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d4dc493e06d0628/Documents/Sussex Athletics/Results/"/>
    </mc:Choice>
  </mc:AlternateContent>
  <xr:revisionPtr revIDLastSave="0" documentId="8_{B0ECBA8B-C7B9-4022-8B18-43EA3289504B}" xr6:coauthVersionLast="47" xr6:coauthVersionMax="47" xr10:uidLastSave="{00000000-0000-0000-0000-000000000000}"/>
  <bookViews>
    <workbookView xWindow="-110" yWindow="-110" windowWidth="19420" windowHeight="11500" xr2:uid="{0AEDA6E8-449A-43BB-913B-2406CB7B203E}"/>
  </bookViews>
  <sheets>
    <sheet name="meeting-29568-results" sheetId="1" r:id="rId1"/>
  </sheets>
  <calcPr calcId="0"/>
</workbook>
</file>

<file path=xl/calcChain.xml><?xml version="1.0" encoding="utf-8"?>
<calcChain xmlns="http://schemas.openxmlformats.org/spreadsheetml/2006/main">
  <c r="AW22" i="1" l="1"/>
  <c r="AW32" i="1"/>
  <c r="AW202" i="1"/>
</calcChain>
</file>

<file path=xl/sharedStrings.xml><?xml version="1.0" encoding="utf-8"?>
<sst xmlns="http://schemas.openxmlformats.org/spreadsheetml/2006/main" count="6149" uniqueCount="552">
  <si>
    <t>MeetingName</t>
  </si>
  <si>
    <t>MeetingDate</t>
  </si>
  <si>
    <t>VenueName</t>
  </si>
  <si>
    <t>Organiser</t>
  </si>
  <si>
    <t>City</t>
  </si>
  <si>
    <t>Country</t>
  </si>
  <si>
    <t>Season</t>
  </si>
  <si>
    <t>RelayTeamName</t>
  </si>
  <si>
    <t>NationalRelayTeam</t>
  </si>
  <si>
    <t>PositionHeat</t>
  </si>
  <si>
    <t>FirstName</t>
  </si>
  <si>
    <t>LastName</t>
  </si>
  <si>
    <t>Gender</t>
  </si>
  <si>
    <t>ParaClassRunJump</t>
  </si>
  <si>
    <t>ParaClassThrow</t>
  </si>
  <si>
    <t>NotesPublic</t>
  </si>
  <si>
    <t>NotesInternal</t>
  </si>
  <si>
    <t>EventGender</t>
  </si>
  <si>
    <t>DateOfBirth</t>
  </si>
  <si>
    <t>URN</t>
  </si>
  <si>
    <t>CountryCode</t>
  </si>
  <si>
    <t>TeamName</t>
  </si>
  <si>
    <t>TeamGender</t>
  </si>
  <si>
    <t>ClubName</t>
  </si>
  <si>
    <t>BibNumber</t>
  </si>
  <si>
    <t>Title</t>
  </si>
  <si>
    <t>EventStart</t>
  </si>
  <si>
    <t>EventDate</t>
  </si>
  <si>
    <t>EventName</t>
  </si>
  <si>
    <t>UKAEventCode</t>
  </si>
  <si>
    <t>PrimaryImplementValue</t>
  </si>
  <si>
    <t>PrimaryImplementUnit</t>
  </si>
  <si>
    <t>SecondaryImplementValue</t>
  </si>
  <si>
    <t>SecondaryImplementUnit</t>
  </si>
  <si>
    <t>TertiaryImplementValue</t>
  </si>
  <si>
    <t>TertiaryImplementUnit</t>
  </si>
  <si>
    <t>AgeGroup</t>
  </si>
  <si>
    <t>MultipleAgeGroups</t>
  </si>
  <si>
    <t>OldestAgeGroup</t>
  </si>
  <si>
    <t>CombinedEventRelation</t>
  </si>
  <si>
    <t>EventStage</t>
  </si>
  <si>
    <t>HeatName</t>
  </si>
  <si>
    <t>Lane</t>
  </si>
  <si>
    <t>Place</t>
  </si>
  <si>
    <t>Promotion</t>
  </si>
  <si>
    <t>ResultAndStatus</t>
  </si>
  <si>
    <t>ResultNET</t>
  </si>
  <si>
    <t>WindReading</t>
  </si>
  <si>
    <t>ResultRecord</t>
  </si>
  <si>
    <t>ResultLegal</t>
  </si>
  <si>
    <t>WindLegal</t>
  </si>
  <si>
    <t>Crawley AC Tom Lintern Open incorporating Sussex 3000m Championships</t>
  </si>
  <si>
    <t>K2 Athletics Arena</t>
  </si>
  <si>
    <t>Crawley Athletic Club</t>
  </si>
  <si>
    <t>Crawley</t>
  </si>
  <si>
    <t>United Kingdom</t>
  </si>
  <si>
    <t>Outdoor</t>
  </si>
  <si>
    <t>Hugo</t>
  </si>
  <si>
    <t>Johansen</t>
  </si>
  <si>
    <t>Male</t>
  </si>
  <si>
    <t>Mixed</t>
  </si>
  <si>
    <t>GBR</t>
  </si>
  <si>
    <t>ISA London South</t>
  </si>
  <si>
    <t>100m : U14 and older</t>
  </si>
  <si>
    <t>100m</t>
  </si>
  <si>
    <t>Meeting_18</t>
  </si>
  <si>
    <t>Senior</t>
  </si>
  <si>
    <t>None</t>
  </si>
  <si>
    <t>Final</t>
  </si>
  <si>
    <t>Ander</t>
  </si>
  <si>
    <t>Hunton</t>
  </si>
  <si>
    <t>Crawley AC</t>
  </si>
  <si>
    <t>Meeting_16</t>
  </si>
  <si>
    <t>Dominic</t>
  </si>
  <si>
    <t>Redshaw</t>
  </si>
  <si>
    <t>Lewes AC</t>
  </si>
  <si>
    <t>Meeting_20</t>
  </si>
  <si>
    <t>Joe</t>
  </si>
  <si>
    <t>Hickey</t>
  </si>
  <si>
    <t>Herbie</t>
  </si>
  <si>
    <t>Belfield</t>
  </si>
  <si>
    <t>Meeting_14</t>
  </si>
  <si>
    <t>Henry</t>
  </si>
  <si>
    <t>Bromham</t>
  </si>
  <si>
    <t>Boguslaw</t>
  </si>
  <si>
    <t>Zelechowski</t>
  </si>
  <si>
    <t>Horsham Blue Star Harriers</t>
  </si>
  <si>
    <t>Master_55</t>
  </si>
  <si>
    <t>SB</t>
  </si>
  <si>
    <t>Lionel</t>
  </si>
  <si>
    <t>Fernandes</t>
  </si>
  <si>
    <t>PB</t>
  </si>
  <si>
    <t>Vittorio</t>
  </si>
  <si>
    <t>Anah</t>
  </si>
  <si>
    <t>ENG</t>
  </si>
  <si>
    <t>Meeting_23</t>
  </si>
  <si>
    <t>Samuel</t>
  </si>
  <si>
    <t>Zingerman</t>
  </si>
  <si>
    <t>Oscar</t>
  </si>
  <si>
    <t>Smith</t>
  </si>
  <si>
    <t>Alfie</t>
  </si>
  <si>
    <t>wojciechowskyj</t>
  </si>
  <si>
    <t>Harley</t>
  </si>
  <si>
    <t>Saunders-Neate</t>
  </si>
  <si>
    <t>Laurie</t>
  </si>
  <si>
    <t>Hughes</t>
  </si>
  <si>
    <t>Eastbourne Rovers AC</t>
  </si>
  <si>
    <t>Master_40</t>
  </si>
  <si>
    <t>Max</t>
  </si>
  <si>
    <t>wilson</t>
  </si>
  <si>
    <t>Gabriel</t>
  </si>
  <si>
    <t>Marcham</t>
  </si>
  <si>
    <t>Kaan</t>
  </si>
  <si>
    <t>Atug</t>
  </si>
  <si>
    <t>Noah</t>
  </si>
  <si>
    <t>Cornock</t>
  </si>
  <si>
    <t>Miles</t>
  </si>
  <si>
    <t>Levy</t>
  </si>
  <si>
    <t>Myla</t>
  </si>
  <si>
    <t>Willard Jacobs</t>
  </si>
  <si>
    <t>Female</t>
  </si>
  <si>
    <t>Guildford &amp; Godalming AC</t>
  </si>
  <si>
    <t>Holly</t>
  </si>
  <si>
    <t>Taylor</t>
  </si>
  <si>
    <t>Isle of Wight Athletics Club</t>
  </si>
  <si>
    <t>Livia</t>
  </si>
  <si>
    <t>de Menezes</t>
  </si>
  <si>
    <t>Brighton &amp; Hove AC</t>
  </si>
  <si>
    <t>Saskia</t>
  </si>
  <si>
    <t>Sclater</t>
  </si>
  <si>
    <t>Lucas</t>
  </si>
  <si>
    <t>Pope</t>
  </si>
  <si>
    <t>South London Harriers</t>
  </si>
  <si>
    <t>Steph</t>
  </si>
  <si>
    <t>Shackel</t>
  </si>
  <si>
    <t>Isabelle</t>
  </si>
  <si>
    <t>McLaren</t>
  </si>
  <si>
    <t>Imogen</t>
  </si>
  <si>
    <t>Clarke</t>
  </si>
  <si>
    <t>Costin</t>
  </si>
  <si>
    <t>Lena</t>
  </si>
  <si>
    <t>Krosny</t>
  </si>
  <si>
    <t>Jess</t>
  </si>
  <si>
    <t>Powell</t>
  </si>
  <si>
    <t>Georgia</t>
  </si>
  <si>
    <t>Banham</t>
  </si>
  <si>
    <t>East Grinstead &amp; District AC</t>
  </si>
  <si>
    <t>Oliver</t>
  </si>
  <si>
    <t>Luszczak</t>
  </si>
  <si>
    <t>Leah</t>
  </si>
  <si>
    <t>Williams</t>
  </si>
  <si>
    <t>Django</t>
  </si>
  <si>
    <t>White</t>
  </si>
  <si>
    <t>Beth</t>
  </si>
  <si>
    <t>Mitchell</t>
  </si>
  <si>
    <t>Edith</t>
  </si>
  <si>
    <t>Clark</t>
  </si>
  <si>
    <t>Maisie</t>
  </si>
  <si>
    <t>Bodsworth</t>
  </si>
  <si>
    <t>Bee</t>
  </si>
  <si>
    <t>Walker</t>
  </si>
  <si>
    <t>Coco</t>
  </si>
  <si>
    <t>NR</t>
  </si>
  <si>
    <t>Joshua</t>
  </si>
  <si>
    <t>Whitehead</t>
  </si>
  <si>
    <t>Emma</t>
  </si>
  <si>
    <t>French</t>
  </si>
  <si>
    <t>Reigate Priory AC</t>
  </si>
  <si>
    <t>Gerry</t>
  </si>
  <si>
    <t>Lustig</t>
  </si>
  <si>
    <t>Master_75</t>
  </si>
  <si>
    <t>Sophia</t>
  </si>
  <si>
    <t>Powers</t>
  </si>
  <si>
    <t>Windsor Slough Eton &amp; Hounslow AC</t>
  </si>
  <si>
    <t>Kci</t>
  </si>
  <si>
    <t>Gordon</t>
  </si>
  <si>
    <t>DNS</t>
  </si>
  <si>
    <t>Edward</t>
  </si>
  <si>
    <t>Riseborough</t>
  </si>
  <si>
    <t>Archie</t>
  </si>
  <si>
    <t>Ellis</t>
  </si>
  <si>
    <t>Aurora</t>
  </si>
  <si>
    <t>Moon</t>
  </si>
  <si>
    <t>Master_50</t>
  </si>
  <si>
    <t>200m : U14 and older Â·</t>
  </si>
  <si>
    <t>200m</t>
  </si>
  <si>
    <t>Jake</t>
  </si>
  <si>
    <t>Briggs</t>
  </si>
  <si>
    <t>William</t>
  </si>
  <si>
    <t>Parsons</t>
  </si>
  <si>
    <t>Matilda</t>
  </si>
  <si>
    <t>Airey</t>
  </si>
  <si>
    <t>Abigail</t>
  </si>
  <si>
    <t>Pinchbeck</t>
  </si>
  <si>
    <t>Eleni</t>
  </si>
  <si>
    <t>Harvey</t>
  </si>
  <si>
    <t>Freya</t>
  </si>
  <si>
    <t>Pearson</t>
  </si>
  <si>
    <t>Blackheath &amp; Bromley Harriers AC</t>
  </si>
  <si>
    <t>Barnaby</t>
  </si>
  <si>
    <t>Moyes</t>
  </si>
  <si>
    <t>Scott</t>
  </si>
  <si>
    <t>Ram</t>
  </si>
  <si>
    <t>Amber Valley and Erewash Athletic Club</t>
  </si>
  <si>
    <t>400m : U18 and older</t>
  </si>
  <si>
    <t>400m</t>
  </si>
  <si>
    <t>Paul</t>
  </si>
  <si>
    <t>Nixon</t>
  </si>
  <si>
    <t>Thomas</t>
  </si>
  <si>
    <t>Kimber</t>
  </si>
  <si>
    <t>Felix</t>
  </si>
  <si>
    <t>Fowler</t>
  </si>
  <si>
    <t>Dylan</t>
  </si>
  <si>
    <t>Cossey</t>
  </si>
  <si>
    <t>Rafael</t>
  </si>
  <si>
    <t>Selby</t>
  </si>
  <si>
    <t>Sophie</t>
  </si>
  <si>
    <t>Hogton</t>
  </si>
  <si>
    <t>Nicole</t>
  </si>
  <si>
    <t>Sharon</t>
  </si>
  <si>
    <t>Peter</t>
  </si>
  <si>
    <t>Kennedy</t>
  </si>
  <si>
    <t>Emily</t>
  </si>
  <si>
    <t>Carman</t>
  </si>
  <si>
    <t>City of Portsmouth AC</t>
  </si>
  <si>
    <t>James</t>
  </si>
  <si>
    <t>Naylor</t>
  </si>
  <si>
    <t>Amelia</t>
  </si>
  <si>
    <t>Godding</t>
  </si>
  <si>
    <t>Epsom &amp; Ewell Harriers</t>
  </si>
  <si>
    <t>Louis</t>
  </si>
  <si>
    <t>Ashworth</t>
  </si>
  <si>
    <t>Lila</t>
  </si>
  <si>
    <t>Cooke</t>
  </si>
  <si>
    <t>Waverley Athletics Club</t>
  </si>
  <si>
    <t>100m Hurdles : U16B</t>
  </si>
  <si>
    <t>100m Hurdles</t>
  </si>
  <si>
    <t>100HU16M</t>
  </si>
  <si>
    <t>Centimeter</t>
  </si>
  <si>
    <t>Meter</t>
  </si>
  <si>
    <t>100m Hurdles : U18W</t>
  </si>
  <si>
    <t>100HU18W</t>
  </si>
  <si>
    <t>Elyanna</t>
  </si>
  <si>
    <t>Oyediran</t>
  </si>
  <si>
    <t>100m Hurdles : U20W/SW</t>
  </si>
  <si>
    <t>100HW</t>
  </si>
  <si>
    <t>Allinson</t>
  </si>
  <si>
    <t>110m Hurdles : U20M</t>
  </si>
  <si>
    <t>110m Hurdles</t>
  </si>
  <si>
    <t>110HU20M</t>
  </si>
  <si>
    <t>Tobechi</t>
  </si>
  <si>
    <t>Azodoh</t>
  </si>
  <si>
    <t>Bexley AC</t>
  </si>
  <si>
    <t>Beckles</t>
  </si>
  <si>
    <t>Stevie</t>
  </si>
  <si>
    <t>Kasparis</t>
  </si>
  <si>
    <t>110m Hurdles : SM</t>
  </si>
  <si>
    <t>110H</t>
  </si>
  <si>
    <t>Adel</t>
  </si>
  <si>
    <t>Mabrouk</t>
  </si>
  <si>
    <t>300m : U16 and older</t>
  </si>
  <si>
    <t>300m</t>
  </si>
  <si>
    <t>Jessica</t>
  </si>
  <si>
    <t>Lambert</t>
  </si>
  <si>
    <t>Emilia</t>
  </si>
  <si>
    <t>Singer</t>
  </si>
  <si>
    <t>Abigail-Vivien</t>
  </si>
  <si>
    <t>Duffy</t>
  </si>
  <si>
    <t>Harry</t>
  </si>
  <si>
    <t>Chapman</t>
  </si>
  <si>
    <t>Sussex 3000m : U16B/U18M</t>
  </si>
  <si>
    <t>3000m</t>
  </si>
  <si>
    <t>Maranzano</t>
  </si>
  <si>
    <t>Crawford</t>
  </si>
  <si>
    <t>George</t>
  </si>
  <si>
    <t>Urben</t>
  </si>
  <si>
    <t>Mckenzie</t>
  </si>
  <si>
    <t>Klingenberg</t>
  </si>
  <si>
    <t>Zion</t>
  </si>
  <si>
    <t>Okojie</t>
  </si>
  <si>
    <t>Cory</t>
  </si>
  <si>
    <t>Lorcan</t>
  </si>
  <si>
    <t>Hennessy</t>
  </si>
  <si>
    <t>HY Athletics Club</t>
  </si>
  <si>
    <t>Gino</t>
  </si>
  <si>
    <t>Webb</t>
  </si>
  <si>
    <t>Brighton Phoenix</t>
  </si>
  <si>
    <t>Victor</t>
  </si>
  <si>
    <t>Hart-Dyke</t>
  </si>
  <si>
    <t>Peet</t>
  </si>
  <si>
    <t>Brighton Triathlon Club</t>
  </si>
  <si>
    <t>Casper</t>
  </si>
  <si>
    <t>Dennis</t>
  </si>
  <si>
    <t>Mervyn-Thomas</t>
  </si>
  <si>
    <t>Wallwork</t>
  </si>
  <si>
    <t>Caleb</t>
  </si>
  <si>
    <t>Buckley</t>
  </si>
  <si>
    <t>Cobey</t>
  </si>
  <si>
    <t>Besley</t>
  </si>
  <si>
    <t>Elizabeth</t>
  </si>
  <si>
    <t>Hutchinson</t>
  </si>
  <si>
    <t>Hastings AC</t>
  </si>
  <si>
    <t>Sussex 3000m : U16G/U18W</t>
  </si>
  <si>
    <t>Hannah</t>
  </si>
  <si>
    <t>Elodie</t>
  </si>
  <si>
    <t>Bell</t>
  </si>
  <si>
    <t>Stella</t>
  </si>
  <si>
    <t>Gambie</t>
  </si>
  <si>
    <t>Annabel</t>
  </si>
  <si>
    <t>Axford</t>
  </si>
  <si>
    <t>Skelton</t>
  </si>
  <si>
    <t>Charlotte</t>
  </si>
  <si>
    <t>Caroline</t>
  </si>
  <si>
    <t>Wood</t>
  </si>
  <si>
    <t>Arena 80 AC</t>
  </si>
  <si>
    <t>Sussex 3000m : U20W/SW/Masters</t>
  </si>
  <si>
    <t>Master_60</t>
  </si>
  <si>
    <t>Helen</t>
  </si>
  <si>
    <t>Dean</t>
  </si>
  <si>
    <t>Chichester Runners &amp; AC</t>
  </si>
  <si>
    <t>Master_70</t>
  </si>
  <si>
    <t>Val</t>
  </si>
  <si>
    <t>Purnell</t>
  </si>
  <si>
    <t>Horsham Joggers</t>
  </si>
  <si>
    <t>Master_65</t>
  </si>
  <si>
    <t>Amanda</t>
  </si>
  <si>
    <t>Godfrey</t>
  </si>
  <si>
    <t>Karin</t>
  </si>
  <si>
    <t>Divall</t>
  </si>
  <si>
    <t>Elaine</t>
  </si>
  <si>
    <t>Cruttenden</t>
  </si>
  <si>
    <t>Barbara</t>
  </si>
  <si>
    <t>Brunsdon</t>
  </si>
  <si>
    <t>Rowan</t>
  </si>
  <si>
    <t>Curtis</t>
  </si>
  <si>
    <t>Sussex 3000m : U20M/SM/Masters</t>
  </si>
  <si>
    <t>Arun</t>
  </si>
  <si>
    <t>Khursheed</t>
  </si>
  <si>
    <t>Theo</t>
  </si>
  <si>
    <t>Tarafder</t>
  </si>
  <si>
    <t>Dan</t>
  </si>
  <si>
    <t>Harmer</t>
  </si>
  <si>
    <t>Master_45</t>
  </si>
  <si>
    <t>Risdale</t>
  </si>
  <si>
    <t>Howard</t>
  </si>
  <si>
    <t>Michael</t>
  </si>
  <si>
    <t>Kwoka</t>
  </si>
  <si>
    <t>POL</t>
  </si>
  <si>
    <t>Sean</t>
  </si>
  <si>
    <t>Jordan</t>
  </si>
  <si>
    <t>Crawley Run Crew</t>
  </si>
  <si>
    <t>Chris</t>
  </si>
  <si>
    <t>Morgan</t>
  </si>
  <si>
    <t>Nigel</t>
  </si>
  <si>
    <t>Herron</t>
  </si>
  <si>
    <t>Phil</t>
  </si>
  <si>
    <t>Grabsky</t>
  </si>
  <si>
    <t>Pete</t>
  </si>
  <si>
    <t>O'Connell</t>
  </si>
  <si>
    <t>Mike</t>
  </si>
  <si>
    <t>Forder</t>
  </si>
  <si>
    <t>Hewitt</t>
  </si>
  <si>
    <t>GUE</t>
  </si>
  <si>
    <t>Guernsey AC</t>
  </si>
  <si>
    <t>Angell</t>
  </si>
  <si>
    <t>Aaron</t>
  </si>
  <si>
    <t>Malcolm</t>
  </si>
  <si>
    <t>600m : U12 only</t>
  </si>
  <si>
    <t>600m</t>
  </si>
  <si>
    <t>Meeting_12</t>
  </si>
  <si>
    <t>Adam</t>
  </si>
  <si>
    <t>Ibrahim</t>
  </si>
  <si>
    <t>Petrova</t>
  </si>
  <si>
    <t>Alistair</t>
  </si>
  <si>
    <t>McShane</t>
  </si>
  <si>
    <t>Victoria</t>
  </si>
  <si>
    <t>Ridley</t>
  </si>
  <si>
    <t>Penelope</t>
  </si>
  <si>
    <t>Gargowitsch</t>
  </si>
  <si>
    <t>Mia</t>
  </si>
  <si>
    <t>Wheatley-Pickering</t>
  </si>
  <si>
    <t>Albi</t>
  </si>
  <si>
    <t>Evan</t>
  </si>
  <si>
    <t>du Preez</t>
  </si>
  <si>
    <t>Iris</t>
  </si>
  <si>
    <t>Brooks</t>
  </si>
  <si>
    <t>Rose</t>
  </si>
  <si>
    <t>Mullans</t>
  </si>
  <si>
    <t>Nya-Cali</t>
  </si>
  <si>
    <t>Azaliah</t>
  </si>
  <si>
    <t>Awe</t>
  </si>
  <si>
    <t>Izzy</t>
  </si>
  <si>
    <t>Mese</t>
  </si>
  <si>
    <t>Evie</t>
  </si>
  <si>
    <t>Morley</t>
  </si>
  <si>
    <t>Annie</t>
  </si>
  <si>
    <t>Frost</t>
  </si>
  <si>
    <t>Camberley &amp; District AC</t>
  </si>
  <si>
    <t>Bennett</t>
  </si>
  <si>
    <t>Ealing Southall &amp; Middlesex AC</t>
  </si>
  <si>
    <t>Nelly</t>
  </si>
  <si>
    <t>Greenaway</t>
  </si>
  <si>
    <t>600m : U14 only</t>
  </si>
  <si>
    <t>Woods</t>
  </si>
  <si>
    <t>Ada</t>
  </si>
  <si>
    <t>Harryson</t>
  </si>
  <si>
    <t>Crowley</t>
  </si>
  <si>
    <t>Worthing &amp; District Harriers</t>
  </si>
  <si>
    <t>Ralf</t>
  </si>
  <si>
    <t>Pelkonen</t>
  </si>
  <si>
    <t>Ewan</t>
  </si>
  <si>
    <t>Welford</t>
  </si>
  <si>
    <t>Tristan</t>
  </si>
  <si>
    <t>Kerr</t>
  </si>
  <si>
    <t>Quora</t>
  </si>
  <si>
    <t>Jackson</t>
  </si>
  <si>
    <t>Zach</t>
  </si>
  <si>
    <t>Wright</t>
  </si>
  <si>
    <t>Frederick</t>
  </si>
  <si>
    <t>McLean</t>
  </si>
  <si>
    <t>Frans</t>
  </si>
  <si>
    <t>High Jump</t>
  </si>
  <si>
    <t>HJ</t>
  </si>
  <si>
    <t>Evans</t>
  </si>
  <si>
    <t>Amelie</t>
  </si>
  <si>
    <t>Horn</t>
  </si>
  <si>
    <t>Herts Phoenix AC</t>
  </si>
  <si>
    <t>Eloise</t>
  </si>
  <si>
    <t>Long Jump</t>
  </si>
  <si>
    <t>LJ</t>
  </si>
  <si>
    <t>Rosie</t>
  </si>
  <si>
    <t>Omoyinmi</t>
  </si>
  <si>
    <t>Tinotenda</t>
  </si>
  <si>
    <t>Musanhi</t>
  </si>
  <si>
    <t>Rufus</t>
  </si>
  <si>
    <t>Baxter</t>
  </si>
  <si>
    <t>Kieran</t>
  </si>
  <si>
    <t>Meehan</t>
  </si>
  <si>
    <t>Jensen</t>
  </si>
  <si>
    <t>Wells</t>
  </si>
  <si>
    <t>India</t>
  </si>
  <si>
    <t>Mackenzie</t>
  </si>
  <si>
    <t>Two pools: &gt;5m 12:00 &amp; &lt;5m 14:00 Â·</t>
  </si>
  <si>
    <t>Meeting_18_WA</t>
  </si>
  <si>
    <t>Meeting_17</t>
  </si>
  <si>
    <t>Dena</t>
  </si>
  <si>
    <t>Millington</t>
  </si>
  <si>
    <t>Master_35</t>
  </si>
  <si>
    <t>Karl</t>
  </si>
  <si>
    <t>Jenner</t>
  </si>
  <si>
    <t>Kiera</t>
  </si>
  <si>
    <t>Bruce</t>
  </si>
  <si>
    <t>Day Jones</t>
  </si>
  <si>
    <t>Hosmer</t>
  </si>
  <si>
    <t>Diack</t>
  </si>
  <si>
    <t>Haywards Heath Harriers</t>
  </si>
  <si>
    <t>Road_XC_ESSA_U15</t>
  </si>
  <si>
    <t>Meeting_13</t>
  </si>
  <si>
    <t>OK</t>
  </si>
  <si>
    <t>Hope</t>
  </si>
  <si>
    <t>Yelling</t>
  </si>
  <si>
    <t>Milly</t>
  </si>
  <si>
    <t>Pile</t>
  </si>
  <si>
    <t>Invitation</t>
  </si>
  <si>
    <t>Pole Vault</t>
  </si>
  <si>
    <t>PV</t>
  </si>
  <si>
    <t>Fitzgerald</t>
  </si>
  <si>
    <t>Evelyn</t>
  </si>
  <si>
    <t>Zacher</t>
  </si>
  <si>
    <t>Naomi</t>
  </si>
  <si>
    <t>Newman</t>
  </si>
  <si>
    <t>Poppy</t>
  </si>
  <si>
    <t>Alden</t>
  </si>
  <si>
    <t>Felicity</t>
  </si>
  <si>
    <t>Frappell</t>
  </si>
  <si>
    <t>Savannah</t>
  </si>
  <si>
    <t>Crozier</t>
  </si>
  <si>
    <t>Isaac</t>
  </si>
  <si>
    <t>Page</t>
  </si>
  <si>
    <t>Hodgson</t>
  </si>
  <si>
    <t>Finnley</t>
  </si>
  <si>
    <t>Woodhams</t>
  </si>
  <si>
    <t>Beatrix</t>
  </si>
  <si>
    <t>Crawshaw</t>
  </si>
  <si>
    <t>Davie</t>
  </si>
  <si>
    <t>Adanna</t>
  </si>
  <si>
    <t>Hammer Throw</t>
  </si>
  <si>
    <t>HT3K</t>
  </si>
  <si>
    <t>Kilogram</t>
  </si>
  <si>
    <t>Piper</t>
  </si>
  <si>
    <t>Kelly</t>
  </si>
  <si>
    <t>Simon</t>
  </si>
  <si>
    <t>HT7.26K</t>
  </si>
  <si>
    <t>Ilayda</t>
  </si>
  <si>
    <t>Ruso</t>
  </si>
  <si>
    <t>HT2K</t>
  </si>
  <si>
    <t>Goodayle</t>
  </si>
  <si>
    <t>Dartford Harriers AC</t>
  </si>
  <si>
    <t>Madison</t>
  </si>
  <si>
    <t>Poulter</t>
  </si>
  <si>
    <t>Chelmsford AC</t>
  </si>
  <si>
    <t>Matthew</t>
  </si>
  <si>
    <t>Kane</t>
  </si>
  <si>
    <t>HT4K</t>
  </si>
  <si>
    <t>Stephen</t>
  </si>
  <si>
    <t>Talbot</t>
  </si>
  <si>
    <t>HT6K</t>
  </si>
  <si>
    <t>Brett</t>
  </si>
  <si>
    <t>Angela</t>
  </si>
  <si>
    <t>Bardell Griffiths</t>
  </si>
  <si>
    <t>Bale</t>
  </si>
  <si>
    <t>Lau</t>
  </si>
  <si>
    <t>80m Hurdles : U14B</t>
  </si>
  <si>
    <t>80m Hurdles</t>
  </si>
  <si>
    <t>80HU14M</t>
  </si>
  <si>
    <t>Cameron</t>
  </si>
  <si>
    <t>80m Hurdles : U16G/Masters</t>
  </si>
  <si>
    <t>Leanne</t>
  </si>
  <si>
    <t>Buxton</t>
  </si>
  <si>
    <t>80HU16W</t>
  </si>
  <si>
    <t>Fernanda</t>
  </si>
  <si>
    <t>Wolfson</t>
  </si>
  <si>
    <t>Lucy</t>
  </si>
  <si>
    <t>Bryant</t>
  </si>
  <si>
    <t>70m Hurdles : U12G</t>
  </si>
  <si>
    <t>70m Hurdles</t>
  </si>
  <si>
    <t>70HU12W</t>
  </si>
  <si>
    <t>EsmÃ©</t>
  </si>
  <si>
    <t>75m Hurdles : U12B</t>
  </si>
  <si>
    <t>75m Hurdles</t>
  </si>
  <si>
    <t>75HU12M</t>
  </si>
  <si>
    <t>Zack</t>
  </si>
  <si>
    <t>Callow</t>
  </si>
  <si>
    <t>Ella</t>
  </si>
  <si>
    <t>Blood</t>
  </si>
  <si>
    <t>Bracknell AC</t>
  </si>
  <si>
    <t>75m Hurdles : U14G</t>
  </si>
  <si>
    <t>75HU14W</t>
  </si>
  <si>
    <t>Tilly</t>
  </si>
  <si>
    <t>Martin</t>
  </si>
  <si>
    <t>Faye</t>
  </si>
  <si>
    <t>Yeomans</t>
  </si>
  <si>
    <t>Averie</t>
  </si>
  <si>
    <t>Gates</t>
  </si>
  <si>
    <t>75m : U12 only</t>
  </si>
  <si>
    <t>75m</t>
  </si>
  <si>
    <t>Elias</t>
  </si>
  <si>
    <t>Yusuf</t>
  </si>
  <si>
    <t>Bella</t>
  </si>
  <si>
    <t>Dudman</t>
  </si>
  <si>
    <t>Chimsom</t>
  </si>
  <si>
    <t>Udoh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</si>
</sst>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412C-912A-45CB-8AA3-5BEFD4088E57}">
  <dimension ref="A1:AY320"/>
  <sheetViews>
    <sheetView tabSelected="1" topLeftCell="A168" workbookViewId="0">
      <selection activeCell="AT190" sqref="AT190"/>
    </sheetView>
  </sheetViews>
  <sheetFormatPr defaultRowHeight="14.5" x14ac:dyDescent="0.35"/>
  <cols>
    <col min="1" max="1" width="3.26953125" customWidth="1"/>
    <col min="2" max="2" width="8.7265625" hidden="1" customWidth="1"/>
    <col min="8" max="8" width="2.6328125" customWidth="1"/>
    <col min="9" max="10" width="2" customWidth="1"/>
    <col min="13" max="13" width="5.81640625" customWidth="1"/>
    <col min="14" max="14" width="3.08984375" customWidth="1"/>
    <col min="15" max="17" width="8.7265625" hidden="1" customWidth="1"/>
    <col min="18" max="18" width="5" customWidth="1"/>
    <col min="19" max="19" width="4.54296875" customWidth="1"/>
    <col min="21" max="21" width="7" customWidth="1"/>
    <col min="22" max="23" width="8.7265625" hidden="1" customWidth="1"/>
    <col min="25" max="25" width="1.81640625" customWidth="1"/>
    <col min="26" max="26" width="18.26953125" customWidth="1"/>
    <col min="27" max="27" width="2" customWidth="1"/>
    <col min="28" max="28" width="8.7265625" hidden="1" customWidth="1"/>
    <col min="29" max="29" width="6.6328125" customWidth="1"/>
    <col min="30" max="31" width="8.7265625" hidden="1" customWidth="1"/>
    <col min="32" max="32" width="0.54296875" customWidth="1"/>
    <col min="33" max="33" width="8.7265625" hidden="1" customWidth="1"/>
    <col min="34" max="34" width="1.54296875" customWidth="1"/>
    <col min="35" max="35" width="8.7265625" hidden="1" customWidth="1"/>
    <col min="36" max="36" width="3" customWidth="1"/>
    <col min="37" max="37" width="8.7265625" hidden="1" customWidth="1"/>
    <col min="38" max="38" width="3.36328125" customWidth="1"/>
    <col min="39" max="40" width="8.7265625" hidden="1" customWidth="1"/>
    <col min="41" max="41" width="2.6328125" customWidth="1"/>
    <col min="42" max="42" width="8.7265625" hidden="1" customWidth="1"/>
    <col min="43" max="43" width="2.26953125" customWidth="1"/>
    <col min="44" max="44" width="8.7265625" hidden="1" customWidth="1"/>
    <col min="45" max="45" width="2.1796875" customWidth="1"/>
  </cols>
  <sheetData>
    <row r="1" spans="1:5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35">
      <c r="A2" t="s">
        <v>51</v>
      </c>
      <c r="B2" s="1">
        <v>46265.4375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J2">
        <v>1</v>
      </c>
      <c r="K2" t="s">
        <v>57</v>
      </c>
      <c r="L2" t="s">
        <v>58</v>
      </c>
      <c r="M2" t="s">
        <v>59</v>
      </c>
      <c r="R2" t="s">
        <v>60</v>
      </c>
      <c r="S2" s="2">
        <v>40063</v>
      </c>
      <c r="T2">
        <v>4175502</v>
      </c>
      <c r="U2" t="s">
        <v>61</v>
      </c>
      <c r="X2" t="s">
        <v>62</v>
      </c>
      <c r="Y2">
        <v>105</v>
      </c>
      <c r="Z2" t="s">
        <v>63</v>
      </c>
      <c r="AA2" s="1">
        <v>46265.621527777781</v>
      </c>
      <c r="AB2" s="2">
        <v>46265</v>
      </c>
      <c r="AC2" t="s">
        <v>64</v>
      </c>
      <c r="AD2">
        <v>100</v>
      </c>
      <c r="AK2" t="s">
        <v>65</v>
      </c>
      <c r="AL2" t="b">
        <v>1</v>
      </c>
      <c r="AM2" t="s">
        <v>66</v>
      </c>
      <c r="AN2" t="s">
        <v>67</v>
      </c>
      <c r="AO2" t="s">
        <v>68</v>
      </c>
      <c r="AP2">
        <v>1</v>
      </c>
      <c r="AQ2">
        <v>2</v>
      </c>
      <c r="AR2">
        <v>1</v>
      </c>
      <c r="AT2">
        <v>11.65</v>
      </c>
      <c r="AV2">
        <v>-1.7</v>
      </c>
    </row>
    <row r="3" spans="1:51" x14ac:dyDescent="0.35">
      <c r="A3" t="s">
        <v>51</v>
      </c>
      <c r="B3" s="1">
        <v>46265.4375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J3">
        <v>2</v>
      </c>
      <c r="K3" t="s">
        <v>69</v>
      </c>
      <c r="L3" t="s">
        <v>70</v>
      </c>
      <c r="M3" t="s">
        <v>59</v>
      </c>
      <c r="R3" t="s">
        <v>60</v>
      </c>
      <c r="S3" s="2">
        <v>40468</v>
      </c>
      <c r="T3">
        <v>4172443</v>
      </c>
      <c r="U3" t="s">
        <v>61</v>
      </c>
      <c r="X3" t="s">
        <v>71</v>
      </c>
      <c r="Y3">
        <v>100</v>
      </c>
      <c r="Z3" t="s">
        <v>63</v>
      </c>
      <c r="AA3" s="1">
        <v>46265.621527777781</v>
      </c>
      <c r="AB3" s="2">
        <v>46265</v>
      </c>
      <c r="AC3" t="s">
        <v>64</v>
      </c>
      <c r="AD3">
        <v>100</v>
      </c>
      <c r="AK3" t="s">
        <v>72</v>
      </c>
      <c r="AL3" t="b">
        <v>1</v>
      </c>
      <c r="AM3" t="s">
        <v>66</v>
      </c>
      <c r="AN3" t="s">
        <v>67</v>
      </c>
      <c r="AO3" t="s">
        <v>68</v>
      </c>
      <c r="AP3">
        <v>1</v>
      </c>
      <c r="AQ3">
        <v>8</v>
      </c>
      <c r="AR3">
        <v>2</v>
      </c>
      <c r="AT3">
        <v>11.75</v>
      </c>
      <c r="AV3">
        <v>-1.7</v>
      </c>
    </row>
    <row r="4" spans="1:51" x14ac:dyDescent="0.35">
      <c r="A4" t="s">
        <v>51</v>
      </c>
      <c r="B4" s="1">
        <v>46265.4375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J4">
        <v>3</v>
      </c>
      <c r="K4" t="s">
        <v>73</v>
      </c>
      <c r="L4" t="s">
        <v>74</v>
      </c>
      <c r="M4" t="s">
        <v>59</v>
      </c>
      <c r="R4" t="s">
        <v>60</v>
      </c>
      <c r="S4" s="2">
        <v>39085</v>
      </c>
      <c r="T4">
        <v>4013968</v>
      </c>
      <c r="U4" t="s">
        <v>61</v>
      </c>
      <c r="X4" t="s">
        <v>75</v>
      </c>
      <c r="Y4">
        <v>167</v>
      </c>
      <c r="Z4" t="s">
        <v>63</v>
      </c>
      <c r="AA4" s="1">
        <v>46265.621527777781</v>
      </c>
      <c r="AB4" s="2">
        <v>46265</v>
      </c>
      <c r="AC4" t="s">
        <v>64</v>
      </c>
      <c r="AD4">
        <v>100</v>
      </c>
      <c r="AK4" t="s">
        <v>76</v>
      </c>
      <c r="AL4" t="b">
        <v>1</v>
      </c>
      <c r="AM4" t="s">
        <v>66</v>
      </c>
      <c r="AN4" t="s">
        <v>67</v>
      </c>
      <c r="AO4" t="s">
        <v>68</v>
      </c>
      <c r="AP4">
        <v>1</v>
      </c>
      <c r="AQ4">
        <v>4</v>
      </c>
      <c r="AR4">
        <v>3</v>
      </c>
      <c r="AT4">
        <v>11.79</v>
      </c>
      <c r="AV4">
        <v>-1.7</v>
      </c>
    </row>
    <row r="5" spans="1:51" x14ac:dyDescent="0.35">
      <c r="A5" t="s">
        <v>51</v>
      </c>
      <c r="B5" s="1">
        <v>46265.4375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J5">
        <v>1</v>
      </c>
      <c r="K5" t="s">
        <v>77</v>
      </c>
      <c r="L5" t="s">
        <v>78</v>
      </c>
      <c r="M5" t="s">
        <v>59</v>
      </c>
      <c r="R5" t="s">
        <v>60</v>
      </c>
      <c r="S5" s="2">
        <v>40572</v>
      </c>
      <c r="T5">
        <v>4091967</v>
      </c>
      <c r="U5" t="s">
        <v>61</v>
      </c>
      <c r="X5" t="s">
        <v>75</v>
      </c>
      <c r="Y5">
        <v>92</v>
      </c>
      <c r="Z5" t="s">
        <v>63</v>
      </c>
      <c r="AA5" s="1">
        <v>46265.624305555553</v>
      </c>
      <c r="AB5" s="2">
        <v>46265</v>
      </c>
      <c r="AC5" t="s">
        <v>64</v>
      </c>
      <c r="AD5">
        <v>100</v>
      </c>
      <c r="AK5" t="s">
        <v>72</v>
      </c>
      <c r="AL5" t="b">
        <v>1</v>
      </c>
      <c r="AM5" t="s">
        <v>66</v>
      </c>
      <c r="AN5" t="s">
        <v>67</v>
      </c>
      <c r="AO5" t="s">
        <v>68</v>
      </c>
      <c r="AP5">
        <v>2</v>
      </c>
      <c r="AQ5">
        <v>3</v>
      </c>
      <c r="AR5">
        <v>4</v>
      </c>
      <c r="AT5">
        <v>11.87</v>
      </c>
      <c r="AV5">
        <v>1.5</v>
      </c>
    </row>
    <row r="6" spans="1:51" x14ac:dyDescent="0.35">
      <c r="A6" t="s">
        <v>51</v>
      </c>
      <c r="B6" s="1">
        <v>46265.4375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J6">
        <v>2</v>
      </c>
      <c r="K6" t="s">
        <v>79</v>
      </c>
      <c r="L6" t="s">
        <v>80</v>
      </c>
      <c r="M6" t="s">
        <v>59</v>
      </c>
      <c r="R6" t="s">
        <v>60</v>
      </c>
      <c r="S6" s="2">
        <v>41283</v>
      </c>
      <c r="T6">
        <v>4150259</v>
      </c>
      <c r="U6" t="s">
        <v>61</v>
      </c>
      <c r="X6" t="s">
        <v>75</v>
      </c>
      <c r="Y6">
        <v>20</v>
      </c>
      <c r="Z6" t="s">
        <v>63</v>
      </c>
      <c r="AA6" s="1">
        <v>46265.624305555553</v>
      </c>
      <c r="AB6" s="2">
        <v>46265</v>
      </c>
      <c r="AC6" t="s">
        <v>64</v>
      </c>
      <c r="AD6">
        <v>100</v>
      </c>
      <c r="AK6" t="s">
        <v>81</v>
      </c>
      <c r="AL6" t="b">
        <v>1</v>
      </c>
      <c r="AM6" t="s">
        <v>66</v>
      </c>
      <c r="AN6" t="s">
        <v>67</v>
      </c>
      <c r="AO6" t="s">
        <v>68</v>
      </c>
      <c r="AP6">
        <v>2</v>
      </c>
      <c r="AQ6">
        <v>1</v>
      </c>
      <c r="AR6">
        <v>5</v>
      </c>
      <c r="AT6">
        <v>11.97</v>
      </c>
      <c r="AV6">
        <v>1.5</v>
      </c>
    </row>
    <row r="7" spans="1:51" x14ac:dyDescent="0.35">
      <c r="A7" t="s">
        <v>51</v>
      </c>
      <c r="B7" s="1">
        <v>46265.4375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J7">
        <v>4</v>
      </c>
      <c r="K7" t="s">
        <v>82</v>
      </c>
      <c r="L7" t="s">
        <v>83</v>
      </c>
      <c r="M7" t="s">
        <v>59</v>
      </c>
      <c r="R7" t="s">
        <v>60</v>
      </c>
      <c r="S7" s="2">
        <v>40893</v>
      </c>
      <c r="T7">
        <v>4153538</v>
      </c>
      <c r="U7" t="s">
        <v>61</v>
      </c>
      <c r="X7" t="s">
        <v>71</v>
      </c>
      <c r="Y7">
        <v>30</v>
      </c>
      <c r="Z7" t="s">
        <v>63</v>
      </c>
      <c r="AA7" s="1">
        <v>46265.621527777781</v>
      </c>
      <c r="AB7" s="2">
        <v>46265</v>
      </c>
      <c r="AC7" t="s">
        <v>64</v>
      </c>
      <c r="AD7">
        <v>100</v>
      </c>
      <c r="AK7" t="s">
        <v>72</v>
      </c>
      <c r="AL7" t="b">
        <v>1</v>
      </c>
      <c r="AM7" t="s">
        <v>66</v>
      </c>
      <c r="AN7" t="s">
        <v>67</v>
      </c>
      <c r="AO7" t="s">
        <v>68</v>
      </c>
      <c r="AP7">
        <v>1</v>
      </c>
      <c r="AQ7">
        <v>6</v>
      </c>
      <c r="AR7">
        <v>6</v>
      </c>
      <c r="AT7">
        <v>12.05</v>
      </c>
      <c r="AV7">
        <v>-1.7</v>
      </c>
    </row>
    <row r="8" spans="1:51" x14ac:dyDescent="0.35">
      <c r="A8" t="s">
        <v>51</v>
      </c>
      <c r="B8" s="1">
        <v>46265.4375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J8">
        <v>1</v>
      </c>
      <c r="K8" t="s">
        <v>84</v>
      </c>
      <c r="L8" t="s">
        <v>85</v>
      </c>
      <c r="M8" t="s">
        <v>59</v>
      </c>
      <c r="R8" t="s">
        <v>60</v>
      </c>
      <c r="S8" s="2">
        <v>24484</v>
      </c>
      <c r="T8">
        <v>3626214</v>
      </c>
      <c r="U8" t="s">
        <v>61</v>
      </c>
      <c r="X8" t="s">
        <v>86</v>
      </c>
      <c r="Y8">
        <v>209</v>
      </c>
      <c r="Z8" t="s">
        <v>63</v>
      </c>
      <c r="AA8" s="1">
        <v>46265.629861111112</v>
      </c>
      <c r="AB8" s="2">
        <v>46265</v>
      </c>
      <c r="AC8" t="s">
        <v>64</v>
      </c>
      <c r="AD8">
        <v>100</v>
      </c>
      <c r="AK8" t="s">
        <v>87</v>
      </c>
      <c r="AL8" t="b">
        <v>1</v>
      </c>
      <c r="AM8" t="s">
        <v>66</v>
      </c>
      <c r="AN8" t="s">
        <v>67</v>
      </c>
      <c r="AO8" t="s">
        <v>68</v>
      </c>
      <c r="AP8">
        <v>4</v>
      </c>
      <c r="AQ8">
        <v>5</v>
      </c>
      <c r="AR8">
        <v>7</v>
      </c>
      <c r="AT8">
        <v>12.09</v>
      </c>
      <c r="AV8">
        <v>0.7</v>
      </c>
      <c r="AW8" t="s">
        <v>88</v>
      </c>
    </row>
    <row r="9" spans="1:51" x14ac:dyDescent="0.35">
      <c r="A9" t="s">
        <v>51</v>
      </c>
      <c r="B9" s="1">
        <v>46265.4375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J9">
        <v>3</v>
      </c>
      <c r="K9" t="s">
        <v>89</v>
      </c>
      <c r="L9" t="s">
        <v>90</v>
      </c>
      <c r="M9" t="s">
        <v>59</v>
      </c>
      <c r="R9" t="s">
        <v>60</v>
      </c>
      <c r="S9" s="2">
        <v>40858</v>
      </c>
      <c r="T9">
        <v>4137957</v>
      </c>
      <c r="U9" t="s">
        <v>61</v>
      </c>
      <c r="X9" t="s">
        <v>71</v>
      </c>
      <c r="Y9">
        <v>66</v>
      </c>
      <c r="Z9" t="s">
        <v>63</v>
      </c>
      <c r="AA9" s="1">
        <v>46265.624305555553</v>
      </c>
      <c r="AB9" s="2">
        <v>46265</v>
      </c>
      <c r="AC9" t="s">
        <v>64</v>
      </c>
      <c r="AD9">
        <v>100</v>
      </c>
      <c r="AK9" t="s">
        <v>72</v>
      </c>
      <c r="AL9" t="b">
        <v>1</v>
      </c>
      <c r="AM9" t="s">
        <v>66</v>
      </c>
      <c r="AN9" t="s">
        <v>67</v>
      </c>
      <c r="AO9" t="s">
        <v>68</v>
      </c>
      <c r="AP9">
        <v>2</v>
      </c>
      <c r="AQ9">
        <v>4</v>
      </c>
      <c r="AR9">
        <v>8</v>
      </c>
      <c r="AT9">
        <v>12.25</v>
      </c>
      <c r="AV9">
        <v>1.5</v>
      </c>
      <c r="AW9" t="s">
        <v>91</v>
      </c>
    </row>
    <row r="10" spans="1:51" x14ac:dyDescent="0.35">
      <c r="A10" t="s">
        <v>51</v>
      </c>
      <c r="B10" s="1">
        <v>46265.4375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J10">
        <v>5</v>
      </c>
      <c r="K10" t="s">
        <v>92</v>
      </c>
      <c r="L10" t="s">
        <v>93</v>
      </c>
      <c r="M10" t="s">
        <v>59</v>
      </c>
      <c r="R10" t="s">
        <v>60</v>
      </c>
      <c r="S10" s="2">
        <v>39052</v>
      </c>
      <c r="T10">
        <v>3766031</v>
      </c>
      <c r="U10" t="s">
        <v>94</v>
      </c>
      <c r="X10" t="s">
        <v>71</v>
      </c>
      <c r="Y10">
        <v>8</v>
      </c>
      <c r="Z10" t="s">
        <v>63</v>
      </c>
      <c r="AA10" s="1">
        <v>46265.621527777781</v>
      </c>
      <c r="AB10" s="2">
        <v>46265</v>
      </c>
      <c r="AC10" t="s">
        <v>64</v>
      </c>
      <c r="AD10">
        <v>100</v>
      </c>
      <c r="AK10" t="s">
        <v>95</v>
      </c>
      <c r="AL10" t="b">
        <v>1</v>
      </c>
      <c r="AM10" t="s">
        <v>66</v>
      </c>
      <c r="AN10" t="s">
        <v>67</v>
      </c>
      <c r="AO10" t="s">
        <v>68</v>
      </c>
      <c r="AP10">
        <v>1</v>
      </c>
      <c r="AQ10">
        <v>5</v>
      </c>
      <c r="AR10">
        <v>9</v>
      </c>
      <c r="AT10">
        <v>12.29</v>
      </c>
      <c r="AV10">
        <v>-1.7</v>
      </c>
    </row>
    <row r="11" spans="1:51" x14ac:dyDescent="0.35">
      <c r="A11" t="s">
        <v>51</v>
      </c>
      <c r="B11" s="1">
        <v>46265.4375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J11">
        <v>4</v>
      </c>
      <c r="K11" t="s">
        <v>96</v>
      </c>
      <c r="L11" t="s">
        <v>97</v>
      </c>
      <c r="M11" t="s">
        <v>59</v>
      </c>
      <c r="R11" t="s">
        <v>60</v>
      </c>
      <c r="S11" s="2">
        <v>40838</v>
      </c>
      <c r="T11">
        <v>4144049</v>
      </c>
      <c r="U11" t="s">
        <v>61</v>
      </c>
      <c r="X11" t="s">
        <v>71</v>
      </c>
      <c r="Y11">
        <v>210</v>
      </c>
      <c r="Z11" t="s">
        <v>63</v>
      </c>
      <c r="AA11" s="1">
        <v>46265.624305555553</v>
      </c>
      <c r="AB11" s="2">
        <v>46265</v>
      </c>
      <c r="AC11" t="s">
        <v>64</v>
      </c>
      <c r="AD11">
        <v>100</v>
      </c>
      <c r="AK11" t="s">
        <v>72</v>
      </c>
      <c r="AL11" t="b">
        <v>1</v>
      </c>
      <c r="AM11" t="s">
        <v>66</v>
      </c>
      <c r="AN11" t="s">
        <v>67</v>
      </c>
      <c r="AO11" t="s">
        <v>68</v>
      </c>
      <c r="AP11">
        <v>2</v>
      </c>
      <c r="AQ11">
        <v>5</v>
      </c>
      <c r="AR11">
        <v>10</v>
      </c>
      <c r="AT11">
        <v>12.35</v>
      </c>
      <c r="AV11">
        <v>1.5</v>
      </c>
    </row>
    <row r="12" spans="1:51" x14ac:dyDescent="0.35">
      <c r="A12" t="s">
        <v>51</v>
      </c>
      <c r="B12" s="1">
        <v>46265.4375</v>
      </c>
      <c r="C12" t="s">
        <v>52</v>
      </c>
      <c r="D12" t="s">
        <v>53</v>
      </c>
      <c r="E12" t="s">
        <v>54</v>
      </c>
      <c r="F12" t="s">
        <v>55</v>
      </c>
      <c r="G12" t="s">
        <v>56</v>
      </c>
      <c r="J12">
        <v>6</v>
      </c>
      <c r="K12" t="s">
        <v>98</v>
      </c>
      <c r="L12" t="s">
        <v>99</v>
      </c>
      <c r="M12" t="s">
        <v>59</v>
      </c>
      <c r="R12" t="s">
        <v>60</v>
      </c>
      <c r="S12" s="2">
        <v>40988</v>
      </c>
      <c r="T12">
        <v>4225770</v>
      </c>
      <c r="U12" t="s">
        <v>61</v>
      </c>
      <c r="X12" t="s">
        <v>71</v>
      </c>
      <c r="Y12">
        <v>180</v>
      </c>
      <c r="Z12" t="s">
        <v>63</v>
      </c>
      <c r="AA12" s="1">
        <v>46265.621527777781</v>
      </c>
      <c r="AB12" s="2">
        <v>46265</v>
      </c>
      <c r="AC12" t="s">
        <v>64</v>
      </c>
      <c r="AD12">
        <v>100</v>
      </c>
      <c r="AK12" t="s">
        <v>72</v>
      </c>
      <c r="AL12" t="b">
        <v>1</v>
      </c>
      <c r="AM12" t="s">
        <v>66</v>
      </c>
      <c r="AN12" t="s">
        <v>67</v>
      </c>
      <c r="AO12" t="s">
        <v>68</v>
      </c>
      <c r="AP12">
        <v>1</v>
      </c>
      <c r="AQ12">
        <v>7</v>
      </c>
      <c r="AR12">
        <v>11</v>
      </c>
      <c r="AT12">
        <v>12.56</v>
      </c>
      <c r="AV12">
        <v>-1.7</v>
      </c>
    </row>
    <row r="13" spans="1:51" x14ac:dyDescent="0.35">
      <c r="A13" t="s">
        <v>51</v>
      </c>
      <c r="B13" s="1">
        <v>46265.4375</v>
      </c>
      <c r="C13" t="s">
        <v>52</v>
      </c>
      <c r="D13" t="s">
        <v>53</v>
      </c>
      <c r="E13" t="s">
        <v>54</v>
      </c>
      <c r="F13" t="s">
        <v>55</v>
      </c>
      <c r="G13" t="s">
        <v>56</v>
      </c>
      <c r="J13">
        <v>5</v>
      </c>
      <c r="K13" t="s">
        <v>100</v>
      </c>
      <c r="L13" t="s">
        <v>101</v>
      </c>
      <c r="M13" t="s">
        <v>59</v>
      </c>
      <c r="R13" t="s">
        <v>60</v>
      </c>
      <c r="S13" s="2">
        <v>40940</v>
      </c>
      <c r="T13">
        <v>4254810</v>
      </c>
      <c r="U13" t="s">
        <v>61</v>
      </c>
      <c r="X13" t="s">
        <v>75</v>
      </c>
      <c r="Y13">
        <v>201</v>
      </c>
      <c r="Z13" t="s">
        <v>63</v>
      </c>
      <c r="AA13" s="1">
        <v>46265.624305555553</v>
      </c>
      <c r="AB13" s="2">
        <v>46265</v>
      </c>
      <c r="AC13" t="s">
        <v>64</v>
      </c>
      <c r="AD13">
        <v>100</v>
      </c>
      <c r="AK13" t="s">
        <v>72</v>
      </c>
      <c r="AL13" t="b">
        <v>1</v>
      </c>
      <c r="AM13" t="s">
        <v>66</v>
      </c>
      <c r="AN13" t="s">
        <v>67</v>
      </c>
      <c r="AO13" t="s">
        <v>68</v>
      </c>
      <c r="AP13">
        <v>2</v>
      </c>
      <c r="AQ13">
        <v>6</v>
      </c>
      <c r="AR13">
        <v>12</v>
      </c>
      <c r="AT13">
        <v>12.56</v>
      </c>
      <c r="AV13">
        <v>1.5</v>
      </c>
      <c r="AW13" t="s">
        <v>91</v>
      </c>
    </row>
    <row r="14" spans="1:51" x14ac:dyDescent="0.35">
      <c r="A14" t="s">
        <v>51</v>
      </c>
      <c r="B14" s="1">
        <v>46265.4375</v>
      </c>
      <c r="C14" t="s">
        <v>52</v>
      </c>
      <c r="D14" t="s">
        <v>53</v>
      </c>
      <c r="E14" t="s">
        <v>54</v>
      </c>
      <c r="F14" t="s">
        <v>55</v>
      </c>
      <c r="G14" t="s">
        <v>56</v>
      </c>
      <c r="J14">
        <v>6</v>
      </c>
      <c r="K14" t="s">
        <v>102</v>
      </c>
      <c r="L14" t="s">
        <v>103</v>
      </c>
      <c r="M14" t="s">
        <v>59</v>
      </c>
      <c r="R14" t="s">
        <v>60</v>
      </c>
      <c r="S14" s="2">
        <v>40501</v>
      </c>
      <c r="T14">
        <v>4097173</v>
      </c>
      <c r="U14" t="s">
        <v>61</v>
      </c>
      <c r="X14" t="s">
        <v>71</v>
      </c>
      <c r="Y14">
        <v>173</v>
      </c>
      <c r="Z14" t="s">
        <v>63</v>
      </c>
      <c r="AA14" s="1">
        <v>46265.624305555553</v>
      </c>
      <c r="AB14" s="2">
        <v>46265</v>
      </c>
      <c r="AC14" t="s">
        <v>64</v>
      </c>
      <c r="AD14">
        <v>100</v>
      </c>
      <c r="AK14" t="s">
        <v>72</v>
      </c>
      <c r="AL14" t="b">
        <v>1</v>
      </c>
      <c r="AM14" t="s">
        <v>66</v>
      </c>
      <c r="AN14" t="s">
        <v>67</v>
      </c>
      <c r="AO14" t="s">
        <v>68</v>
      </c>
      <c r="AP14">
        <v>2</v>
      </c>
      <c r="AQ14">
        <v>2</v>
      </c>
      <c r="AR14">
        <v>13</v>
      </c>
      <c r="AT14">
        <v>12.6</v>
      </c>
      <c r="AV14">
        <v>1.5</v>
      </c>
    </row>
    <row r="15" spans="1:51" x14ac:dyDescent="0.35">
      <c r="A15" t="s">
        <v>51</v>
      </c>
      <c r="B15" s="1">
        <v>46265.4375</v>
      </c>
      <c r="C15" t="s">
        <v>52</v>
      </c>
      <c r="D15" t="s">
        <v>53</v>
      </c>
      <c r="E15" t="s">
        <v>54</v>
      </c>
      <c r="F15" t="s">
        <v>55</v>
      </c>
      <c r="G15" t="s">
        <v>56</v>
      </c>
      <c r="J15">
        <v>2</v>
      </c>
      <c r="K15" t="s">
        <v>104</v>
      </c>
      <c r="L15" t="s">
        <v>105</v>
      </c>
      <c r="M15" t="s">
        <v>59</v>
      </c>
      <c r="R15" t="s">
        <v>60</v>
      </c>
      <c r="S15" s="2">
        <v>31548</v>
      </c>
      <c r="T15">
        <v>2794180</v>
      </c>
      <c r="U15" t="s">
        <v>94</v>
      </c>
      <c r="X15" t="s">
        <v>106</v>
      </c>
      <c r="Y15">
        <v>99</v>
      </c>
      <c r="Z15" t="s">
        <v>63</v>
      </c>
      <c r="AA15" s="1">
        <v>46265.629861111112</v>
      </c>
      <c r="AB15" s="2">
        <v>46265</v>
      </c>
      <c r="AC15" t="s">
        <v>64</v>
      </c>
      <c r="AD15">
        <v>100</v>
      </c>
      <c r="AK15" t="s">
        <v>107</v>
      </c>
      <c r="AL15" t="b">
        <v>1</v>
      </c>
      <c r="AM15" t="s">
        <v>66</v>
      </c>
      <c r="AN15" t="s">
        <v>67</v>
      </c>
      <c r="AO15" t="s">
        <v>68</v>
      </c>
      <c r="AP15">
        <v>4</v>
      </c>
      <c r="AQ15">
        <v>2</v>
      </c>
      <c r="AR15">
        <v>14</v>
      </c>
      <c r="AT15">
        <v>12.71</v>
      </c>
      <c r="AV15">
        <v>0.7</v>
      </c>
    </row>
    <row r="16" spans="1:51" x14ac:dyDescent="0.35">
      <c r="A16" t="s">
        <v>51</v>
      </c>
      <c r="B16" s="1">
        <v>46265.4375</v>
      </c>
      <c r="C16" t="s">
        <v>52</v>
      </c>
      <c r="D16" t="s">
        <v>53</v>
      </c>
      <c r="E16" t="s">
        <v>54</v>
      </c>
      <c r="F16" t="s">
        <v>55</v>
      </c>
      <c r="G16" t="s">
        <v>56</v>
      </c>
      <c r="J16">
        <v>1</v>
      </c>
      <c r="K16" t="s">
        <v>108</v>
      </c>
      <c r="L16" t="s">
        <v>109</v>
      </c>
      <c r="M16" t="s">
        <v>59</v>
      </c>
      <c r="R16" t="s">
        <v>60</v>
      </c>
      <c r="S16" s="2">
        <v>41279</v>
      </c>
      <c r="T16">
        <v>4177392</v>
      </c>
      <c r="U16" t="s">
        <v>61</v>
      </c>
      <c r="Y16">
        <v>200</v>
      </c>
      <c r="Z16" t="s">
        <v>63</v>
      </c>
      <c r="AA16" s="1">
        <v>46265.627083333333</v>
      </c>
      <c r="AB16" s="2">
        <v>46265</v>
      </c>
      <c r="AC16" t="s">
        <v>64</v>
      </c>
      <c r="AD16">
        <v>100</v>
      </c>
      <c r="AK16" t="s">
        <v>81</v>
      </c>
      <c r="AL16" t="b">
        <v>1</v>
      </c>
      <c r="AM16" t="s">
        <v>66</v>
      </c>
      <c r="AN16" t="s">
        <v>67</v>
      </c>
      <c r="AO16" t="s">
        <v>68</v>
      </c>
      <c r="AP16">
        <v>3</v>
      </c>
      <c r="AQ16">
        <v>3</v>
      </c>
      <c r="AR16">
        <v>15</v>
      </c>
      <c r="AT16">
        <v>12.91</v>
      </c>
      <c r="AV16">
        <v>-1</v>
      </c>
    </row>
    <row r="17" spans="1:49" x14ac:dyDescent="0.35">
      <c r="A17" t="s">
        <v>51</v>
      </c>
      <c r="B17" s="1">
        <v>46265.4375</v>
      </c>
      <c r="C17" t="s">
        <v>52</v>
      </c>
      <c r="D17" t="s">
        <v>53</v>
      </c>
      <c r="E17" t="s">
        <v>54</v>
      </c>
      <c r="F17" t="s">
        <v>55</v>
      </c>
      <c r="G17" t="s">
        <v>56</v>
      </c>
      <c r="J17">
        <v>3</v>
      </c>
      <c r="K17" t="s">
        <v>110</v>
      </c>
      <c r="L17" t="s">
        <v>111</v>
      </c>
      <c r="M17" t="s">
        <v>59</v>
      </c>
      <c r="R17" t="s">
        <v>60</v>
      </c>
      <c r="S17" s="2">
        <v>40891</v>
      </c>
      <c r="T17">
        <v>4233166</v>
      </c>
      <c r="U17" t="s">
        <v>61</v>
      </c>
      <c r="X17" t="s">
        <v>71</v>
      </c>
      <c r="Y17">
        <v>125</v>
      </c>
      <c r="Z17" t="s">
        <v>63</v>
      </c>
      <c r="AA17" s="1">
        <v>46265.629861111112</v>
      </c>
      <c r="AB17" s="2">
        <v>46265</v>
      </c>
      <c r="AC17" t="s">
        <v>64</v>
      </c>
      <c r="AD17">
        <v>100</v>
      </c>
      <c r="AK17" t="s">
        <v>72</v>
      </c>
      <c r="AL17" t="b">
        <v>1</v>
      </c>
      <c r="AM17" t="s">
        <v>66</v>
      </c>
      <c r="AN17" t="s">
        <v>67</v>
      </c>
      <c r="AO17" t="s">
        <v>68</v>
      </c>
      <c r="AP17">
        <v>4</v>
      </c>
      <c r="AQ17">
        <v>4</v>
      </c>
      <c r="AR17">
        <v>16</v>
      </c>
      <c r="AT17">
        <v>13.07</v>
      </c>
      <c r="AV17">
        <v>0.7</v>
      </c>
      <c r="AW17" t="s">
        <v>91</v>
      </c>
    </row>
    <row r="18" spans="1:49" x14ac:dyDescent="0.35">
      <c r="A18" t="s">
        <v>51</v>
      </c>
      <c r="B18" s="1">
        <v>46265.4375</v>
      </c>
      <c r="C18" t="s">
        <v>52</v>
      </c>
      <c r="D18" t="s">
        <v>53</v>
      </c>
      <c r="E18" t="s">
        <v>54</v>
      </c>
      <c r="F18" t="s">
        <v>55</v>
      </c>
      <c r="G18" t="s">
        <v>56</v>
      </c>
      <c r="J18">
        <v>4</v>
      </c>
      <c r="K18" t="s">
        <v>112</v>
      </c>
      <c r="L18" t="s">
        <v>113</v>
      </c>
      <c r="M18" t="s">
        <v>59</v>
      </c>
      <c r="R18" t="s">
        <v>60</v>
      </c>
      <c r="S18" s="2">
        <v>40476</v>
      </c>
      <c r="T18">
        <v>4203916</v>
      </c>
      <c r="U18" t="s">
        <v>61</v>
      </c>
      <c r="X18" t="s">
        <v>75</v>
      </c>
      <c r="Y18">
        <v>11</v>
      </c>
      <c r="Z18" t="s">
        <v>63</v>
      </c>
      <c r="AA18" s="1">
        <v>46265.629861111112</v>
      </c>
      <c r="AB18" s="2">
        <v>46265</v>
      </c>
      <c r="AC18" t="s">
        <v>64</v>
      </c>
      <c r="AD18">
        <v>100</v>
      </c>
      <c r="AK18" t="s">
        <v>72</v>
      </c>
      <c r="AL18" t="b">
        <v>1</v>
      </c>
      <c r="AM18" t="s">
        <v>66</v>
      </c>
      <c r="AN18" t="s">
        <v>67</v>
      </c>
      <c r="AO18" t="s">
        <v>68</v>
      </c>
      <c r="AP18">
        <v>4</v>
      </c>
      <c r="AQ18">
        <v>3</v>
      </c>
      <c r="AR18">
        <v>17</v>
      </c>
      <c r="AT18">
        <v>13.17</v>
      </c>
      <c r="AV18">
        <v>0.7</v>
      </c>
      <c r="AW18" t="s">
        <v>91</v>
      </c>
    </row>
    <row r="19" spans="1:49" x14ac:dyDescent="0.35">
      <c r="A19" t="s">
        <v>51</v>
      </c>
      <c r="B19" s="1">
        <v>46265.4375</v>
      </c>
      <c r="C19" t="s">
        <v>52</v>
      </c>
      <c r="D19" t="s">
        <v>53</v>
      </c>
      <c r="E19" t="s">
        <v>54</v>
      </c>
      <c r="F19" t="s">
        <v>55</v>
      </c>
      <c r="G19" t="s">
        <v>56</v>
      </c>
      <c r="J19">
        <v>2</v>
      </c>
      <c r="K19" t="s">
        <v>114</v>
      </c>
      <c r="L19" t="s">
        <v>115</v>
      </c>
      <c r="M19" t="s">
        <v>59</v>
      </c>
      <c r="R19" t="s">
        <v>60</v>
      </c>
      <c r="S19" s="2">
        <v>41259</v>
      </c>
      <c r="T19">
        <v>4210199</v>
      </c>
      <c r="U19" t="s">
        <v>61</v>
      </c>
      <c r="X19" t="s">
        <v>71</v>
      </c>
      <c r="Y19">
        <v>45</v>
      </c>
      <c r="Z19" t="s">
        <v>63</v>
      </c>
      <c r="AA19" s="1">
        <v>46265.627083333333</v>
      </c>
      <c r="AB19" s="2">
        <v>46265</v>
      </c>
      <c r="AC19" t="s">
        <v>64</v>
      </c>
      <c r="AD19">
        <v>100</v>
      </c>
      <c r="AK19" t="s">
        <v>81</v>
      </c>
      <c r="AL19" t="b">
        <v>1</v>
      </c>
      <c r="AM19" t="s">
        <v>66</v>
      </c>
      <c r="AN19" t="s">
        <v>67</v>
      </c>
      <c r="AO19" t="s">
        <v>68</v>
      </c>
      <c r="AP19">
        <v>3</v>
      </c>
      <c r="AQ19">
        <v>7</v>
      </c>
      <c r="AR19">
        <v>18</v>
      </c>
      <c r="AT19">
        <v>13.32</v>
      </c>
      <c r="AV19">
        <v>-1</v>
      </c>
      <c r="AW19" t="s">
        <v>91</v>
      </c>
    </row>
    <row r="20" spans="1:49" x14ac:dyDescent="0.35">
      <c r="A20" t="s">
        <v>51</v>
      </c>
      <c r="B20" s="1">
        <v>46265.4375</v>
      </c>
      <c r="C20" t="s">
        <v>52</v>
      </c>
      <c r="D20" t="s">
        <v>53</v>
      </c>
      <c r="E20" t="s">
        <v>54</v>
      </c>
      <c r="F20" t="s">
        <v>55</v>
      </c>
      <c r="G20" t="s">
        <v>56</v>
      </c>
      <c r="J20">
        <v>3</v>
      </c>
      <c r="K20" t="s">
        <v>116</v>
      </c>
      <c r="L20" t="s">
        <v>117</v>
      </c>
      <c r="M20" t="s">
        <v>59</v>
      </c>
      <c r="R20" t="s">
        <v>60</v>
      </c>
      <c r="S20" s="2">
        <v>41172</v>
      </c>
      <c r="T20">
        <v>4151847</v>
      </c>
      <c r="U20" t="s">
        <v>61</v>
      </c>
      <c r="X20" t="s">
        <v>75</v>
      </c>
      <c r="Y20">
        <v>119</v>
      </c>
      <c r="Z20" t="s">
        <v>63</v>
      </c>
      <c r="AA20" s="1">
        <v>46265.627083333333</v>
      </c>
      <c r="AB20" s="2">
        <v>46265</v>
      </c>
      <c r="AC20" t="s">
        <v>64</v>
      </c>
      <c r="AD20">
        <v>100</v>
      </c>
      <c r="AK20" t="s">
        <v>81</v>
      </c>
      <c r="AL20" t="b">
        <v>1</v>
      </c>
      <c r="AM20" t="s">
        <v>66</v>
      </c>
      <c r="AN20" t="s">
        <v>67</v>
      </c>
      <c r="AO20" t="s">
        <v>68</v>
      </c>
      <c r="AP20">
        <v>3</v>
      </c>
      <c r="AQ20">
        <v>5</v>
      </c>
      <c r="AR20">
        <v>19</v>
      </c>
      <c r="AT20">
        <v>13.43</v>
      </c>
      <c r="AV20">
        <v>-1</v>
      </c>
    </row>
    <row r="21" spans="1:49" x14ac:dyDescent="0.35">
      <c r="A21" t="s">
        <v>51</v>
      </c>
      <c r="B21" s="1">
        <v>46265.4375</v>
      </c>
      <c r="C21" t="s">
        <v>52</v>
      </c>
      <c r="D21" t="s">
        <v>53</v>
      </c>
      <c r="E21" t="s">
        <v>54</v>
      </c>
      <c r="F21" t="s">
        <v>55</v>
      </c>
      <c r="G21" t="s">
        <v>56</v>
      </c>
      <c r="J21">
        <v>1</v>
      </c>
      <c r="K21" t="s">
        <v>118</v>
      </c>
      <c r="L21" t="s">
        <v>119</v>
      </c>
      <c r="M21" t="s">
        <v>120</v>
      </c>
      <c r="R21" t="s">
        <v>60</v>
      </c>
      <c r="S21" s="2">
        <v>40095</v>
      </c>
      <c r="T21">
        <v>3994235</v>
      </c>
      <c r="U21" t="s">
        <v>94</v>
      </c>
      <c r="X21" t="s">
        <v>121</v>
      </c>
      <c r="Y21">
        <v>198</v>
      </c>
      <c r="Z21" t="s">
        <v>63</v>
      </c>
      <c r="AA21" s="1">
        <v>46265.638194444444</v>
      </c>
      <c r="AB21" s="2">
        <v>46265</v>
      </c>
      <c r="AC21" t="s">
        <v>64</v>
      </c>
      <c r="AD21">
        <v>100</v>
      </c>
      <c r="AK21" t="s">
        <v>65</v>
      </c>
      <c r="AL21" t="b">
        <v>1</v>
      </c>
      <c r="AM21" t="s">
        <v>66</v>
      </c>
      <c r="AN21" t="s">
        <v>67</v>
      </c>
      <c r="AO21" t="s">
        <v>68</v>
      </c>
      <c r="AP21">
        <v>7</v>
      </c>
      <c r="AQ21">
        <v>4</v>
      </c>
      <c r="AR21">
        <v>20</v>
      </c>
      <c r="AT21">
        <v>13.48</v>
      </c>
      <c r="AV21">
        <v>1.3</v>
      </c>
    </row>
    <row r="22" spans="1:49" x14ac:dyDescent="0.35">
      <c r="A22" t="s">
        <v>51</v>
      </c>
      <c r="B22" s="1">
        <v>46265.4375</v>
      </c>
      <c r="C22" t="s">
        <v>52</v>
      </c>
      <c r="D22" t="s">
        <v>53</v>
      </c>
      <c r="E22" t="s">
        <v>54</v>
      </c>
      <c r="F22" t="s">
        <v>55</v>
      </c>
      <c r="G22" t="s">
        <v>56</v>
      </c>
      <c r="J22">
        <v>1</v>
      </c>
      <c r="K22" t="s">
        <v>122</v>
      </c>
      <c r="L22" t="s">
        <v>123</v>
      </c>
      <c r="M22" t="s">
        <v>120</v>
      </c>
      <c r="R22" t="s">
        <v>60</v>
      </c>
      <c r="S22" s="2">
        <v>40891</v>
      </c>
      <c r="T22">
        <v>4139731</v>
      </c>
      <c r="U22" t="s">
        <v>61</v>
      </c>
      <c r="X22" t="s">
        <v>124</v>
      </c>
      <c r="Y22">
        <v>183</v>
      </c>
      <c r="Z22" t="s">
        <v>63</v>
      </c>
      <c r="AA22" s="1">
        <v>46265.632638888892</v>
      </c>
      <c r="AB22" s="2">
        <v>46265</v>
      </c>
      <c r="AC22" t="s">
        <v>64</v>
      </c>
      <c r="AD22">
        <v>100</v>
      </c>
      <c r="AK22" t="s">
        <v>72</v>
      </c>
      <c r="AL22" t="b">
        <v>1</v>
      </c>
      <c r="AM22" t="s">
        <v>66</v>
      </c>
      <c r="AN22" t="s">
        <v>67</v>
      </c>
      <c r="AO22" t="s">
        <v>68</v>
      </c>
      <c r="AP22">
        <v>5</v>
      </c>
      <c r="AQ22">
        <v>1</v>
      </c>
      <c r="AR22">
        <v>21</v>
      </c>
      <c r="AT22">
        <v>13.61</v>
      </c>
      <c r="AV22">
        <v>-0.8</v>
      </c>
      <c r="AW22" t="e">
        <f>PB</f>
        <v>#NAME?</v>
      </c>
    </row>
    <row r="23" spans="1:49" x14ac:dyDescent="0.35">
      <c r="A23" t="s">
        <v>51</v>
      </c>
      <c r="B23" s="1">
        <v>46265.4375</v>
      </c>
      <c r="C23" t="s">
        <v>52</v>
      </c>
      <c r="D23" t="s">
        <v>53</v>
      </c>
      <c r="E23" t="s">
        <v>54</v>
      </c>
      <c r="F23" t="s">
        <v>55</v>
      </c>
      <c r="G23" t="s">
        <v>56</v>
      </c>
      <c r="J23">
        <v>1</v>
      </c>
      <c r="K23" t="s">
        <v>125</v>
      </c>
      <c r="L23" t="s">
        <v>126</v>
      </c>
      <c r="M23" t="s">
        <v>120</v>
      </c>
      <c r="R23" t="s">
        <v>60</v>
      </c>
      <c r="S23" s="2">
        <v>41220</v>
      </c>
      <c r="T23">
        <v>4070588</v>
      </c>
      <c r="U23" t="s">
        <v>61</v>
      </c>
      <c r="X23" t="s">
        <v>127</v>
      </c>
      <c r="Y23">
        <v>53</v>
      </c>
      <c r="Z23" t="s">
        <v>63</v>
      </c>
      <c r="AA23" s="1">
        <v>46265.635416666664</v>
      </c>
      <c r="AB23" s="2">
        <v>46265</v>
      </c>
      <c r="AC23" t="s">
        <v>64</v>
      </c>
      <c r="AD23">
        <v>100</v>
      </c>
      <c r="AK23" t="s">
        <v>81</v>
      </c>
      <c r="AL23" t="b">
        <v>1</v>
      </c>
      <c r="AM23" t="s">
        <v>66</v>
      </c>
      <c r="AN23" t="s">
        <v>67</v>
      </c>
      <c r="AO23" t="s">
        <v>68</v>
      </c>
      <c r="AP23">
        <v>6</v>
      </c>
      <c r="AQ23">
        <v>5</v>
      </c>
      <c r="AR23">
        <v>22</v>
      </c>
      <c r="AT23">
        <v>13.65</v>
      </c>
      <c r="AV23">
        <v>0.8</v>
      </c>
    </row>
    <row r="24" spans="1:49" x14ac:dyDescent="0.35">
      <c r="A24" t="s">
        <v>51</v>
      </c>
      <c r="B24" s="1">
        <v>46265.4375</v>
      </c>
      <c r="C24" t="s">
        <v>52</v>
      </c>
      <c r="D24" t="s">
        <v>53</v>
      </c>
      <c r="E24" t="s">
        <v>54</v>
      </c>
      <c r="F24" t="s">
        <v>55</v>
      </c>
      <c r="G24" t="s">
        <v>56</v>
      </c>
      <c r="J24">
        <v>2</v>
      </c>
      <c r="K24" t="s">
        <v>128</v>
      </c>
      <c r="L24" t="s">
        <v>129</v>
      </c>
      <c r="M24" t="s">
        <v>120</v>
      </c>
      <c r="R24" t="s">
        <v>60</v>
      </c>
      <c r="S24" s="2">
        <v>38941</v>
      </c>
      <c r="T24">
        <v>3948188</v>
      </c>
      <c r="U24" t="s">
        <v>61</v>
      </c>
      <c r="X24" t="s">
        <v>75</v>
      </c>
      <c r="Y24">
        <v>174</v>
      </c>
      <c r="Z24" t="s">
        <v>63</v>
      </c>
      <c r="AA24" s="1">
        <v>46265.632638888892</v>
      </c>
      <c r="AB24" s="2">
        <v>46265</v>
      </c>
      <c r="AC24" t="s">
        <v>64</v>
      </c>
      <c r="AD24">
        <v>100</v>
      </c>
      <c r="AK24" t="s">
        <v>95</v>
      </c>
      <c r="AL24" t="b">
        <v>1</v>
      </c>
      <c r="AM24" t="s">
        <v>66</v>
      </c>
      <c r="AN24" t="s">
        <v>67</v>
      </c>
      <c r="AO24" t="s">
        <v>68</v>
      </c>
      <c r="AP24">
        <v>5</v>
      </c>
      <c r="AQ24">
        <v>4</v>
      </c>
      <c r="AR24">
        <v>23</v>
      </c>
      <c r="AT24">
        <v>13.69</v>
      </c>
      <c r="AV24">
        <v>-0.8</v>
      </c>
    </row>
    <row r="25" spans="1:49" x14ac:dyDescent="0.35">
      <c r="A25" t="s">
        <v>51</v>
      </c>
      <c r="B25" s="1">
        <v>46265.4375</v>
      </c>
      <c r="C25" t="s">
        <v>52</v>
      </c>
      <c r="D25" t="s">
        <v>53</v>
      </c>
      <c r="E25" t="s">
        <v>54</v>
      </c>
      <c r="F25" t="s">
        <v>55</v>
      </c>
      <c r="G25" t="s">
        <v>56</v>
      </c>
      <c r="J25">
        <v>4</v>
      </c>
      <c r="K25" t="s">
        <v>130</v>
      </c>
      <c r="L25" t="s">
        <v>131</v>
      </c>
      <c r="M25" t="s">
        <v>59</v>
      </c>
      <c r="R25" t="s">
        <v>60</v>
      </c>
      <c r="S25" s="2">
        <v>41674</v>
      </c>
      <c r="T25">
        <v>4206715</v>
      </c>
      <c r="U25" t="s">
        <v>61</v>
      </c>
      <c r="X25" t="s">
        <v>132</v>
      </c>
      <c r="Y25">
        <v>160</v>
      </c>
      <c r="Z25" t="s">
        <v>63</v>
      </c>
      <c r="AA25" s="1">
        <v>46265.627083333333</v>
      </c>
      <c r="AB25" s="2">
        <v>46265</v>
      </c>
      <c r="AC25" t="s">
        <v>64</v>
      </c>
      <c r="AD25">
        <v>100</v>
      </c>
      <c r="AK25" t="s">
        <v>81</v>
      </c>
      <c r="AL25" t="b">
        <v>1</v>
      </c>
      <c r="AM25" t="s">
        <v>66</v>
      </c>
      <c r="AN25" t="s">
        <v>67</v>
      </c>
      <c r="AO25" t="s">
        <v>68</v>
      </c>
      <c r="AP25">
        <v>3</v>
      </c>
      <c r="AQ25">
        <v>1</v>
      </c>
      <c r="AR25">
        <v>24</v>
      </c>
      <c r="AT25">
        <v>13.8</v>
      </c>
      <c r="AV25">
        <v>-1</v>
      </c>
    </row>
    <row r="26" spans="1:49" x14ac:dyDescent="0.35">
      <c r="A26" t="s">
        <v>51</v>
      </c>
      <c r="B26" s="1">
        <v>46265.4375</v>
      </c>
      <c r="C26" t="s">
        <v>52</v>
      </c>
      <c r="D26" t="s">
        <v>53</v>
      </c>
      <c r="E26" t="s">
        <v>54</v>
      </c>
      <c r="F26" t="s">
        <v>55</v>
      </c>
      <c r="G26" t="s">
        <v>56</v>
      </c>
      <c r="J26">
        <v>2</v>
      </c>
      <c r="K26" t="s">
        <v>133</v>
      </c>
      <c r="L26" t="s">
        <v>134</v>
      </c>
      <c r="M26" t="s">
        <v>120</v>
      </c>
      <c r="R26" t="s">
        <v>60</v>
      </c>
      <c r="S26" s="2">
        <v>35912</v>
      </c>
      <c r="T26">
        <v>2907777</v>
      </c>
      <c r="U26" t="s">
        <v>61</v>
      </c>
      <c r="X26" t="s">
        <v>71</v>
      </c>
      <c r="Y26">
        <v>176</v>
      </c>
      <c r="Z26" t="s">
        <v>63</v>
      </c>
      <c r="AA26" s="1">
        <v>46265.638194444444</v>
      </c>
      <c r="AB26" s="2">
        <v>46265</v>
      </c>
      <c r="AC26" t="s">
        <v>64</v>
      </c>
      <c r="AD26">
        <v>100</v>
      </c>
      <c r="AK26" t="s">
        <v>66</v>
      </c>
      <c r="AL26" t="b">
        <v>1</v>
      </c>
      <c r="AM26" t="s">
        <v>66</v>
      </c>
      <c r="AN26" t="s">
        <v>67</v>
      </c>
      <c r="AO26" t="s">
        <v>68</v>
      </c>
      <c r="AP26">
        <v>7</v>
      </c>
      <c r="AQ26">
        <v>2</v>
      </c>
      <c r="AR26">
        <v>25</v>
      </c>
      <c r="AT26">
        <v>13.85</v>
      </c>
      <c r="AV26">
        <v>1.3</v>
      </c>
      <c r="AW26" t="s">
        <v>91</v>
      </c>
    </row>
    <row r="27" spans="1:49" x14ac:dyDescent="0.35">
      <c r="A27" t="s">
        <v>51</v>
      </c>
      <c r="B27" s="1">
        <v>46265.4375</v>
      </c>
      <c r="C27" t="s">
        <v>52</v>
      </c>
      <c r="D27" t="s">
        <v>53</v>
      </c>
      <c r="E27" t="s">
        <v>54</v>
      </c>
      <c r="F27" t="s">
        <v>55</v>
      </c>
      <c r="G27" t="s">
        <v>56</v>
      </c>
      <c r="J27">
        <v>3</v>
      </c>
      <c r="K27" t="s">
        <v>135</v>
      </c>
      <c r="L27" t="s">
        <v>136</v>
      </c>
      <c r="M27" t="s">
        <v>120</v>
      </c>
      <c r="R27" t="s">
        <v>60</v>
      </c>
      <c r="S27" s="2">
        <v>40891</v>
      </c>
      <c r="T27">
        <v>4077376</v>
      </c>
      <c r="U27" t="s">
        <v>61</v>
      </c>
      <c r="X27" t="s">
        <v>71</v>
      </c>
      <c r="Y27">
        <v>127</v>
      </c>
      <c r="Z27" t="s">
        <v>63</v>
      </c>
      <c r="AA27" s="1">
        <v>46265.632638888892</v>
      </c>
      <c r="AB27" s="2">
        <v>46265</v>
      </c>
      <c r="AC27" t="s">
        <v>64</v>
      </c>
      <c r="AD27">
        <v>100</v>
      </c>
      <c r="AK27" t="s">
        <v>72</v>
      </c>
      <c r="AL27" t="b">
        <v>1</v>
      </c>
      <c r="AM27" t="s">
        <v>66</v>
      </c>
      <c r="AN27" t="s">
        <v>67</v>
      </c>
      <c r="AO27" t="s">
        <v>68</v>
      </c>
      <c r="AP27">
        <v>5</v>
      </c>
      <c r="AQ27">
        <v>3</v>
      </c>
      <c r="AR27">
        <v>26</v>
      </c>
      <c r="AT27">
        <v>13.94</v>
      </c>
      <c r="AV27">
        <v>-0.8</v>
      </c>
    </row>
    <row r="28" spans="1:49" x14ac:dyDescent="0.35">
      <c r="A28" t="s">
        <v>51</v>
      </c>
      <c r="B28" s="1">
        <v>46265.4375</v>
      </c>
      <c r="C28" t="s">
        <v>52</v>
      </c>
      <c r="D28" t="s">
        <v>53</v>
      </c>
      <c r="E28" t="s">
        <v>54</v>
      </c>
      <c r="F28" t="s">
        <v>55</v>
      </c>
      <c r="G28" t="s">
        <v>56</v>
      </c>
      <c r="J28">
        <v>4</v>
      </c>
      <c r="K28" t="s">
        <v>137</v>
      </c>
      <c r="L28" t="s">
        <v>138</v>
      </c>
      <c r="M28" t="s">
        <v>120</v>
      </c>
      <c r="R28" t="s">
        <v>60</v>
      </c>
      <c r="S28" s="2">
        <v>39528</v>
      </c>
      <c r="T28">
        <v>3837111</v>
      </c>
      <c r="U28" t="s">
        <v>61</v>
      </c>
      <c r="X28" t="s">
        <v>75</v>
      </c>
      <c r="Y28">
        <v>43</v>
      </c>
      <c r="Z28" t="s">
        <v>63</v>
      </c>
      <c r="AA28" s="1">
        <v>46265.632638888892</v>
      </c>
      <c r="AB28" s="2">
        <v>46265</v>
      </c>
      <c r="AC28" t="s">
        <v>64</v>
      </c>
      <c r="AD28">
        <v>100</v>
      </c>
      <c r="AK28" t="s">
        <v>76</v>
      </c>
      <c r="AL28" t="b">
        <v>1</v>
      </c>
      <c r="AM28" t="s">
        <v>66</v>
      </c>
      <c r="AN28" t="s">
        <v>67</v>
      </c>
      <c r="AO28" t="s">
        <v>68</v>
      </c>
      <c r="AP28">
        <v>5</v>
      </c>
      <c r="AQ28">
        <v>6</v>
      </c>
      <c r="AR28">
        <v>27</v>
      </c>
      <c r="AT28">
        <v>14.03</v>
      </c>
      <c r="AV28">
        <v>-0.8</v>
      </c>
      <c r="AW28" t="s">
        <v>91</v>
      </c>
    </row>
    <row r="29" spans="1:49" x14ac:dyDescent="0.35">
      <c r="A29" t="s">
        <v>51</v>
      </c>
      <c r="B29" s="1">
        <v>46265.4375</v>
      </c>
      <c r="C29" t="s">
        <v>52</v>
      </c>
      <c r="D29" t="s">
        <v>53</v>
      </c>
      <c r="E29" t="s">
        <v>54</v>
      </c>
      <c r="F29" t="s">
        <v>55</v>
      </c>
      <c r="G29" t="s">
        <v>56</v>
      </c>
      <c r="J29">
        <v>2</v>
      </c>
      <c r="K29" t="s">
        <v>135</v>
      </c>
      <c r="L29" t="s">
        <v>139</v>
      </c>
      <c r="M29" t="s">
        <v>120</v>
      </c>
      <c r="R29" t="s">
        <v>60</v>
      </c>
      <c r="S29" s="2">
        <v>41361</v>
      </c>
      <c r="T29">
        <v>4123021</v>
      </c>
      <c r="U29" t="s">
        <v>61</v>
      </c>
      <c r="X29" t="s">
        <v>62</v>
      </c>
      <c r="Y29">
        <v>47</v>
      </c>
      <c r="Z29" t="s">
        <v>63</v>
      </c>
      <c r="AA29" s="1">
        <v>46265.635416666664</v>
      </c>
      <c r="AB29" s="2">
        <v>46265</v>
      </c>
      <c r="AC29" t="s">
        <v>64</v>
      </c>
      <c r="AD29">
        <v>100</v>
      </c>
      <c r="AK29" t="s">
        <v>81</v>
      </c>
      <c r="AL29" t="b">
        <v>1</v>
      </c>
      <c r="AM29" t="s">
        <v>66</v>
      </c>
      <c r="AN29" t="s">
        <v>67</v>
      </c>
      <c r="AO29" t="s">
        <v>68</v>
      </c>
      <c r="AP29">
        <v>6</v>
      </c>
      <c r="AQ29">
        <v>7</v>
      </c>
      <c r="AR29">
        <v>28</v>
      </c>
      <c r="AT29">
        <v>14.05</v>
      </c>
      <c r="AV29">
        <v>0.8</v>
      </c>
      <c r="AW29" t="s">
        <v>88</v>
      </c>
    </row>
    <row r="30" spans="1:49" x14ac:dyDescent="0.35">
      <c r="A30" t="s">
        <v>51</v>
      </c>
      <c r="B30" s="1">
        <v>46265.4375</v>
      </c>
      <c r="C30" t="s">
        <v>52</v>
      </c>
      <c r="D30" t="s">
        <v>53</v>
      </c>
      <c r="E30" t="s">
        <v>54</v>
      </c>
      <c r="F30" t="s">
        <v>55</v>
      </c>
      <c r="G30" t="s">
        <v>56</v>
      </c>
      <c r="J30">
        <v>5</v>
      </c>
      <c r="K30" t="s">
        <v>140</v>
      </c>
      <c r="L30" t="s">
        <v>141</v>
      </c>
      <c r="M30" t="s">
        <v>120</v>
      </c>
      <c r="R30" t="s">
        <v>60</v>
      </c>
      <c r="S30" s="2">
        <v>40927</v>
      </c>
      <c r="U30" t="s">
        <v>94</v>
      </c>
      <c r="X30" t="s">
        <v>75</v>
      </c>
      <c r="Y30">
        <v>115</v>
      </c>
      <c r="Z30" t="s">
        <v>63</v>
      </c>
      <c r="AA30" s="1">
        <v>46265.632638888892</v>
      </c>
      <c r="AB30" s="2">
        <v>46265</v>
      </c>
      <c r="AC30" t="s">
        <v>64</v>
      </c>
      <c r="AD30">
        <v>100</v>
      </c>
      <c r="AK30" t="s">
        <v>72</v>
      </c>
      <c r="AL30" t="b">
        <v>1</v>
      </c>
      <c r="AM30" t="s">
        <v>66</v>
      </c>
      <c r="AN30" t="s">
        <v>67</v>
      </c>
      <c r="AO30" t="s">
        <v>68</v>
      </c>
      <c r="AP30">
        <v>5</v>
      </c>
      <c r="AQ30">
        <v>5</v>
      </c>
      <c r="AR30">
        <v>29</v>
      </c>
      <c r="AT30">
        <v>14.13</v>
      </c>
      <c r="AV30">
        <v>-0.8</v>
      </c>
    </row>
    <row r="31" spans="1:49" x14ac:dyDescent="0.35">
      <c r="A31" t="s">
        <v>51</v>
      </c>
      <c r="B31" s="1">
        <v>46265.4375</v>
      </c>
      <c r="C31" t="s">
        <v>52</v>
      </c>
      <c r="D31" t="s">
        <v>53</v>
      </c>
      <c r="E31" t="s">
        <v>54</v>
      </c>
      <c r="F31" t="s">
        <v>55</v>
      </c>
      <c r="G31" t="s">
        <v>56</v>
      </c>
      <c r="J31">
        <v>3</v>
      </c>
      <c r="K31" t="s">
        <v>142</v>
      </c>
      <c r="L31" t="s">
        <v>143</v>
      </c>
      <c r="M31" t="s">
        <v>120</v>
      </c>
      <c r="R31" t="s">
        <v>60</v>
      </c>
      <c r="S31" s="2">
        <v>38402</v>
      </c>
      <c r="T31">
        <v>3558563</v>
      </c>
      <c r="U31" t="s">
        <v>61</v>
      </c>
      <c r="X31" t="s">
        <v>75</v>
      </c>
      <c r="Y31">
        <v>162</v>
      </c>
      <c r="Z31" t="s">
        <v>63</v>
      </c>
      <c r="AA31" s="1">
        <v>46265.638194444444</v>
      </c>
      <c r="AB31" s="2">
        <v>46265</v>
      </c>
      <c r="AC31" t="s">
        <v>64</v>
      </c>
      <c r="AD31">
        <v>100</v>
      </c>
      <c r="AK31" t="s">
        <v>95</v>
      </c>
      <c r="AL31" t="b">
        <v>1</v>
      </c>
      <c r="AM31" t="s">
        <v>66</v>
      </c>
      <c r="AN31" t="s">
        <v>67</v>
      </c>
      <c r="AO31" t="s">
        <v>68</v>
      </c>
      <c r="AP31">
        <v>7</v>
      </c>
      <c r="AQ31">
        <v>6</v>
      </c>
      <c r="AR31">
        <v>30</v>
      </c>
      <c r="AT31">
        <v>14.17</v>
      </c>
      <c r="AV31">
        <v>1.3</v>
      </c>
      <c r="AW31" t="s">
        <v>91</v>
      </c>
    </row>
    <row r="32" spans="1:49" x14ac:dyDescent="0.35">
      <c r="A32" t="s">
        <v>51</v>
      </c>
      <c r="B32" s="1">
        <v>46265.4375</v>
      </c>
      <c r="C32" t="s">
        <v>52</v>
      </c>
      <c r="D32" t="s">
        <v>53</v>
      </c>
      <c r="E32" t="s">
        <v>54</v>
      </c>
      <c r="F32" t="s">
        <v>55</v>
      </c>
      <c r="G32" t="s">
        <v>56</v>
      </c>
      <c r="J32">
        <v>4</v>
      </c>
      <c r="K32" t="s">
        <v>144</v>
      </c>
      <c r="L32" t="s">
        <v>145</v>
      </c>
      <c r="M32" t="s">
        <v>120</v>
      </c>
      <c r="R32" t="s">
        <v>60</v>
      </c>
      <c r="S32" s="2">
        <v>35259</v>
      </c>
      <c r="T32">
        <v>4157871</v>
      </c>
      <c r="U32" t="s">
        <v>61</v>
      </c>
      <c r="X32" t="s">
        <v>146</v>
      </c>
      <c r="Y32">
        <v>16</v>
      </c>
      <c r="Z32" t="s">
        <v>63</v>
      </c>
      <c r="AA32" s="1">
        <v>46265.638194444444</v>
      </c>
      <c r="AB32" s="2">
        <v>46265</v>
      </c>
      <c r="AC32" t="s">
        <v>64</v>
      </c>
      <c r="AD32">
        <v>100</v>
      </c>
      <c r="AK32" t="s">
        <v>66</v>
      </c>
      <c r="AL32" t="b">
        <v>1</v>
      </c>
      <c r="AM32" t="s">
        <v>66</v>
      </c>
      <c r="AN32" t="s">
        <v>67</v>
      </c>
      <c r="AO32" t="s">
        <v>68</v>
      </c>
      <c r="AP32">
        <v>7</v>
      </c>
      <c r="AQ32">
        <v>7</v>
      </c>
      <c r="AR32">
        <v>31</v>
      </c>
      <c r="AT32">
        <v>14.19</v>
      </c>
      <c r="AV32">
        <v>1.3</v>
      </c>
      <c r="AW32" t="e">
        <f>PB</f>
        <v>#NAME?</v>
      </c>
    </row>
    <row r="33" spans="1:49" x14ac:dyDescent="0.35">
      <c r="A33" t="s">
        <v>51</v>
      </c>
      <c r="B33" s="1">
        <v>46265.4375</v>
      </c>
      <c r="C33" t="s">
        <v>52</v>
      </c>
      <c r="D33" t="s">
        <v>53</v>
      </c>
      <c r="E33" t="s">
        <v>54</v>
      </c>
      <c r="F33" t="s">
        <v>55</v>
      </c>
      <c r="G33" t="s">
        <v>56</v>
      </c>
      <c r="J33">
        <v>5</v>
      </c>
      <c r="K33" t="s">
        <v>147</v>
      </c>
      <c r="L33" t="s">
        <v>148</v>
      </c>
      <c r="M33" t="s">
        <v>59</v>
      </c>
      <c r="R33" t="s">
        <v>60</v>
      </c>
      <c r="S33" s="2">
        <v>41503</v>
      </c>
      <c r="T33">
        <v>4189849</v>
      </c>
      <c r="U33" t="s">
        <v>61</v>
      </c>
      <c r="X33" t="s">
        <v>71</v>
      </c>
      <c r="Y33">
        <v>121</v>
      </c>
      <c r="Z33" t="s">
        <v>63</v>
      </c>
      <c r="AA33" s="1">
        <v>46265.627083333333</v>
      </c>
      <c r="AB33" s="2">
        <v>46265</v>
      </c>
      <c r="AC33" t="s">
        <v>64</v>
      </c>
      <c r="AD33">
        <v>100</v>
      </c>
      <c r="AK33" t="s">
        <v>81</v>
      </c>
      <c r="AL33" t="b">
        <v>1</v>
      </c>
      <c r="AM33" t="s">
        <v>66</v>
      </c>
      <c r="AN33" t="s">
        <v>67</v>
      </c>
      <c r="AO33" t="s">
        <v>68</v>
      </c>
      <c r="AP33">
        <v>3</v>
      </c>
      <c r="AQ33">
        <v>2</v>
      </c>
      <c r="AR33">
        <v>32</v>
      </c>
      <c r="AT33">
        <v>14.23</v>
      </c>
      <c r="AV33">
        <v>-1</v>
      </c>
      <c r="AW33" t="s">
        <v>91</v>
      </c>
    </row>
    <row r="34" spans="1:49" x14ac:dyDescent="0.35">
      <c r="A34" t="s">
        <v>51</v>
      </c>
      <c r="B34" s="1">
        <v>46265.4375</v>
      </c>
      <c r="C34" t="s">
        <v>52</v>
      </c>
      <c r="D34" t="s">
        <v>53</v>
      </c>
      <c r="E34" t="s">
        <v>54</v>
      </c>
      <c r="F34" t="s">
        <v>55</v>
      </c>
      <c r="G34" t="s">
        <v>56</v>
      </c>
      <c r="J34">
        <v>3</v>
      </c>
      <c r="K34" t="s">
        <v>149</v>
      </c>
      <c r="L34" t="s">
        <v>150</v>
      </c>
      <c r="M34" t="s">
        <v>120</v>
      </c>
      <c r="R34" t="s">
        <v>60</v>
      </c>
      <c r="S34" s="2">
        <v>41412</v>
      </c>
      <c r="T34">
        <v>4141568</v>
      </c>
      <c r="U34" t="s">
        <v>61</v>
      </c>
      <c r="X34" t="s">
        <v>71</v>
      </c>
      <c r="Y34">
        <v>199</v>
      </c>
      <c r="Z34" t="s">
        <v>63</v>
      </c>
      <c r="AA34" s="1">
        <v>46265.635416666664</v>
      </c>
      <c r="AB34" s="2">
        <v>46265</v>
      </c>
      <c r="AC34" t="s">
        <v>64</v>
      </c>
      <c r="AD34">
        <v>100</v>
      </c>
      <c r="AK34" t="s">
        <v>81</v>
      </c>
      <c r="AL34" t="b">
        <v>1</v>
      </c>
      <c r="AM34" t="s">
        <v>66</v>
      </c>
      <c r="AN34" t="s">
        <v>67</v>
      </c>
      <c r="AO34" t="s">
        <v>68</v>
      </c>
      <c r="AP34">
        <v>6</v>
      </c>
      <c r="AQ34">
        <v>3</v>
      </c>
      <c r="AR34">
        <v>33</v>
      </c>
      <c r="AT34">
        <v>14.25</v>
      </c>
      <c r="AV34">
        <v>0.8</v>
      </c>
      <c r="AW34" t="s">
        <v>91</v>
      </c>
    </row>
    <row r="35" spans="1:49" x14ac:dyDescent="0.35">
      <c r="A35" t="s">
        <v>51</v>
      </c>
      <c r="B35" s="1">
        <v>46265.4375</v>
      </c>
      <c r="C35" t="s">
        <v>52</v>
      </c>
      <c r="D35" t="s">
        <v>53</v>
      </c>
      <c r="E35" t="s">
        <v>54</v>
      </c>
      <c r="F35" t="s">
        <v>55</v>
      </c>
      <c r="G35" t="s">
        <v>56</v>
      </c>
      <c r="J35">
        <v>6</v>
      </c>
      <c r="K35" t="s">
        <v>151</v>
      </c>
      <c r="L35" t="s">
        <v>152</v>
      </c>
      <c r="M35" t="s">
        <v>59</v>
      </c>
      <c r="R35" t="s">
        <v>60</v>
      </c>
      <c r="S35" s="2">
        <v>41732</v>
      </c>
      <c r="T35">
        <v>4091975</v>
      </c>
      <c r="U35" t="s">
        <v>61</v>
      </c>
      <c r="X35" t="s">
        <v>75</v>
      </c>
      <c r="Y35">
        <v>195</v>
      </c>
      <c r="Z35" t="s">
        <v>63</v>
      </c>
      <c r="AA35" s="1">
        <v>46265.627083333333</v>
      </c>
      <c r="AB35" s="2">
        <v>46265</v>
      </c>
      <c r="AC35" t="s">
        <v>64</v>
      </c>
      <c r="AD35">
        <v>100</v>
      </c>
      <c r="AK35" t="s">
        <v>81</v>
      </c>
      <c r="AL35" t="b">
        <v>1</v>
      </c>
      <c r="AM35" t="s">
        <v>66</v>
      </c>
      <c r="AN35" t="s">
        <v>67</v>
      </c>
      <c r="AO35" t="s">
        <v>68</v>
      </c>
      <c r="AP35">
        <v>3</v>
      </c>
      <c r="AQ35">
        <v>6</v>
      </c>
      <c r="AR35">
        <v>34</v>
      </c>
      <c r="AT35">
        <v>14.37</v>
      </c>
      <c r="AV35">
        <v>-1</v>
      </c>
      <c r="AW35" t="s">
        <v>88</v>
      </c>
    </row>
    <row r="36" spans="1:49" x14ac:dyDescent="0.35">
      <c r="A36" t="s">
        <v>51</v>
      </c>
      <c r="B36" s="1">
        <v>46265.4375</v>
      </c>
      <c r="C36" t="s">
        <v>52</v>
      </c>
      <c r="D36" t="s">
        <v>53</v>
      </c>
      <c r="E36" t="s">
        <v>54</v>
      </c>
      <c r="F36" t="s">
        <v>55</v>
      </c>
      <c r="G36" t="s">
        <v>56</v>
      </c>
      <c r="J36">
        <v>4</v>
      </c>
      <c r="K36" t="s">
        <v>153</v>
      </c>
      <c r="L36" t="s">
        <v>154</v>
      </c>
      <c r="M36" t="s">
        <v>120</v>
      </c>
      <c r="R36" t="s">
        <v>60</v>
      </c>
      <c r="S36" s="2">
        <v>41332</v>
      </c>
      <c r="T36">
        <v>4137309</v>
      </c>
      <c r="U36" t="s">
        <v>61</v>
      </c>
      <c r="X36" t="s">
        <v>146</v>
      </c>
      <c r="Y36">
        <v>136</v>
      </c>
      <c r="Z36" t="s">
        <v>63</v>
      </c>
      <c r="AA36" s="1">
        <v>46265.635416666664</v>
      </c>
      <c r="AB36" s="2">
        <v>46265</v>
      </c>
      <c r="AC36" t="s">
        <v>64</v>
      </c>
      <c r="AD36">
        <v>100</v>
      </c>
      <c r="AK36" t="s">
        <v>81</v>
      </c>
      <c r="AL36" t="b">
        <v>1</v>
      </c>
      <c r="AM36" t="s">
        <v>66</v>
      </c>
      <c r="AN36" t="s">
        <v>67</v>
      </c>
      <c r="AO36" t="s">
        <v>68</v>
      </c>
      <c r="AP36">
        <v>6</v>
      </c>
      <c r="AQ36">
        <v>4</v>
      </c>
      <c r="AR36">
        <v>35</v>
      </c>
      <c r="AT36">
        <v>14.53</v>
      </c>
      <c r="AV36">
        <v>0.8</v>
      </c>
      <c r="AW36" t="s">
        <v>91</v>
      </c>
    </row>
    <row r="37" spans="1:49" x14ac:dyDescent="0.35">
      <c r="A37" t="s">
        <v>51</v>
      </c>
      <c r="B37" s="1">
        <v>46265.4375</v>
      </c>
      <c r="C37" t="s">
        <v>52</v>
      </c>
      <c r="D37" t="s">
        <v>53</v>
      </c>
      <c r="E37" t="s">
        <v>54</v>
      </c>
      <c r="F37" t="s">
        <v>55</v>
      </c>
      <c r="G37" t="s">
        <v>56</v>
      </c>
      <c r="J37">
        <v>5</v>
      </c>
      <c r="K37" t="s">
        <v>155</v>
      </c>
      <c r="L37" t="s">
        <v>156</v>
      </c>
      <c r="M37" t="s">
        <v>120</v>
      </c>
      <c r="R37" t="s">
        <v>60</v>
      </c>
      <c r="S37" s="2">
        <v>41433</v>
      </c>
      <c r="T37">
        <v>4152340</v>
      </c>
      <c r="U37" t="s">
        <v>94</v>
      </c>
      <c r="X37" t="s">
        <v>75</v>
      </c>
      <c r="Y37">
        <v>42</v>
      </c>
      <c r="Z37" t="s">
        <v>63</v>
      </c>
      <c r="AA37" s="1">
        <v>46265.635416666664</v>
      </c>
      <c r="AB37" s="2">
        <v>46265</v>
      </c>
      <c r="AC37" t="s">
        <v>64</v>
      </c>
      <c r="AD37">
        <v>100</v>
      </c>
      <c r="AK37" t="s">
        <v>81</v>
      </c>
      <c r="AL37" t="b">
        <v>1</v>
      </c>
      <c r="AM37" t="s">
        <v>66</v>
      </c>
      <c r="AN37" t="s">
        <v>67</v>
      </c>
      <c r="AO37" t="s">
        <v>68</v>
      </c>
      <c r="AP37">
        <v>6</v>
      </c>
      <c r="AQ37">
        <v>1</v>
      </c>
      <c r="AR37">
        <v>36</v>
      </c>
      <c r="AT37">
        <v>14.66</v>
      </c>
      <c r="AV37">
        <v>0.8</v>
      </c>
    </row>
    <row r="38" spans="1:49" x14ac:dyDescent="0.35">
      <c r="A38" t="s">
        <v>51</v>
      </c>
      <c r="B38" s="1">
        <v>46265.4375</v>
      </c>
      <c r="C38" t="s">
        <v>52</v>
      </c>
      <c r="D38" t="s">
        <v>53</v>
      </c>
      <c r="E38" t="s">
        <v>54</v>
      </c>
      <c r="F38" t="s">
        <v>55</v>
      </c>
      <c r="G38" t="s">
        <v>56</v>
      </c>
      <c r="J38">
        <v>6</v>
      </c>
      <c r="K38" t="s">
        <v>157</v>
      </c>
      <c r="L38" t="s">
        <v>158</v>
      </c>
      <c r="M38" t="s">
        <v>120</v>
      </c>
      <c r="R38" t="s">
        <v>60</v>
      </c>
      <c r="S38" s="2">
        <v>40950</v>
      </c>
      <c r="T38">
        <v>4168522</v>
      </c>
      <c r="U38" t="s">
        <v>61</v>
      </c>
      <c r="X38" t="s">
        <v>75</v>
      </c>
      <c r="Y38">
        <v>27</v>
      </c>
      <c r="Z38" t="s">
        <v>63</v>
      </c>
      <c r="AA38" s="1">
        <v>46265.632638888892</v>
      </c>
      <c r="AB38" s="2">
        <v>46265</v>
      </c>
      <c r="AC38" t="s">
        <v>64</v>
      </c>
      <c r="AD38">
        <v>100</v>
      </c>
      <c r="AK38" t="s">
        <v>72</v>
      </c>
      <c r="AL38" t="b">
        <v>1</v>
      </c>
      <c r="AM38" t="s">
        <v>66</v>
      </c>
      <c r="AN38" t="s">
        <v>67</v>
      </c>
      <c r="AO38" t="s">
        <v>68</v>
      </c>
      <c r="AP38">
        <v>5</v>
      </c>
      <c r="AQ38">
        <v>2</v>
      </c>
      <c r="AR38">
        <v>37</v>
      </c>
      <c r="AT38">
        <v>14.69</v>
      </c>
      <c r="AV38">
        <v>-0.8</v>
      </c>
    </row>
    <row r="39" spans="1:49" x14ac:dyDescent="0.35">
      <c r="A39" t="s">
        <v>51</v>
      </c>
      <c r="B39" s="1">
        <v>46265.4375</v>
      </c>
      <c r="C39" t="s">
        <v>52</v>
      </c>
      <c r="D39" t="s">
        <v>53</v>
      </c>
      <c r="E39" t="s">
        <v>54</v>
      </c>
      <c r="F39" t="s">
        <v>55</v>
      </c>
      <c r="G39" t="s">
        <v>56</v>
      </c>
      <c r="J39">
        <v>6</v>
      </c>
      <c r="K39" t="s">
        <v>159</v>
      </c>
      <c r="L39" t="s">
        <v>160</v>
      </c>
      <c r="M39" t="s">
        <v>120</v>
      </c>
      <c r="R39" t="s">
        <v>60</v>
      </c>
      <c r="S39" s="2">
        <v>41734</v>
      </c>
      <c r="U39" t="s">
        <v>61</v>
      </c>
      <c r="X39" t="s">
        <v>71</v>
      </c>
      <c r="Y39">
        <v>186</v>
      </c>
      <c r="Z39" t="s">
        <v>63</v>
      </c>
      <c r="AA39" s="1">
        <v>46265.635416666664</v>
      </c>
      <c r="AB39" s="2">
        <v>46265</v>
      </c>
      <c r="AC39" t="s">
        <v>64</v>
      </c>
      <c r="AD39">
        <v>100</v>
      </c>
      <c r="AK39" t="s">
        <v>81</v>
      </c>
      <c r="AL39" t="b">
        <v>1</v>
      </c>
      <c r="AM39" t="s">
        <v>66</v>
      </c>
      <c r="AN39" t="s">
        <v>67</v>
      </c>
      <c r="AO39" t="s">
        <v>68</v>
      </c>
      <c r="AP39">
        <v>6</v>
      </c>
      <c r="AQ39">
        <v>6</v>
      </c>
      <c r="AR39">
        <v>38</v>
      </c>
      <c r="AT39">
        <v>14.93</v>
      </c>
      <c r="AV39">
        <v>0.8</v>
      </c>
    </row>
    <row r="40" spans="1:49" x14ac:dyDescent="0.35">
      <c r="A40" t="s">
        <v>51</v>
      </c>
      <c r="B40" s="1">
        <v>46265.4375</v>
      </c>
      <c r="C40" t="s">
        <v>52</v>
      </c>
      <c r="D40" t="s">
        <v>53</v>
      </c>
      <c r="E40" t="s">
        <v>54</v>
      </c>
      <c r="F40" t="s">
        <v>55</v>
      </c>
      <c r="G40" t="s">
        <v>56</v>
      </c>
      <c r="J40">
        <v>5</v>
      </c>
      <c r="K40" t="s">
        <v>161</v>
      </c>
      <c r="L40" t="s">
        <v>162</v>
      </c>
      <c r="M40" t="s">
        <v>120</v>
      </c>
      <c r="R40" t="s">
        <v>60</v>
      </c>
      <c r="S40" s="2">
        <v>40860</v>
      </c>
      <c r="U40" t="s">
        <v>61</v>
      </c>
      <c r="X40" t="s">
        <v>75</v>
      </c>
      <c r="Y40">
        <v>146</v>
      </c>
      <c r="Z40" t="s">
        <v>63</v>
      </c>
      <c r="AA40" s="1">
        <v>46265.638194444444</v>
      </c>
      <c r="AB40" s="2">
        <v>46265</v>
      </c>
      <c r="AC40" t="s">
        <v>64</v>
      </c>
      <c r="AD40">
        <v>100</v>
      </c>
      <c r="AK40" t="s">
        <v>72</v>
      </c>
      <c r="AL40" t="b">
        <v>1</v>
      </c>
      <c r="AM40" t="s">
        <v>66</v>
      </c>
      <c r="AN40" t="s">
        <v>67</v>
      </c>
      <c r="AO40" t="s">
        <v>68</v>
      </c>
      <c r="AP40">
        <v>7</v>
      </c>
      <c r="AQ40">
        <v>3</v>
      </c>
      <c r="AR40">
        <v>39</v>
      </c>
      <c r="AT40">
        <v>14.95</v>
      </c>
      <c r="AV40">
        <v>1.3</v>
      </c>
      <c r="AW40" t="s">
        <v>91</v>
      </c>
    </row>
    <row r="41" spans="1:49" x14ac:dyDescent="0.35">
      <c r="A41" t="s">
        <v>51</v>
      </c>
      <c r="B41" s="1">
        <v>46265.4375</v>
      </c>
      <c r="C41" t="s">
        <v>52</v>
      </c>
      <c r="D41" t="s">
        <v>53</v>
      </c>
      <c r="E41" t="s">
        <v>54</v>
      </c>
      <c r="F41" t="s">
        <v>55</v>
      </c>
      <c r="G41" t="s">
        <v>56</v>
      </c>
      <c r="J41">
        <v>7</v>
      </c>
      <c r="K41" t="s">
        <v>163</v>
      </c>
      <c r="L41" t="s">
        <v>164</v>
      </c>
      <c r="M41" t="s">
        <v>59</v>
      </c>
      <c r="R41" t="s">
        <v>60</v>
      </c>
      <c r="S41" s="2">
        <v>41866</v>
      </c>
      <c r="T41">
        <v>4196852</v>
      </c>
      <c r="U41" t="s">
        <v>61</v>
      </c>
      <c r="X41" t="s">
        <v>71</v>
      </c>
      <c r="Y41">
        <v>197</v>
      </c>
      <c r="Z41" t="s">
        <v>63</v>
      </c>
      <c r="AA41" s="1">
        <v>46265.627083333333</v>
      </c>
      <c r="AB41" s="2">
        <v>46265</v>
      </c>
      <c r="AC41" t="s">
        <v>64</v>
      </c>
      <c r="AD41">
        <v>100</v>
      </c>
      <c r="AK41" t="s">
        <v>81</v>
      </c>
      <c r="AL41" t="b">
        <v>1</v>
      </c>
      <c r="AM41" t="s">
        <v>66</v>
      </c>
      <c r="AN41" t="s">
        <v>67</v>
      </c>
      <c r="AO41" t="s">
        <v>68</v>
      </c>
      <c r="AP41">
        <v>3</v>
      </c>
      <c r="AQ41">
        <v>4</v>
      </c>
      <c r="AR41">
        <v>40</v>
      </c>
      <c r="AT41">
        <v>15.14</v>
      </c>
      <c r="AV41">
        <v>-1</v>
      </c>
      <c r="AW41" t="s">
        <v>91</v>
      </c>
    </row>
    <row r="42" spans="1:49" x14ac:dyDescent="0.35">
      <c r="A42" t="s">
        <v>51</v>
      </c>
      <c r="B42" s="1">
        <v>46265.4375</v>
      </c>
      <c r="C42" t="s">
        <v>52</v>
      </c>
      <c r="D42" t="s">
        <v>53</v>
      </c>
      <c r="E42" t="s">
        <v>54</v>
      </c>
      <c r="F42" t="s">
        <v>55</v>
      </c>
      <c r="G42" t="s">
        <v>56</v>
      </c>
      <c r="J42">
        <v>7</v>
      </c>
      <c r="K42" t="s">
        <v>165</v>
      </c>
      <c r="L42" t="s">
        <v>166</v>
      </c>
      <c r="M42" t="s">
        <v>120</v>
      </c>
      <c r="R42" t="s">
        <v>60</v>
      </c>
      <c r="S42" s="2">
        <v>41832</v>
      </c>
      <c r="T42">
        <v>4200048</v>
      </c>
      <c r="U42" t="s">
        <v>94</v>
      </c>
      <c r="X42" t="s">
        <v>167</v>
      </c>
      <c r="Y42">
        <v>72</v>
      </c>
      <c r="Z42" t="s">
        <v>63</v>
      </c>
      <c r="AA42" s="1">
        <v>46265.635416666664</v>
      </c>
      <c r="AB42" s="2">
        <v>46265</v>
      </c>
      <c r="AC42" t="s">
        <v>64</v>
      </c>
      <c r="AD42">
        <v>100</v>
      </c>
      <c r="AK42" t="s">
        <v>81</v>
      </c>
      <c r="AL42" t="b">
        <v>1</v>
      </c>
      <c r="AM42" t="s">
        <v>66</v>
      </c>
      <c r="AN42" t="s">
        <v>67</v>
      </c>
      <c r="AO42" t="s">
        <v>68</v>
      </c>
      <c r="AP42">
        <v>6</v>
      </c>
      <c r="AQ42">
        <v>2</v>
      </c>
      <c r="AR42">
        <v>41</v>
      </c>
      <c r="AT42">
        <v>15.25</v>
      </c>
      <c r="AV42">
        <v>0.8</v>
      </c>
    </row>
    <row r="43" spans="1:49" x14ac:dyDescent="0.35">
      <c r="A43" t="s">
        <v>51</v>
      </c>
      <c r="B43" s="1">
        <v>46265.4375</v>
      </c>
      <c r="C43" t="s">
        <v>52</v>
      </c>
      <c r="D43" t="s">
        <v>53</v>
      </c>
      <c r="E43" t="s">
        <v>54</v>
      </c>
      <c r="F43" t="s">
        <v>55</v>
      </c>
      <c r="G43" t="s">
        <v>56</v>
      </c>
      <c r="J43">
        <v>6</v>
      </c>
      <c r="K43" t="s">
        <v>168</v>
      </c>
      <c r="L43" t="s">
        <v>169</v>
      </c>
      <c r="M43" t="s">
        <v>59</v>
      </c>
      <c r="R43" t="s">
        <v>60</v>
      </c>
      <c r="S43" s="2">
        <v>17361</v>
      </c>
      <c r="T43">
        <v>3558629</v>
      </c>
      <c r="U43" t="s">
        <v>61</v>
      </c>
      <c r="X43" t="s">
        <v>127</v>
      </c>
      <c r="Y43">
        <v>120</v>
      </c>
      <c r="Z43" t="s">
        <v>63</v>
      </c>
      <c r="AA43" s="1">
        <v>46265.638194444444</v>
      </c>
      <c r="AB43" s="2">
        <v>46265</v>
      </c>
      <c r="AC43" t="s">
        <v>64</v>
      </c>
      <c r="AD43">
        <v>100</v>
      </c>
      <c r="AK43" t="s">
        <v>170</v>
      </c>
      <c r="AL43" t="b">
        <v>1</v>
      </c>
      <c r="AM43" t="s">
        <v>66</v>
      </c>
      <c r="AN43" t="s">
        <v>67</v>
      </c>
      <c r="AO43" t="s">
        <v>68</v>
      </c>
      <c r="AP43">
        <v>7</v>
      </c>
      <c r="AQ43">
        <v>8</v>
      </c>
      <c r="AR43">
        <v>42</v>
      </c>
      <c r="AT43">
        <v>15.95</v>
      </c>
      <c r="AV43">
        <v>1.3</v>
      </c>
      <c r="AW43" t="s">
        <v>88</v>
      </c>
    </row>
    <row r="44" spans="1:49" x14ac:dyDescent="0.35">
      <c r="A44" t="s">
        <v>51</v>
      </c>
      <c r="B44" s="1">
        <v>46265.4375</v>
      </c>
      <c r="C44" t="s">
        <v>52</v>
      </c>
      <c r="D44" t="s">
        <v>53</v>
      </c>
      <c r="E44" t="s">
        <v>54</v>
      </c>
      <c r="F44" t="s">
        <v>55</v>
      </c>
      <c r="G44" t="s">
        <v>56</v>
      </c>
      <c r="J44">
        <v>7</v>
      </c>
      <c r="K44" t="s">
        <v>171</v>
      </c>
      <c r="L44" t="s">
        <v>172</v>
      </c>
      <c r="M44" t="s">
        <v>120</v>
      </c>
      <c r="R44" t="s">
        <v>60</v>
      </c>
      <c r="S44" s="2">
        <v>40893</v>
      </c>
      <c r="T44">
        <v>4043038</v>
      </c>
      <c r="U44" t="s">
        <v>61</v>
      </c>
      <c r="X44" t="s">
        <v>173</v>
      </c>
      <c r="Y44">
        <v>164</v>
      </c>
      <c r="Z44" t="s">
        <v>63</v>
      </c>
      <c r="AA44" s="1">
        <v>46265.638194444444</v>
      </c>
      <c r="AB44" s="2">
        <v>46265</v>
      </c>
      <c r="AC44" t="s">
        <v>64</v>
      </c>
      <c r="AD44">
        <v>100</v>
      </c>
      <c r="AK44" t="s">
        <v>72</v>
      </c>
      <c r="AL44" t="b">
        <v>1</v>
      </c>
      <c r="AM44" t="s">
        <v>66</v>
      </c>
      <c r="AN44" t="s">
        <v>67</v>
      </c>
      <c r="AO44" t="s">
        <v>68</v>
      </c>
      <c r="AP44">
        <v>7</v>
      </c>
      <c r="AQ44">
        <v>5</v>
      </c>
      <c r="AR44">
        <v>43</v>
      </c>
      <c r="AT44">
        <v>16.04</v>
      </c>
      <c r="AV44">
        <v>1.3</v>
      </c>
      <c r="AW44" t="s">
        <v>88</v>
      </c>
    </row>
    <row r="45" spans="1:49" x14ac:dyDescent="0.35">
      <c r="A45" t="s">
        <v>51</v>
      </c>
      <c r="B45" s="1">
        <v>46265.4375</v>
      </c>
      <c r="C45" t="s">
        <v>52</v>
      </c>
      <c r="D45" t="s">
        <v>53</v>
      </c>
      <c r="E45" t="s">
        <v>54</v>
      </c>
      <c r="F45" t="s">
        <v>55</v>
      </c>
      <c r="G45" t="s">
        <v>56</v>
      </c>
      <c r="K45" t="s">
        <v>174</v>
      </c>
      <c r="L45" t="s">
        <v>175</v>
      </c>
      <c r="M45" t="s">
        <v>59</v>
      </c>
      <c r="R45" t="s">
        <v>60</v>
      </c>
      <c r="S45" s="2">
        <v>40251</v>
      </c>
      <c r="T45">
        <v>4147570</v>
      </c>
      <c r="U45" t="s">
        <v>94</v>
      </c>
      <c r="X45" t="s">
        <v>71</v>
      </c>
      <c r="Y45">
        <v>80</v>
      </c>
      <c r="Z45" t="s">
        <v>63</v>
      </c>
      <c r="AA45" s="1">
        <v>46265.621527777781</v>
      </c>
      <c r="AB45" s="2">
        <v>46265</v>
      </c>
      <c r="AC45" t="s">
        <v>64</v>
      </c>
      <c r="AD45">
        <v>100</v>
      </c>
      <c r="AK45" t="s">
        <v>65</v>
      </c>
      <c r="AL45" t="b">
        <v>1</v>
      </c>
      <c r="AM45" t="s">
        <v>66</v>
      </c>
      <c r="AN45" t="s">
        <v>67</v>
      </c>
      <c r="AO45" t="s">
        <v>68</v>
      </c>
      <c r="AP45">
        <v>1</v>
      </c>
      <c r="AQ45">
        <v>1</v>
      </c>
      <c r="AT45" t="s">
        <v>176</v>
      </c>
    </row>
    <row r="46" spans="1:49" x14ac:dyDescent="0.35">
      <c r="A46" t="s">
        <v>51</v>
      </c>
      <c r="B46" s="1">
        <v>46265.4375</v>
      </c>
      <c r="C46" t="s">
        <v>52</v>
      </c>
      <c r="D46" t="s">
        <v>53</v>
      </c>
      <c r="E46" t="s">
        <v>54</v>
      </c>
      <c r="F46" t="s">
        <v>55</v>
      </c>
      <c r="G46" t="s">
        <v>56</v>
      </c>
      <c r="K46" t="s">
        <v>177</v>
      </c>
      <c r="L46" t="s">
        <v>178</v>
      </c>
      <c r="M46" t="s">
        <v>59</v>
      </c>
      <c r="R46" t="s">
        <v>60</v>
      </c>
      <c r="S46" s="2">
        <v>40332</v>
      </c>
      <c r="T46">
        <v>3948695</v>
      </c>
      <c r="U46" t="s">
        <v>61</v>
      </c>
      <c r="X46" t="s">
        <v>75</v>
      </c>
      <c r="Y46">
        <v>171</v>
      </c>
      <c r="Z46" t="s">
        <v>63</v>
      </c>
      <c r="AA46" s="1">
        <v>46265.624305555553</v>
      </c>
      <c r="AB46" s="2">
        <v>46265</v>
      </c>
      <c r="AC46" t="s">
        <v>64</v>
      </c>
      <c r="AD46">
        <v>100</v>
      </c>
      <c r="AK46" t="s">
        <v>65</v>
      </c>
      <c r="AL46" t="b">
        <v>1</v>
      </c>
      <c r="AM46" t="s">
        <v>66</v>
      </c>
      <c r="AN46" t="s">
        <v>67</v>
      </c>
      <c r="AO46" t="s">
        <v>68</v>
      </c>
      <c r="AP46">
        <v>2</v>
      </c>
      <c r="AQ46">
        <v>7</v>
      </c>
      <c r="AT46" t="s">
        <v>176</v>
      </c>
    </row>
    <row r="47" spans="1:49" x14ac:dyDescent="0.35">
      <c r="A47" t="s">
        <v>51</v>
      </c>
      <c r="B47" s="1">
        <v>46265.4375</v>
      </c>
      <c r="C47" t="s">
        <v>52</v>
      </c>
      <c r="D47" t="s">
        <v>53</v>
      </c>
      <c r="E47" t="s">
        <v>54</v>
      </c>
      <c r="F47" t="s">
        <v>55</v>
      </c>
      <c r="G47" t="s">
        <v>56</v>
      </c>
      <c r="K47" t="s">
        <v>179</v>
      </c>
      <c r="L47" t="s">
        <v>180</v>
      </c>
      <c r="M47" t="s">
        <v>59</v>
      </c>
      <c r="R47" t="s">
        <v>60</v>
      </c>
      <c r="S47" s="2">
        <v>38962</v>
      </c>
      <c r="T47">
        <v>3595528</v>
      </c>
      <c r="U47" t="s">
        <v>61</v>
      </c>
      <c r="X47" t="s">
        <v>173</v>
      </c>
      <c r="Y47">
        <v>62</v>
      </c>
      <c r="Z47" t="s">
        <v>63</v>
      </c>
      <c r="AA47" s="1">
        <v>46265.621527777781</v>
      </c>
      <c r="AB47" s="2">
        <v>46265</v>
      </c>
      <c r="AC47" t="s">
        <v>64</v>
      </c>
      <c r="AD47">
        <v>100</v>
      </c>
      <c r="AK47" t="s">
        <v>95</v>
      </c>
      <c r="AL47" t="b">
        <v>1</v>
      </c>
      <c r="AM47" t="s">
        <v>66</v>
      </c>
      <c r="AN47" t="s">
        <v>67</v>
      </c>
      <c r="AO47" t="s">
        <v>68</v>
      </c>
      <c r="AP47">
        <v>1</v>
      </c>
      <c r="AQ47">
        <v>3</v>
      </c>
      <c r="AT47" t="s">
        <v>176</v>
      </c>
    </row>
    <row r="48" spans="1:49" x14ac:dyDescent="0.35">
      <c r="A48" t="s">
        <v>51</v>
      </c>
      <c r="B48" s="1">
        <v>46265.4375</v>
      </c>
      <c r="C48" t="s">
        <v>52</v>
      </c>
      <c r="D48" t="s">
        <v>53</v>
      </c>
      <c r="E48" t="s">
        <v>54</v>
      </c>
      <c r="F48" t="s">
        <v>55</v>
      </c>
      <c r="G48" t="s">
        <v>56</v>
      </c>
      <c r="K48" t="s">
        <v>181</v>
      </c>
      <c r="L48" t="s">
        <v>182</v>
      </c>
      <c r="M48" t="s">
        <v>120</v>
      </c>
      <c r="R48" t="s">
        <v>60</v>
      </c>
      <c r="S48" s="2">
        <v>27099</v>
      </c>
      <c r="T48">
        <v>2715004</v>
      </c>
      <c r="U48" t="s">
        <v>61</v>
      </c>
      <c r="X48" t="s">
        <v>75</v>
      </c>
      <c r="Y48">
        <v>137</v>
      </c>
      <c r="Z48" t="s">
        <v>63</v>
      </c>
      <c r="AA48" s="1">
        <v>46265.638194444444</v>
      </c>
      <c r="AB48" s="2">
        <v>46265</v>
      </c>
      <c r="AC48" t="s">
        <v>64</v>
      </c>
      <c r="AD48">
        <v>100</v>
      </c>
      <c r="AK48" t="s">
        <v>183</v>
      </c>
      <c r="AL48" t="b">
        <v>1</v>
      </c>
      <c r="AM48" t="s">
        <v>66</v>
      </c>
      <c r="AN48" t="s">
        <v>67</v>
      </c>
      <c r="AO48" t="s">
        <v>68</v>
      </c>
      <c r="AP48">
        <v>7</v>
      </c>
      <c r="AQ48">
        <v>1</v>
      </c>
      <c r="AT48" t="s">
        <v>176</v>
      </c>
    </row>
    <row r="49" spans="1:49" x14ac:dyDescent="0.35">
      <c r="A49" t="s">
        <v>51</v>
      </c>
      <c r="B49" s="1">
        <v>46265.4375</v>
      </c>
      <c r="C49" t="s">
        <v>52</v>
      </c>
      <c r="D49" t="s">
        <v>53</v>
      </c>
      <c r="E49" t="s">
        <v>54</v>
      </c>
      <c r="F49" t="s">
        <v>55</v>
      </c>
      <c r="G49" t="s">
        <v>56</v>
      </c>
      <c r="J49">
        <v>1</v>
      </c>
      <c r="K49" t="s">
        <v>77</v>
      </c>
      <c r="L49" t="s">
        <v>78</v>
      </c>
      <c r="M49" t="s">
        <v>59</v>
      </c>
      <c r="R49" t="s">
        <v>60</v>
      </c>
      <c r="S49" s="2">
        <v>40572</v>
      </c>
      <c r="T49">
        <v>4091967</v>
      </c>
      <c r="U49" t="s">
        <v>61</v>
      </c>
      <c r="X49" t="s">
        <v>75</v>
      </c>
      <c r="Y49">
        <v>92</v>
      </c>
      <c r="Z49" t="s">
        <v>184</v>
      </c>
      <c r="AA49" s="1">
        <v>46265.663194444445</v>
      </c>
      <c r="AB49" s="2">
        <v>46265</v>
      </c>
      <c r="AC49" t="s">
        <v>185</v>
      </c>
      <c r="AD49">
        <v>200</v>
      </c>
      <c r="AK49" t="s">
        <v>72</v>
      </c>
      <c r="AL49" t="b">
        <v>1</v>
      </c>
      <c r="AM49" t="s">
        <v>66</v>
      </c>
      <c r="AN49" t="s">
        <v>67</v>
      </c>
      <c r="AO49" t="s">
        <v>68</v>
      </c>
      <c r="AP49">
        <v>1</v>
      </c>
      <c r="AQ49">
        <v>6</v>
      </c>
      <c r="AR49">
        <v>1</v>
      </c>
      <c r="AT49">
        <v>23.71</v>
      </c>
      <c r="AV49">
        <v>0.9</v>
      </c>
    </row>
    <row r="50" spans="1:49" x14ac:dyDescent="0.35">
      <c r="A50" t="s">
        <v>51</v>
      </c>
      <c r="B50" s="1">
        <v>46265.4375</v>
      </c>
      <c r="C50" t="s">
        <v>52</v>
      </c>
      <c r="D50" t="s">
        <v>53</v>
      </c>
      <c r="E50" t="s">
        <v>54</v>
      </c>
      <c r="F50" t="s">
        <v>55</v>
      </c>
      <c r="G50" t="s">
        <v>56</v>
      </c>
      <c r="J50">
        <v>2</v>
      </c>
      <c r="K50" t="s">
        <v>73</v>
      </c>
      <c r="L50" t="s">
        <v>74</v>
      </c>
      <c r="M50" t="s">
        <v>59</v>
      </c>
      <c r="R50" t="s">
        <v>60</v>
      </c>
      <c r="S50" s="2">
        <v>39085</v>
      </c>
      <c r="T50">
        <v>4013968</v>
      </c>
      <c r="U50" t="s">
        <v>61</v>
      </c>
      <c r="X50" t="s">
        <v>75</v>
      </c>
      <c r="Y50">
        <v>167</v>
      </c>
      <c r="Z50" t="s">
        <v>184</v>
      </c>
      <c r="AA50" s="1">
        <v>46265.663194444445</v>
      </c>
      <c r="AB50" s="2">
        <v>46265</v>
      </c>
      <c r="AC50" t="s">
        <v>185</v>
      </c>
      <c r="AD50">
        <v>200</v>
      </c>
      <c r="AK50" t="s">
        <v>76</v>
      </c>
      <c r="AL50" t="b">
        <v>1</v>
      </c>
      <c r="AM50" t="s">
        <v>66</v>
      </c>
      <c r="AN50" t="s">
        <v>67</v>
      </c>
      <c r="AO50" t="s">
        <v>68</v>
      </c>
      <c r="AP50">
        <v>1</v>
      </c>
      <c r="AQ50">
        <v>8</v>
      </c>
      <c r="AR50">
        <v>2</v>
      </c>
      <c r="AT50">
        <v>23.76</v>
      </c>
      <c r="AV50">
        <v>0.9</v>
      </c>
    </row>
    <row r="51" spans="1:49" x14ac:dyDescent="0.35">
      <c r="A51" t="s">
        <v>51</v>
      </c>
      <c r="B51" s="1">
        <v>46265.4375</v>
      </c>
      <c r="C51" t="s">
        <v>52</v>
      </c>
      <c r="D51" t="s">
        <v>53</v>
      </c>
      <c r="E51" t="s">
        <v>54</v>
      </c>
      <c r="F51" t="s">
        <v>55</v>
      </c>
      <c r="G51" t="s">
        <v>56</v>
      </c>
      <c r="J51">
        <v>3</v>
      </c>
      <c r="K51" t="s">
        <v>69</v>
      </c>
      <c r="L51" t="s">
        <v>70</v>
      </c>
      <c r="M51" t="s">
        <v>59</v>
      </c>
      <c r="R51" t="s">
        <v>60</v>
      </c>
      <c r="S51" s="2">
        <v>40468</v>
      </c>
      <c r="T51">
        <v>4172443</v>
      </c>
      <c r="U51" t="s">
        <v>61</v>
      </c>
      <c r="X51" t="s">
        <v>71</v>
      </c>
      <c r="Y51">
        <v>100</v>
      </c>
      <c r="Z51" t="s">
        <v>184</v>
      </c>
      <c r="AA51" s="1">
        <v>46265.663194444445</v>
      </c>
      <c r="AB51" s="2">
        <v>46265</v>
      </c>
      <c r="AC51" t="s">
        <v>185</v>
      </c>
      <c r="AD51">
        <v>200</v>
      </c>
      <c r="AK51" t="s">
        <v>72</v>
      </c>
      <c r="AL51" t="b">
        <v>1</v>
      </c>
      <c r="AM51" t="s">
        <v>66</v>
      </c>
      <c r="AN51" t="s">
        <v>67</v>
      </c>
      <c r="AO51" t="s">
        <v>68</v>
      </c>
      <c r="AP51">
        <v>1</v>
      </c>
      <c r="AQ51">
        <v>4</v>
      </c>
      <c r="AR51">
        <v>3</v>
      </c>
      <c r="AT51">
        <v>24.13</v>
      </c>
      <c r="AV51">
        <v>0.9</v>
      </c>
    </row>
    <row r="52" spans="1:49" x14ac:dyDescent="0.35">
      <c r="A52" t="s">
        <v>51</v>
      </c>
      <c r="B52" s="1">
        <v>46265.4375</v>
      </c>
      <c r="C52" t="s">
        <v>52</v>
      </c>
      <c r="D52" t="s">
        <v>53</v>
      </c>
      <c r="E52" t="s">
        <v>54</v>
      </c>
      <c r="F52" t="s">
        <v>55</v>
      </c>
      <c r="G52" t="s">
        <v>56</v>
      </c>
      <c r="J52">
        <v>1</v>
      </c>
      <c r="K52" t="s">
        <v>89</v>
      </c>
      <c r="L52" t="s">
        <v>90</v>
      </c>
      <c r="M52" t="s">
        <v>59</v>
      </c>
      <c r="R52" t="s">
        <v>60</v>
      </c>
      <c r="S52" s="2">
        <v>40858</v>
      </c>
      <c r="T52">
        <v>4137957</v>
      </c>
      <c r="U52" t="s">
        <v>61</v>
      </c>
      <c r="X52" t="s">
        <v>71</v>
      </c>
      <c r="Y52">
        <v>66</v>
      </c>
      <c r="Z52" t="s">
        <v>184</v>
      </c>
      <c r="AA52" s="1">
        <v>46265.671527777777</v>
      </c>
      <c r="AB52" s="2">
        <v>46265</v>
      </c>
      <c r="AC52" t="s">
        <v>185</v>
      </c>
      <c r="AD52">
        <v>200</v>
      </c>
      <c r="AK52" t="s">
        <v>72</v>
      </c>
      <c r="AL52" t="b">
        <v>1</v>
      </c>
      <c r="AM52" t="s">
        <v>66</v>
      </c>
      <c r="AN52" t="s">
        <v>67</v>
      </c>
      <c r="AO52" t="s">
        <v>68</v>
      </c>
      <c r="AP52">
        <v>4</v>
      </c>
      <c r="AQ52">
        <v>3</v>
      </c>
      <c r="AR52">
        <v>4</v>
      </c>
      <c r="AT52">
        <v>25.2</v>
      </c>
      <c r="AV52">
        <v>-0.7</v>
      </c>
      <c r="AW52" t="s">
        <v>91</v>
      </c>
    </row>
    <row r="53" spans="1:49" x14ac:dyDescent="0.35">
      <c r="A53" t="s">
        <v>51</v>
      </c>
      <c r="B53" s="1">
        <v>46265.4375</v>
      </c>
      <c r="C53" t="s">
        <v>52</v>
      </c>
      <c r="D53" t="s">
        <v>53</v>
      </c>
      <c r="E53" t="s">
        <v>54</v>
      </c>
      <c r="F53" t="s">
        <v>55</v>
      </c>
      <c r="G53" t="s">
        <v>56</v>
      </c>
      <c r="J53">
        <v>1</v>
      </c>
      <c r="K53" t="s">
        <v>186</v>
      </c>
      <c r="L53" t="s">
        <v>187</v>
      </c>
      <c r="M53" t="s">
        <v>59</v>
      </c>
      <c r="R53" t="s">
        <v>60</v>
      </c>
      <c r="S53" s="2">
        <v>40137</v>
      </c>
      <c r="T53">
        <v>4182039</v>
      </c>
      <c r="U53" t="s">
        <v>61</v>
      </c>
      <c r="X53" t="s">
        <v>75</v>
      </c>
      <c r="Y53">
        <v>29</v>
      </c>
      <c r="Z53" t="s">
        <v>184</v>
      </c>
      <c r="AA53" s="1">
        <v>46265.665972222225</v>
      </c>
      <c r="AB53" s="2">
        <v>46265</v>
      </c>
      <c r="AC53" t="s">
        <v>185</v>
      </c>
      <c r="AD53">
        <v>200</v>
      </c>
      <c r="AK53" t="s">
        <v>65</v>
      </c>
      <c r="AL53" t="b">
        <v>1</v>
      </c>
      <c r="AM53" t="s">
        <v>66</v>
      </c>
      <c r="AN53" t="s">
        <v>67</v>
      </c>
      <c r="AO53" t="s">
        <v>68</v>
      </c>
      <c r="AP53">
        <v>2</v>
      </c>
      <c r="AQ53">
        <v>2</v>
      </c>
      <c r="AR53">
        <v>5</v>
      </c>
      <c r="AT53">
        <v>25.24</v>
      </c>
      <c r="AV53">
        <v>1.6</v>
      </c>
    </row>
    <row r="54" spans="1:49" x14ac:dyDescent="0.35">
      <c r="A54" t="s">
        <v>51</v>
      </c>
      <c r="B54" s="1">
        <v>46265.4375</v>
      </c>
      <c r="C54" t="s">
        <v>52</v>
      </c>
      <c r="D54" t="s">
        <v>53</v>
      </c>
      <c r="E54" t="s">
        <v>54</v>
      </c>
      <c r="F54" t="s">
        <v>55</v>
      </c>
      <c r="G54" t="s">
        <v>56</v>
      </c>
      <c r="J54">
        <v>2</v>
      </c>
      <c r="K54" t="s">
        <v>96</v>
      </c>
      <c r="L54" t="s">
        <v>97</v>
      </c>
      <c r="M54" t="s">
        <v>59</v>
      </c>
      <c r="R54" t="s">
        <v>60</v>
      </c>
      <c r="S54" s="2">
        <v>40838</v>
      </c>
      <c r="T54">
        <v>4144049</v>
      </c>
      <c r="U54" t="s">
        <v>61</v>
      </c>
      <c r="X54" t="s">
        <v>71</v>
      </c>
      <c r="Y54">
        <v>210</v>
      </c>
      <c r="Z54" t="s">
        <v>184</v>
      </c>
      <c r="AA54" s="1">
        <v>46265.665972222225</v>
      </c>
      <c r="AB54" s="2">
        <v>46265</v>
      </c>
      <c r="AC54" t="s">
        <v>185</v>
      </c>
      <c r="AD54">
        <v>200</v>
      </c>
      <c r="AK54" t="s">
        <v>72</v>
      </c>
      <c r="AL54" t="b">
        <v>1</v>
      </c>
      <c r="AM54" t="s">
        <v>66</v>
      </c>
      <c r="AN54" t="s">
        <v>67</v>
      </c>
      <c r="AO54" t="s">
        <v>68</v>
      </c>
      <c r="AP54">
        <v>2</v>
      </c>
      <c r="AQ54">
        <v>3</v>
      </c>
      <c r="AR54">
        <v>6</v>
      </c>
      <c r="AT54">
        <v>25.39</v>
      </c>
      <c r="AV54">
        <v>1.6</v>
      </c>
    </row>
    <row r="55" spans="1:49" x14ac:dyDescent="0.35">
      <c r="A55" t="s">
        <v>51</v>
      </c>
      <c r="B55" s="1">
        <v>46265.4375</v>
      </c>
      <c r="C55" t="s">
        <v>52</v>
      </c>
      <c r="D55" t="s">
        <v>53</v>
      </c>
      <c r="E55" t="s">
        <v>54</v>
      </c>
      <c r="F55" t="s">
        <v>55</v>
      </c>
      <c r="G55" t="s">
        <v>56</v>
      </c>
      <c r="J55">
        <v>3</v>
      </c>
      <c r="K55" t="s">
        <v>108</v>
      </c>
      <c r="L55" t="s">
        <v>109</v>
      </c>
      <c r="M55" t="s">
        <v>59</v>
      </c>
      <c r="R55" t="s">
        <v>60</v>
      </c>
      <c r="S55" s="2">
        <v>41279</v>
      </c>
      <c r="T55">
        <v>4177392</v>
      </c>
      <c r="U55" t="s">
        <v>61</v>
      </c>
      <c r="Y55">
        <v>200</v>
      </c>
      <c r="Z55" t="s">
        <v>184</v>
      </c>
      <c r="AA55" s="1">
        <v>46265.665972222225</v>
      </c>
      <c r="AB55" s="2">
        <v>46265</v>
      </c>
      <c r="AC55" t="s">
        <v>185</v>
      </c>
      <c r="AD55">
        <v>200</v>
      </c>
      <c r="AK55" t="s">
        <v>81</v>
      </c>
      <c r="AL55" t="b">
        <v>1</v>
      </c>
      <c r="AM55" t="s">
        <v>66</v>
      </c>
      <c r="AN55" t="s">
        <v>67</v>
      </c>
      <c r="AO55" t="s">
        <v>68</v>
      </c>
      <c r="AP55">
        <v>2</v>
      </c>
      <c r="AQ55">
        <v>5</v>
      </c>
      <c r="AR55">
        <v>7</v>
      </c>
      <c r="AT55">
        <v>26.01</v>
      </c>
      <c r="AV55">
        <v>1.6</v>
      </c>
    </row>
    <row r="56" spans="1:49" x14ac:dyDescent="0.35">
      <c r="A56" t="s">
        <v>51</v>
      </c>
      <c r="B56" s="1">
        <v>46265.4375</v>
      </c>
      <c r="C56" t="s">
        <v>52</v>
      </c>
      <c r="D56" t="s">
        <v>53</v>
      </c>
      <c r="E56" t="s">
        <v>54</v>
      </c>
      <c r="F56" t="s">
        <v>55</v>
      </c>
      <c r="G56" t="s">
        <v>56</v>
      </c>
      <c r="J56">
        <v>2</v>
      </c>
      <c r="K56" t="s">
        <v>188</v>
      </c>
      <c r="L56" t="s">
        <v>189</v>
      </c>
      <c r="M56" t="s">
        <v>59</v>
      </c>
      <c r="R56" t="s">
        <v>60</v>
      </c>
      <c r="S56" s="2">
        <v>40077</v>
      </c>
      <c r="T56">
        <v>4203319</v>
      </c>
      <c r="U56" t="s">
        <v>61</v>
      </c>
      <c r="X56" t="s">
        <v>71</v>
      </c>
      <c r="Y56">
        <v>154</v>
      </c>
      <c r="Z56" t="s">
        <v>184</v>
      </c>
      <c r="AA56" s="1">
        <v>46265.671527777777</v>
      </c>
      <c r="AB56" s="2">
        <v>46265</v>
      </c>
      <c r="AC56" t="s">
        <v>185</v>
      </c>
      <c r="AD56">
        <v>200</v>
      </c>
      <c r="AK56" t="s">
        <v>65</v>
      </c>
      <c r="AL56" t="b">
        <v>1</v>
      </c>
      <c r="AM56" t="s">
        <v>66</v>
      </c>
      <c r="AN56" t="s">
        <v>67</v>
      </c>
      <c r="AO56" t="s">
        <v>68</v>
      </c>
      <c r="AP56">
        <v>4</v>
      </c>
      <c r="AQ56">
        <v>4</v>
      </c>
      <c r="AR56">
        <v>8</v>
      </c>
      <c r="AT56">
        <v>26.41</v>
      </c>
      <c r="AV56">
        <v>-0.7</v>
      </c>
      <c r="AW56" t="s">
        <v>91</v>
      </c>
    </row>
    <row r="57" spans="1:49" x14ac:dyDescent="0.35">
      <c r="A57" t="s">
        <v>51</v>
      </c>
      <c r="B57" s="1">
        <v>46265.4375</v>
      </c>
      <c r="C57" t="s">
        <v>52</v>
      </c>
      <c r="D57" t="s">
        <v>53</v>
      </c>
      <c r="E57" t="s">
        <v>54</v>
      </c>
      <c r="F57" t="s">
        <v>55</v>
      </c>
      <c r="G57" t="s">
        <v>56</v>
      </c>
      <c r="J57">
        <v>1</v>
      </c>
      <c r="K57" t="s">
        <v>125</v>
      </c>
      <c r="L57" t="s">
        <v>126</v>
      </c>
      <c r="M57" t="s">
        <v>120</v>
      </c>
      <c r="R57" t="s">
        <v>60</v>
      </c>
      <c r="S57" s="2">
        <v>41220</v>
      </c>
      <c r="T57">
        <v>4070588</v>
      </c>
      <c r="U57" t="s">
        <v>61</v>
      </c>
      <c r="X57" t="s">
        <v>127</v>
      </c>
      <c r="Y57">
        <v>53</v>
      </c>
      <c r="Z57" t="s">
        <v>184</v>
      </c>
      <c r="AA57" s="1">
        <v>46265.668749999997</v>
      </c>
      <c r="AB57" s="2">
        <v>46265</v>
      </c>
      <c r="AC57" t="s">
        <v>185</v>
      </c>
      <c r="AD57">
        <v>200</v>
      </c>
      <c r="AK57" t="s">
        <v>81</v>
      </c>
      <c r="AL57" t="b">
        <v>1</v>
      </c>
      <c r="AM57" t="s">
        <v>66</v>
      </c>
      <c r="AN57" t="s">
        <v>67</v>
      </c>
      <c r="AO57" t="s">
        <v>68</v>
      </c>
      <c r="AP57">
        <v>3</v>
      </c>
      <c r="AQ57">
        <v>8</v>
      </c>
      <c r="AR57">
        <v>9</v>
      </c>
      <c r="AT57">
        <v>28.41</v>
      </c>
      <c r="AV57">
        <v>1.8</v>
      </c>
    </row>
    <row r="58" spans="1:49" x14ac:dyDescent="0.35">
      <c r="A58" t="s">
        <v>51</v>
      </c>
      <c r="B58" s="1">
        <v>46265.4375</v>
      </c>
      <c r="C58" t="s">
        <v>52</v>
      </c>
      <c r="D58" t="s">
        <v>53</v>
      </c>
      <c r="E58" t="s">
        <v>54</v>
      </c>
      <c r="F58" t="s">
        <v>55</v>
      </c>
      <c r="G58" t="s">
        <v>56</v>
      </c>
      <c r="J58">
        <v>2</v>
      </c>
      <c r="K58" t="s">
        <v>135</v>
      </c>
      <c r="L58" t="s">
        <v>136</v>
      </c>
      <c r="M58" t="s">
        <v>120</v>
      </c>
      <c r="R58" t="s">
        <v>60</v>
      </c>
      <c r="S58" s="2">
        <v>40891</v>
      </c>
      <c r="T58">
        <v>4077376</v>
      </c>
      <c r="U58" t="s">
        <v>61</v>
      </c>
      <c r="X58" t="s">
        <v>71</v>
      </c>
      <c r="Y58">
        <v>127</v>
      </c>
      <c r="Z58" t="s">
        <v>184</v>
      </c>
      <c r="AA58" s="1">
        <v>46265.668749999997</v>
      </c>
      <c r="AB58" s="2">
        <v>46265</v>
      </c>
      <c r="AC58" t="s">
        <v>185</v>
      </c>
      <c r="AD58">
        <v>200</v>
      </c>
      <c r="AK58" t="s">
        <v>72</v>
      </c>
      <c r="AL58" t="b">
        <v>1</v>
      </c>
      <c r="AM58" t="s">
        <v>66</v>
      </c>
      <c r="AN58" t="s">
        <v>67</v>
      </c>
      <c r="AO58" t="s">
        <v>68</v>
      </c>
      <c r="AP58">
        <v>3</v>
      </c>
      <c r="AQ58">
        <v>2</v>
      </c>
      <c r="AR58">
        <v>10</v>
      </c>
      <c r="AT58">
        <v>28.42</v>
      </c>
      <c r="AV58">
        <v>1.8</v>
      </c>
      <c r="AW58" t="s">
        <v>91</v>
      </c>
    </row>
    <row r="59" spans="1:49" x14ac:dyDescent="0.35">
      <c r="A59" t="s">
        <v>51</v>
      </c>
      <c r="B59" s="1">
        <v>46265.4375</v>
      </c>
      <c r="C59" t="s">
        <v>52</v>
      </c>
      <c r="D59" t="s">
        <v>53</v>
      </c>
      <c r="E59" t="s">
        <v>54</v>
      </c>
      <c r="F59" t="s">
        <v>55</v>
      </c>
      <c r="G59" t="s">
        <v>56</v>
      </c>
      <c r="J59">
        <v>1</v>
      </c>
      <c r="K59" t="s">
        <v>137</v>
      </c>
      <c r="L59" t="s">
        <v>138</v>
      </c>
      <c r="M59" t="s">
        <v>120</v>
      </c>
      <c r="R59" t="s">
        <v>60</v>
      </c>
      <c r="S59" s="2">
        <v>39528</v>
      </c>
      <c r="T59">
        <v>3837111</v>
      </c>
      <c r="U59" t="s">
        <v>61</v>
      </c>
      <c r="X59" t="s">
        <v>75</v>
      </c>
      <c r="Y59">
        <v>43</v>
      </c>
      <c r="Z59" t="s">
        <v>184</v>
      </c>
      <c r="AA59" s="1">
        <v>46265.674305555556</v>
      </c>
      <c r="AB59" s="2">
        <v>46265</v>
      </c>
      <c r="AC59" t="s">
        <v>185</v>
      </c>
      <c r="AD59">
        <v>200</v>
      </c>
      <c r="AK59" t="s">
        <v>76</v>
      </c>
      <c r="AL59" t="b">
        <v>1</v>
      </c>
      <c r="AM59" t="s">
        <v>66</v>
      </c>
      <c r="AN59" t="s">
        <v>67</v>
      </c>
      <c r="AO59" t="s">
        <v>68</v>
      </c>
      <c r="AP59">
        <v>5</v>
      </c>
      <c r="AQ59">
        <v>3</v>
      </c>
      <c r="AR59">
        <v>11</v>
      </c>
      <c r="AT59">
        <v>28.54</v>
      </c>
      <c r="AV59">
        <v>1.4</v>
      </c>
      <c r="AW59" t="s">
        <v>91</v>
      </c>
    </row>
    <row r="60" spans="1:49" x14ac:dyDescent="0.35">
      <c r="A60" t="s">
        <v>51</v>
      </c>
      <c r="B60" s="1">
        <v>46265.4375</v>
      </c>
      <c r="C60" t="s">
        <v>52</v>
      </c>
      <c r="D60" t="s">
        <v>53</v>
      </c>
      <c r="E60" t="s">
        <v>54</v>
      </c>
      <c r="F60" t="s">
        <v>55</v>
      </c>
      <c r="G60" t="s">
        <v>56</v>
      </c>
      <c r="J60">
        <v>2</v>
      </c>
      <c r="K60" t="s">
        <v>133</v>
      </c>
      <c r="L60" t="s">
        <v>134</v>
      </c>
      <c r="M60" t="s">
        <v>120</v>
      </c>
      <c r="R60" t="s">
        <v>60</v>
      </c>
      <c r="S60" s="2">
        <v>35912</v>
      </c>
      <c r="T60">
        <v>2907777</v>
      </c>
      <c r="U60" t="s">
        <v>61</v>
      </c>
      <c r="X60" t="s">
        <v>71</v>
      </c>
      <c r="Y60">
        <v>176</v>
      </c>
      <c r="Z60" t="s">
        <v>184</v>
      </c>
      <c r="AA60" s="1">
        <v>46265.674305555556</v>
      </c>
      <c r="AB60" s="2">
        <v>46265</v>
      </c>
      <c r="AC60" t="s">
        <v>185</v>
      </c>
      <c r="AD60">
        <v>200</v>
      </c>
      <c r="AK60" t="s">
        <v>66</v>
      </c>
      <c r="AL60" t="b">
        <v>1</v>
      </c>
      <c r="AM60" t="s">
        <v>66</v>
      </c>
      <c r="AN60" t="s">
        <v>67</v>
      </c>
      <c r="AO60" t="s">
        <v>68</v>
      </c>
      <c r="AP60">
        <v>5</v>
      </c>
      <c r="AQ60">
        <v>5</v>
      </c>
      <c r="AR60">
        <v>12</v>
      </c>
      <c r="AT60">
        <v>28.69</v>
      </c>
      <c r="AV60">
        <v>1.4</v>
      </c>
      <c r="AW60" t="s">
        <v>88</v>
      </c>
    </row>
    <row r="61" spans="1:49" x14ac:dyDescent="0.35">
      <c r="A61" t="s">
        <v>51</v>
      </c>
      <c r="B61" s="1">
        <v>46265.4375</v>
      </c>
      <c r="C61" t="s">
        <v>52</v>
      </c>
      <c r="D61" t="s">
        <v>53</v>
      </c>
      <c r="E61" t="s">
        <v>54</v>
      </c>
      <c r="F61" t="s">
        <v>55</v>
      </c>
      <c r="G61" t="s">
        <v>56</v>
      </c>
      <c r="J61">
        <v>3</v>
      </c>
      <c r="K61" t="s">
        <v>114</v>
      </c>
      <c r="L61" t="s">
        <v>115</v>
      </c>
      <c r="M61" t="s">
        <v>59</v>
      </c>
      <c r="R61" t="s">
        <v>60</v>
      </c>
      <c r="S61" s="2">
        <v>41259</v>
      </c>
      <c r="T61">
        <v>4210199</v>
      </c>
      <c r="U61" t="s">
        <v>61</v>
      </c>
      <c r="X61" t="s">
        <v>71</v>
      </c>
      <c r="Y61">
        <v>45</v>
      </c>
      <c r="Z61" t="s">
        <v>184</v>
      </c>
      <c r="AA61" s="1">
        <v>46265.671527777777</v>
      </c>
      <c r="AB61" s="2">
        <v>46265</v>
      </c>
      <c r="AC61" t="s">
        <v>185</v>
      </c>
      <c r="AD61">
        <v>200</v>
      </c>
      <c r="AK61" t="s">
        <v>81</v>
      </c>
      <c r="AL61" t="b">
        <v>1</v>
      </c>
      <c r="AM61" t="s">
        <v>66</v>
      </c>
      <c r="AN61" t="s">
        <v>67</v>
      </c>
      <c r="AO61" t="s">
        <v>68</v>
      </c>
      <c r="AP61">
        <v>4</v>
      </c>
      <c r="AQ61">
        <v>7</v>
      </c>
      <c r="AR61">
        <v>13</v>
      </c>
      <c r="AT61">
        <v>29.01</v>
      </c>
      <c r="AV61">
        <v>-0.7</v>
      </c>
      <c r="AW61" t="s">
        <v>88</v>
      </c>
    </row>
    <row r="62" spans="1:49" x14ac:dyDescent="0.35">
      <c r="A62" t="s">
        <v>51</v>
      </c>
      <c r="B62" s="1">
        <v>46265.4375</v>
      </c>
      <c r="C62" t="s">
        <v>52</v>
      </c>
      <c r="D62" t="s">
        <v>53</v>
      </c>
      <c r="E62" t="s">
        <v>54</v>
      </c>
      <c r="F62" t="s">
        <v>55</v>
      </c>
      <c r="G62" t="s">
        <v>56</v>
      </c>
      <c r="J62">
        <v>3</v>
      </c>
      <c r="K62" t="s">
        <v>190</v>
      </c>
      <c r="L62" t="s">
        <v>191</v>
      </c>
      <c r="M62" t="s">
        <v>120</v>
      </c>
      <c r="R62" t="s">
        <v>60</v>
      </c>
      <c r="S62" s="2">
        <v>40822</v>
      </c>
      <c r="T62">
        <v>4101029</v>
      </c>
      <c r="U62" t="s">
        <v>61</v>
      </c>
      <c r="X62" t="s">
        <v>71</v>
      </c>
      <c r="Y62">
        <v>4</v>
      </c>
      <c r="Z62" t="s">
        <v>184</v>
      </c>
      <c r="AA62" s="1">
        <v>46265.668749999997</v>
      </c>
      <c r="AB62" s="2">
        <v>46265</v>
      </c>
      <c r="AC62" t="s">
        <v>185</v>
      </c>
      <c r="AD62">
        <v>200</v>
      </c>
      <c r="AK62" t="s">
        <v>72</v>
      </c>
      <c r="AL62" t="b">
        <v>1</v>
      </c>
      <c r="AM62" t="s">
        <v>66</v>
      </c>
      <c r="AN62" t="s">
        <v>67</v>
      </c>
      <c r="AO62" t="s">
        <v>68</v>
      </c>
      <c r="AP62">
        <v>3</v>
      </c>
      <c r="AQ62">
        <v>5</v>
      </c>
      <c r="AR62">
        <v>14</v>
      </c>
      <c r="AT62">
        <v>29.17</v>
      </c>
      <c r="AV62">
        <v>1.8</v>
      </c>
      <c r="AW62" t="s">
        <v>91</v>
      </c>
    </row>
    <row r="63" spans="1:49" x14ac:dyDescent="0.35">
      <c r="A63" t="s">
        <v>51</v>
      </c>
      <c r="B63" s="1">
        <v>46265.4375</v>
      </c>
      <c r="C63" t="s">
        <v>52</v>
      </c>
      <c r="D63" t="s">
        <v>53</v>
      </c>
      <c r="E63" t="s">
        <v>54</v>
      </c>
      <c r="F63" t="s">
        <v>55</v>
      </c>
      <c r="G63" t="s">
        <v>56</v>
      </c>
      <c r="J63">
        <v>4</v>
      </c>
      <c r="K63" t="s">
        <v>147</v>
      </c>
      <c r="L63" t="s">
        <v>148</v>
      </c>
      <c r="M63" t="s">
        <v>59</v>
      </c>
      <c r="R63" t="s">
        <v>60</v>
      </c>
      <c r="S63" s="2">
        <v>41503</v>
      </c>
      <c r="T63">
        <v>4189849</v>
      </c>
      <c r="U63" t="s">
        <v>61</v>
      </c>
      <c r="X63" t="s">
        <v>71</v>
      </c>
      <c r="Y63">
        <v>121</v>
      </c>
      <c r="Z63" t="s">
        <v>184</v>
      </c>
      <c r="AA63" s="1">
        <v>46265.671527777777</v>
      </c>
      <c r="AB63" s="2">
        <v>46265</v>
      </c>
      <c r="AC63" t="s">
        <v>185</v>
      </c>
      <c r="AD63">
        <v>200</v>
      </c>
      <c r="AK63" t="s">
        <v>81</v>
      </c>
      <c r="AL63" t="b">
        <v>1</v>
      </c>
      <c r="AM63" t="s">
        <v>66</v>
      </c>
      <c r="AN63" t="s">
        <v>67</v>
      </c>
      <c r="AO63" t="s">
        <v>68</v>
      </c>
      <c r="AP63">
        <v>4</v>
      </c>
      <c r="AQ63">
        <v>6</v>
      </c>
      <c r="AR63">
        <v>15</v>
      </c>
      <c r="AT63">
        <v>29.53</v>
      </c>
      <c r="AV63">
        <v>-0.7</v>
      </c>
      <c r="AW63" t="s">
        <v>91</v>
      </c>
    </row>
    <row r="64" spans="1:49" x14ac:dyDescent="0.35">
      <c r="A64" t="s">
        <v>51</v>
      </c>
      <c r="B64" s="1">
        <v>46265.4375</v>
      </c>
      <c r="C64" t="s">
        <v>52</v>
      </c>
      <c r="D64" t="s">
        <v>53</v>
      </c>
      <c r="E64" t="s">
        <v>54</v>
      </c>
      <c r="F64" t="s">
        <v>55</v>
      </c>
      <c r="G64" t="s">
        <v>56</v>
      </c>
      <c r="J64">
        <v>4</v>
      </c>
      <c r="K64" t="s">
        <v>144</v>
      </c>
      <c r="L64" t="s">
        <v>145</v>
      </c>
      <c r="M64" t="s">
        <v>120</v>
      </c>
      <c r="R64" t="s">
        <v>60</v>
      </c>
      <c r="S64" s="2">
        <v>35259</v>
      </c>
      <c r="T64">
        <v>4157871</v>
      </c>
      <c r="U64" t="s">
        <v>61</v>
      </c>
      <c r="X64" t="s">
        <v>146</v>
      </c>
      <c r="Y64">
        <v>16</v>
      </c>
      <c r="Z64" t="s">
        <v>184</v>
      </c>
      <c r="AA64" s="1">
        <v>46265.668749999997</v>
      </c>
      <c r="AB64" s="2">
        <v>46265</v>
      </c>
      <c r="AC64" t="s">
        <v>185</v>
      </c>
      <c r="AD64">
        <v>200</v>
      </c>
      <c r="AK64" t="s">
        <v>66</v>
      </c>
      <c r="AL64" t="b">
        <v>1</v>
      </c>
      <c r="AM64" t="s">
        <v>66</v>
      </c>
      <c r="AN64" t="s">
        <v>67</v>
      </c>
      <c r="AO64" t="s">
        <v>68</v>
      </c>
      <c r="AP64">
        <v>3</v>
      </c>
      <c r="AQ64">
        <v>3</v>
      </c>
      <c r="AR64">
        <v>16</v>
      </c>
      <c r="AT64">
        <v>29.55</v>
      </c>
      <c r="AV64">
        <v>1.8</v>
      </c>
    </row>
    <row r="65" spans="1:49" x14ac:dyDescent="0.35">
      <c r="A65" t="s">
        <v>51</v>
      </c>
      <c r="B65" s="1">
        <v>46265.4375</v>
      </c>
      <c r="C65" t="s">
        <v>52</v>
      </c>
      <c r="D65" t="s">
        <v>53</v>
      </c>
      <c r="E65" t="s">
        <v>54</v>
      </c>
      <c r="F65" t="s">
        <v>55</v>
      </c>
      <c r="G65" t="s">
        <v>56</v>
      </c>
      <c r="J65">
        <v>3</v>
      </c>
      <c r="K65" t="s">
        <v>192</v>
      </c>
      <c r="L65" t="s">
        <v>193</v>
      </c>
      <c r="M65" t="s">
        <v>120</v>
      </c>
      <c r="R65" t="s">
        <v>60</v>
      </c>
      <c r="S65" s="2">
        <v>38056</v>
      </c>
      <c r="T65">
        <v>4255468</v>
      </c>
      <c r="U65" t="s">
        <v>94</v>
      </c>
      <c r="X65" t="s">
        <v>106</v>
      </c>
      <c r="Y65">
        <v>159</v>
      </c>
      <c r="Z65" t="s">
        <v>184</v>
      </c>
      <c r="AA65" s="1">
        <v>46265.674305555556</v>
      </c>
      <c r="AB65" s="2">
        <v>46265</v>
      </c>
      <c r="AC65" t="s">
        <v>185</v>
      </c>
      <c r="AD65">
        <v>200</v>
      </c>
      <c r="AK65" t="s">
        <v>95</v>
      </c>
      <c r="AL65" t="b">
        <v>1</v>
      </c>
      <c r="AM65" t="s">
        <v>66</v>
      </c>
      <c r="AN65" t="s">
        <v>67</v>
      </c>
      <c r="AO65" t="s">
        <v>68</v>
      </c>
      <c r="AP65">
        <v>5</v>
      </c>
      <c r="AQ65">
        <v>6</v>
      </c>
      <c r="AR65">
        <v>17</v>
      </c>
      <c r="AT65">
        <v>29.56</v>
      </c>
      <c r="AV65">
        <v>1.4</v>
      </c>
      <c r="AW65" t="s">
        <v>91</v>
      </c>
    </row>
    <row r="66" spans="1:49" x14ac:dyDescent="0.35">
      <c r="A66" t="s">
        <v>51</v>
      </c>
      <c r="B66" s="1">
        <v>46265.4375</v>
      </c>
      <c r="C66" t="s">
        <v>52</v>
      </c>
      <c r="D66" t="s">
        <v>53</v>
      </c>
      <c r="E66" t="s">
        <v>54</v>
      </c>
      <c r="F66" t="s">
        <v>55</v>
      </c>
      <c r="G66" t="s">
        <v>56</v>
      </c>
      <c r="J66">
        <v>4</v>
      </c>
      <c r="K66" t="s">
        <v>82</v>
      </c>
      <c r="L66" t="s">
        <v>83</v>
      </c>
      <c r="M66" t="s">
        <v>59</v>
      </c>
      <c r="R66" t="s">
        <v>60</v>
      </c>
      <c r="S66" s="2">
        <v>40893</v>
      </c>
      <c r="T66">
        <v>4153538</v>
      </c>
      <c r="U66" t="s">
        <v>61</v>
      </c>
      <c r="X66" t="s">
        <v>71</v>
      </c>
      <c r="Y66">
        <v>30</v>
      </c>
      <c r="Z66" t="s">
        <v>184</v>
      </c>
      <c r="AA66" s="1">
        <v>46265.663194444445</v>
      </c>
      <c r="AB66" s="2">
        <v>46265</v>
      </c>
      <c r="AC66" t="s">
        <v>185</v>
      </c>
      <c r="AD66">
        <v>200</v>
      </c>
      <c r="AK66" t="s">
        <v>72</v>
      </c>
      <c r="AL66" t="b">
        <v>1</v>
      </c>
      <c r="AM66" t="s">
        <v>66</v>
      </c>
      <c r="AN66" t="s">
        <v>67</v>
      </c>
      <c r="AO66" t="s">
        <v>68</v>
      </c>
      <c r="AP66">
        <v>1</v>
      </c>
      <c r="AQ66">
        <v>7</v>
      </c>
      <c r="AR66">
        <v>18</v>
      </c>
      <c r="AT66">
        <v>29.65</v>
      </c>
      <c r="AV66">
        <v>0.9</v>
      </c>
    </row>
    <row r="67" spans="1:49" x14ac:dyDescent="0.35">
      <c r="A67" t="s">
        <v>51</v>
      </c>
      <c r="B67" s="1">
        <v>46265.4375</v>
      </c>
      <c r="C67" t="s">
        <v>52</v>
      </c>
      <c r="D67" t="s">
        <v>53</v>
      </c>
      <c r="E67" t="s">
        <v>54</v>
      </c>
      <c r="F67" t="s">
        <v>55</v>
      </c>
      <c r="G67" t="s">
        <v>56</v>
      </c>
      <c r="J67">
        <v>5</v>
      </c>
      <c r="K67" t="s">
        <v>153</v>
      </c>
      <c r="L67" t="s">
        <v>154</v>
      </c>
      <c r="M67" t="s">
        <v>120</v>
      </c>
      <c r="R67" t="s">
        <v>60</v>
      </c>
      <c r="S67" s="2">
        <v>41332</v>
      </c>
      <c r="T67">
        <v>4137309</v>
      </c>
      <c r="U67" t="s">
        <v>61</v>
      </c>
      <c r="X67" t="s">
        <v>146</v>
      </c>
      <c r="Y67">
        <v>136</v>
      </c>
      <c r="Z67" t="s">
        <v>184</v>
      </c>
      <c r="AA67" s="1">
        <v>46265.668749999997</v>
      </c>
      <c r="AB67" s="2">
        <v>46265</v>
      </c>
      <c r="AC67" t="s">
        <v>185</v>
      </c>
      <c r="AD67">
        <v>200</v>
      </c>
      <c r="AK67" t="s">
        <v>81</v>
      </c>
      <c r="AL67" t="b">
        <v>1</v>
      </c>
      <c r="AM67" t="s">
        <v>66</v>
      </c>
      <c r="AN67" t="s">
        <v>67</v>
      </c>
      <c r="AO67" t="s">
        <v>68</v>
      </c>
      <c r="AP67">
        <v>3</v>
      </c>
      <c r="AQ67">
        <v>4</v>
      </c>
      <c r="AR67">
        <v>19</v>
      </c>
      <c r="AT67">
        <v>30.09</v>
      </c>
      <c r="AV67">
        <v>1.8</v>
      </c>
    </row>
    <row r="68" spans="1:49" x14ac:dyDescent="0.35">
      <c r="A68" t="s">
        <v>51</v>
      </c>
      <c r="B68" s="1">
        <v>46265.4375</v>
      </c>
      <c r="C68" t="s">
        <v>52</v>
      </c>
      <c r="D68" t="s">
        <v>53</v>
      </c>
      <c r="E68" t="s">
        <v>54</v>
      </c>
      <c r="F68" t="s">
        <v>55</v>
      </c>
      <c r="G68" t="s">
        <v>56</v>
      </c>
      <c r="J68">
        <v>6</v>
      </c>
      <c r="K68" t="s">
        <v>155</v>
      </c>
      <c r="L68" t="s">
        <v>156</v>
      </c>
      <c r="M68" t="s">
        <v>120</v>
      </c>
      <c r="R68" t="s">
        <v>60</v>
      </c>
      <c r="S68" s="2">
        <v>41433</v>
      </c>
      <c r="T68">
        <v>4152340</v>
      </c>
      <c r="U68" t="s">
        <v>94</v>
      </c>
      <c r="X68" t="s">
        <v>75</v>
      </c>
      <c r="Y68">
        <v>42</v>
      </c>
      <c r="Z68" t="s">
        <v>184</v>
      </c>
      <c r="AA68" s="1">
        <v>46265.668749999997</v>
      </c>
      <c r="AB68" s="2">
        <v>46265</v>
      </c>
      <c r="AC68" t="s">
        <v>185</v>
      </c>
      <c r="AD68">
        <v>200</v>
      </c>
      <c r="AK68" t="s">
        <v>81</v>
      </c>
      <c r="AL68" t="b">
        <v>1</v>
      </c>
      <c r="AM68" t="s">
        <v>66</v>
      </c>
      <c r="AN68" t="s">
        <v>67</v>
      </c>
      <c r="AO68" t="s">
        <v>68</v>
      </c>
      <c r="AP68">
        <v>3</v>
      </c>
      <c r="AQ68">
        <v>6</v>
      </c>
      <c r="AR68">
        <v>20</v>
      </c>
      <c r="AT68">
        <v>30.38</v>
      </c>
      <c r="AV68">
        <v>1.8</v>
      </c>
    </row>
    <row r="69" spans="1:49" x14ac:dyDescent="0.35">
      <c r="A69" t="s">
        <v>51</v>
      </c>
      <c r="B69" s="1">
        <v>46265.4375</v>
      </c>
      <c r="C69" t="s">
        <v>52</v>
      </c>
      <c r="D69" t="s">
        <v>53</v>
      </c>
      <c r="E69" t="s">
        <v>54</v>
      </c>
      <c r="F69" t="s">
        <v>55</v>
      </c>
      <c r="G69" t="s">
        <v>56</v>
      </c>
      <c r="J69">
        <v>4</v>
      </c>
      <c r="K69" t="s">
        <v>159</v>
      </c>
      <c r="L69" t="s">
        <v>160</v>
      </c>
      <c r="M69" t="s">
        <v>120</v>
      </c>
      <c r="R69" t="s">
        <v>60</v>
      </c>
      <c r="S69" s="2">
        <v>41734</v>
      </c>
      <c r="U69" t="s">
        <v>61</v>
      </c>
      <c r="X69" t="s">
        <v>71</v>
      </c>
      <c r="Y69">
        <v>186</v>
      </c>
      <c r="Z69" t="s">
        <v>184</v>
      </c>
      <c r="AA69" s="1">
        <v>46265.674305555556</v>
      </c>
      <c r="AB69" s="2">
        <v>46265</v>
      </c>
      <c r="AC69" t="s">
        <v>185</v>
      </c>
      <c r="AD69">
        <v>200</v>
      </c>
      <c r="AK69" t="s">
        <v>81</v>
      </c>
      <c r="AL69" t="b">
        <v>1</v>
      </c>
      <c r="AM69" t="s">
        <v>66</v>
      </c>
      <c r="AN69" t="s">
        <v>67</v>
      </c>
      <c r="AO69" t="s">
        <v>68</v>
      </c>
      <c r="AP69">
        <v>5</v>
      </c>
      <c r="AQ69">
        <v>2</v>
      </c>
      <c r="AR69">
        <v>21</v>
      </c>
      <c r="AT69">
        <v>30.71</v>
      </c>
      <c r="AV69">
        <v>1.4</v>
      </c>
      <c r="AW69" t="s">
        <v>91</v>
      </c>
    </row>
    <row r="70" spans="1:49" x14ac:dyDescent="0.35">
      <c r="A70" t="s">
        <v>51</v>
      </c>
      <c r="B70" s="1">
        <v>46265.4375</v>
      </c>
      <c r="C70" t="s">
        <v>52</v>
      </c>
      <c r="D70" t="s">
        <v>53</v>
      </c>
      <c r="E70" t="s">
        <v>54</v>
      </c>
      <c r="F70" t="s">
        <v>55</v>
      </c>
      <c r="G70" t="s">
        <v>56</v>
      </c>
      <c r="J70">
        <v>5</v>
      </c>
      <c r="K70" t="s">
        <v>168</v>
      </c>
      <c r="L70" t="s">
        <v>169</v>
      </c>
      <c r="M70" t="s">
        <v>59</v>
      </c>
      <c r="R70" t="s">
        <v>60</v>
      </c>
      <c r="S70" s="2">
        <v>17361</v>
      </c>
      <c r="T70">
        <v>3558629</v>
      </c>
      <c r="U70" t="s">
        <v>61</v>
      </c>
      <c r="X70" t="s">
        <v>127</v>
      </c>
      <c r="Y70">
        <v>120</v>
      </c>
      <c r="Z70" t="s">
        <v>184</v>
      </c>
      <c r="AA70" s="1">
        <v>46265.674305555556</v>
      </c>
      <c r="AB70" s="2">
        <v>46265</v>
      </c>
      <c r="AC70" t="s">
        <v>185</v>
      </c>
      <c r="AD70">
        <v>200</v>
      </c>
      <c r="AK70" t="s">
        <v>170</v>
      </c>
      <c r="AL70" t="b">
        <v>1</v>
      </c>
      <c r="AM70" t="s">
        <v>66</v>
      </c>
      <c r="AN70" t="s">
        <v>67</v>
      </c>
      <c r="AO70" t="s">
        <v>68</v>
      </c>
      <c r="AP70">
        <v>5</v>
      </c>
      <c r="AQ70">
        <v>8</v>
      </c>
      <c r="AR70">
        <v>22</v>
      </c>
      <c r="AT70">
        <v>33.799999999999997</v>
      </c>
      <c r="AV70">
        <v>1.4</v>
      </c>
      <c r="AW70" t="s">
        <v>88</v>
      </c>
    </row>
    <row r="71" spans="1:49" x14ac:dyDescent="0.35">
      <c r="A71" t="s">
        <v>51</v>
      </c>
      <c r="B71" s="1">
        <v>46265.4375</v>
      </c>
      <c r="C71" t="s">
        <v>52</v>
      </c>
      <c r="D71" t="s">
        <v>53</v>
      </c>
      <c r="E71" t="s">
        <v>54</v>
      </c>
      <c r="F71" t="s">
        <v>55</v>
      </c>
      <c r="G71" t="s">
        <v>56</v>
      </c>
      <c r="K71" t="s">
        <v>177</v>
      </c>
      <c r="L71" t="s">
        <v>99</v>
      </c>
      <c r="M71" t="s">
        <v>59</v>
      </c>
      <c r="R71" t="s">
        <v>60</v>
      </c>
      <c r="S71" s="2">
        <v>40220</v>
      </c>
      <c r="T71">
        <v>4113406</v>
      </c>
      <c r="U71" t="s">
        <v>61</v>
      </c>
      <c r="X71" t="s">
        <v>86</v>
      </c>
      <c r="Y71">
        <v>179</v>
      </c>
      <c r="Z71" t="s">
        <v>184</v>
      </c>
      <c r="AA71" s="1">
        <v>46265.665972222225</v>
      </c>
      <c r="AB71" s="2">
        <v>46265</v>
      </c>
      <c r="AC71" t="s">
        <v>185</v>
      </c>
      <c r="AD71">
        <v>200</v>
      </c>
      <c r="AK71" t="s">
        <v>65</v>
      </c>
      <c r="AL71" t="b">
        <v>1</v>
      </c>
      <c r="AM71" t="s">
        <v>66</v>
      </c>
      <c r="AN71" t="s">
        <v>67</v>
      </c>
      <c r="AO71" t="s">
        <v>68</v>
      </c>
      <c r="AP71">
        <v>2</v>
      </c>
      <c r="AQ71">
        <v>6</v>
      </c>
      <c r="AT71" t="s">
        <v>176</v>
      </c>
    </row>
    <row r="72" spans="1:49" x14ac:dyDescent="0.35">
      <c r="A72" t="s">
        <v>51</v>
      </c>
      <c r="B72" s="1">
        <v>46265.4375</v>
      </c>
      <c r="C72" t="s">
        <v>52</v>
      </c>
      <c r="D72" t="s">
        <v>53</v>
      </c>
      <c r="E72" t="s">
        <v>54</v>
      </c>
      <c r="F72" t="s">
        <v>55</v>
      </c>
      <c r="G72" t="s">
        <v>56</v>
      </c>
      <c r="K72" t="s">
        <v>174</v>
      </c>
      <c r="L72" t="s">
        <v>175</v>
      </c>
      <c r="M72" t="s">
        <v>59</v>
      </c>
      <c r="R72" t="s">
        <v>60</v>
      </c>
      <c r="S72" s="2">
        <v>40251</v>
      </c>
      <c r="T72">
        <v>4147570</v>
      </c>
      <c r="U72" t="s">
        <v>94</v>
      </c>
      <c r="X72" t="s">
        <v>71</v>
      </c>
      <c r="Y72">
        <v>80</v>
      </c>
      <c r="Z72" t="s">
        <v>184</v>
      </c>
      <c r="AA72" s="1">
        <v>46265.665972222225</v>
      </c>
      <c r="AB72" s="2">
        <v>46265</v>
      </c>
      <c r="AC72" t="s">
        <v>185</v>
      </c>
      <c r="AD72">
        <v>200</v>
      </c>
      <c r="AK72" t="s">
        <v>65</v>
      </c>
      <c r="AL72" t="b">
        <v>1</v>
      </c>
      <c r="AM72" t="s">
        <v>66</v>
      </c>
      <c r="AN72" t="s">
        <v>67</v>
      </c>
      <c r="AO72" t="s">
        <v>68</v>
      </c>
      <c r="AP72">
        <v>2</v>
      </c>
      <c r="AQ72">
        <v>1</v>
      </c>
      <c r="AT72" t="s">
        <v>176</v>
      </c>
    </row>
    <row r="73" spans="1:49" x14ac:dyDescent="0.35">
      <c r="A73" t="s">
        <v>51</v>
      </c>
      <c r="B73" s="1">
        <v>46265.4375</v>
      </c>
      <c r="C73" t="s">
        <v>52</v>
      </c>
      <c r="D73" t="s">
        <v>53</v>
      </c>
      <c r="E73" t="s">
        <v>54</v>
      </c>
      <c r="F73" t="s">
        <v>55</v>
      </c>
      <c r="G73" t="s">
        <v>56</v>
      </c>
      <c r="K73" t="s">
        <v>194</v>
      </c>
      <c r="L73" t="s">
        <v>195</v>
      </c>
      <c r="M73" t="s">
        <v>120</v>
      </c>
      <c r="R73" t="s">
        <v>60</v>
      </c>
      <c r="S73" s="2">
        <v>41529</v>
      </c>
      <c r="T73">
        <v>4160241</v>
      </c>
      <c r="U73" t="s">
        <v>61</v>
      </c>
      <c r="X73" t="s">
        <v>167</v>
      </c>
      <c r="Y73">
        <v>88</v>
      </c>
      <c r="Z73" t="s">
        <v>184</v>
      </c>
      <c r="AA73" s="1">
        <v>46265.668749999997</v>
      </c>
      <c r="AB73" s="2">
        <v>46265</v>
      </c>
      <c r="AC73" t="s">
        <v>185</v>
      </c>
      <c r="AD73">
        <v>200</v>
      </c>
      <c r="AK73" t="s">
        <v>81</v>
      </c>
      <c r="AL73" t="b">
        <v>1</v>
      </c>
      <c r="AM73" t="s">
        <v>66</v>
      </c>
      <c r="AN73" t="s">
        <v>67</v>
      </c>
      <c r="AO73" t="s">
        <v>68</v>
      </c>
      <c r="AP73">
        <v>3</v>
      </c>
      <c r="AQ73">
        <v>7</v>
      </c>
      <c r="AT73" t="s">
        <v>176</v>
      </c>
    </row>
    <row r="74" spans="1:49" x14ac:dyDescent="0.35">
      <c r="A74" t="s">
        <v>51</v>
      </c>
      <c r="B74" s="1">
        <v>46265.4375</v>
      </c>
      <c r="C74" t="s">
        <v>52</v>
      </c>
      <c r="D74" t="s">
        <v>53</v>
      </c>
      <c r="E74" t="s">
        <v>54</v>
      </c>
      <c r="F74" t="s">
        <v>55</v>
      </c>
      <c r="G74" t="s">
        <v>56</v>
      </c>
      <c r="K74" t="s">
        <v>102</v>
      </c>
      <c r="L74" t="s">
        <v>103</v>
      </c>
      <c r="M74" t="s">
        <v>59</v>
      </c>
      <c r="R74" t="s">
        <v>60</v>
      </c>
      <c r="S74" s="2">
        <v>40501</v>
      </c>
      <c r="T74">
        <v>4097173</v>
      </c>
      <c r="U74" t="s">
        <v>61</v>
      </c>
      <c r="X74" t="s">
        <v>71</v>
      </c>
      <c r="Y74">
        <v>173</v>
      </c>
      <c r="Z74" t="s">
        <v>184</v>
      </c>
      <c r="AA74" s="1">
        <v>46265.665972222225</v>
      </c>
      <c r="AB74" s="2">
        <v>46265</v>
      </c>
      <c r="AC74" t="s">
        <v>185</v>
      </c>
      <c r="AD74">
        <v>200</v>
      </c>
      <c r="AK74" t="s">
        <v>72</v>
      </c>
      <c r="AL74" t="b">
        <v>1</v>
      </c>
      <c r="AM74" t="s">
        <v>66</v>
      </c>
      <c r="AN74" t="s">
        <v>67</v>
      </c>
      <c r="AO74" t="s">
        <v>68</v>
      </c>
      <c r="AP74">
        <v>2</v>
      </c>
      <c r="AQ74">
        <v>4</v>
      </c>
      <c r="AT74" t="s">
        <v>176</v>
      </c>
    </row>
    <row r="75" spans="1:49" x14ac:dyDescent="0.35">
      <c r="A75" t="s">
        <v>51</v>
      </c>
      <c r="B75" s="1">
        <v>46265.4375</v>
      </c>
      <c r="C75" t="s">
        <v>52</v>
      </c>
      <c r="D75" t="s">
        <v>53</v>
      </c>
      <c r="E75" t="s">
        <v>54</v>
      </c>
      <c r="F75" t="s">
        <v>55</v>
      </c>
      <c r="G75" t="s">
        <v>56</v>
      </c>
      <c r="K75" t="s">
        <v>177</v>
      </c>
      <c r="L75" t="s">
        <v>178</v>
      </c>
      <c r="M75" t="s">
        <v>59</v>
      </c>
      <c r="R75" t="s">
        <v>60</v>
      </c>
      <c r="S75" s="2">
        <v>40332</v>
      </c>
      <c r="T75">
        <v>3948695</v>
      </c>
      <c r="U75" t="s">
        <v>61</v>
      </c>
      <c r="X75" t="s">
        <v>75</v>
      </c>
      <c r="Y75">
        <v>171</v>
      </c>
      <c r="Z75" t="s">
        <v>184</v>
      </c>
      <c r="AA75" s="1">
        <v>46265.663194444445</v>
      </c>
      <c r="AB75" s="2">
        <v>46265</v>
      </c>
      <c r="AC75" t="s">
        <v>185</v>
      </c>
      <c r="AD75">
        <v>200</v>
      </c>
      <c r="AK75" t="s">
        <v>65</v>
      </c>
      <c r="AL75" t="b">
        <v>1</v>
      </c>
      <c r="AM75" t="s">
        <v>66</v>
      </c>
      <c r="AN75" t="s">
        <v>67</v>
      </c>
      <c r="AO75" t="s">
        <v>68</v>
      </c>
      <c r="AP75">
        <v>1</v>
      </c>
      <c r="AQ75">
        <v>2</v>
      </c>
      <c r="AT75" t="s">
        <v>176</v>
      </c>
    </row>
    <row r="76" spans="1:49" x14ac:dyDescent="0.35">
      <c r="A76" t="s">
        <v>51</v>
      </c>
      <c r="B76" s="1">
        <v>46265.4375</v>
      </c>
      <c r="C76" t="s">
        <v>52</v>
      </c>
      <c r="D76" t="s">
        <v>53</v>
      </c>
      <c r="E76" t="s">
        <v>54</v>
      </c>
      <c r="F76" t="s">
        <v>55</v>
      </c>
      <c r="G76" t="s">
        <v>56</v>
      </c>
      <c r="K76" t="s">
        <v>179</v>
      </c>
      <c r="L76" t="s">
        <v>180</v>
      </c>
      <c r="M76" t="s">
        <v>59</v>
      </c>
      <c r="R76" t="s">
        <v>60</v>
      </c>
      <c r="S76" s="2">
        <v>38962</v>
      </c>
      <c r="T76">
        <v>3595528</v>
      </c>
      <c r="U76" t="s">
        <v>61</v>
      </c>
      <c r="X76" t="s">
        <v>173</v>
      </c>
      <c r="Y76">
        <v>62</v>
      </c>
      <c r="Z76" t="s">
        <v>184</v>
      </c>
      <c r="AA76" s="1">
        <v>46265.663194444445</v>
      </c>
      <c r="AB76" s="2">
        <v>46265</v>
      </c>
      <c r="AC76" t="s">
        <v>185</v>
      </c>
      <c r="AD76">
        <v>200</v>
      </c>
      <c r="AK76" t="s">
        <v>95</v>
      </c>
      <c r="AL76" t="b">
        <v>1</v>
      </c>
      <c r="AM76" t="s">
        <v>66</v>
      </c>
      <c r="AN76" t="s">
        <v>67</v>
      </c>
      <c r="AO76" t="s">
        <v>68</v>
      </c>
      <c r="AP76">
        <v>1</v>
      </c>
      <c r="AQ76">
        <v>5</v>
      </c>
      <c r="AT76" t="s">
        <v>176</v>
      </c>
    </row>
    <row r="77" spans="1:49" x14ac:dyDescent="0.35">
      <c r="A77" t="s">
        <v>51</v>
      </c>
      <c r="B77" s="1">
        <v>46265.4375</v>
      </c>
      <c r="C77" t="s">
        <v>52</v>
      </c>
      <c r="D77" t="s">
        <v>53</v>
      </c>
      <c r="E77" t="s">
        <v>54</v>
      </c>
      <c r="F77" t="s">
        <v>55</v>
      </c>
      <c r="G77" t="s">
        <v>56</v>
      </c>
      <c r="K77" t="s">
        <v>98</v>
      </c>
      <c r="L77" t="s">
        <v>99</v>
      </c>
      <c r="M77" t="s">
        <v>59</v>
      </c>
      <c r="R77" t="s">
        <v>60</v>
      </c>
      <c r="S77" s="2">
        <v>40988</v>
      </c>
      <c r="T77">
        <v>4225770</v>
      </c>
      <c r="U77" t="s">
        <v>61</v>
      </c>
      <c r="X77" t="s">
        <v>71</v>
      </c>
      <c r="Y77">
        <v>180</v>
      </c>
      <c r="Z77" t="s">
        <v>184</v>
      </c>
      <c r="AA77" s="1">
        <v>46265.665972222225</v>
      </c>
      <c r="AB77" s="2">
        <v>46265</v>
      </c>
      <c r="AC77" t="s">
        <v>185</v>
      </c>
      <c r="AD77">
        <v>200</v>
      </c>
      <c r="AK77" t="s">
        <v>72</v>
      </c>
      <c r="AL77" t="b">
        <v>1</v>
      </c>
      <c r="AM77" t="s">
        <v>66</v>
      </c>
      <c r="AN77" t="s">
        <v>67</v>
      </c>
      <c r="AO77" t="s">
        <v>68</v>
      </c>
      <c r="AP77">
        <v>2</v>
      </c>
      <c r="AQ77">
        <v>8</v>
      </c>
      <c r="AT77" t="s">
        <v>176</v>
      </c>
    </row>
    <row r="78" spans="1:49" x14ac:dyDescent="0.35">
      <c r="A78" t="s">
        <v>51</v>
      </c>
      <c r="B78" s="1">
        <v>46265.4375</v>
      </c>
      <c r="C78" t="s">
        <v>52</v>
      </c>
      <c r="D78" t="s">
        <v>53</v>
      </c>
      <c r="E78" t="s">
        <v>54</v>
      </c>
      <c r="F78" t="s">
        <v>55</v>
      </c>
      <c r="G78" t="s">
        <v>56</v>
      </c>
      <c r="K78" t="s">
        <v>181</v>
      </c>
      <c r="L78" t="s">
        <v>182</v>
      </c>
      <c r="M78" t="s">
        <v>120</v>
      </c>
      <c r="R78" t="s">
        <v>60</v>
      </c>
      <c r="S78" s="2">
        <v>27099</v>
      </c>
      <c r="T78">
        <v>2715004</v>
      </c>
      <c r="U78" t="s">
        <v>61</v>
      </c>
      <c r="X78" t="s">
        <v>75</v>
      </c>
      <c r="Y78">
        <v>137</v>
      </c>
      <c r="Z78" t="s">
        <v>184</v>
      </c>
      <c r="AA78" s="1">
        <v>46265.674305555556</v>
      </c>
      <c r="AB78" s="2">
        <v>46265</v>
      </c>
      <c r="AC78" t="s">
        <v>185</v>
      </c>
      <c r="AD78">
        <v>200</v>
      </c>
      <c r="AK78" t="s">
        <v>183</v>
      </c>
      <c r="AL78" t="b">
        <v>1</v>
      </c>
      <c r="AM78" t="s">
        <v>66</v>
      </c>
      <c r="AN78" t="s">
        <v>67</v>
      </c>
      <c r="AO78" t="s">
        <v>68</v>
      </c>
      <c r="AP78">
        <v>5</v>
      </c>
      <c r="AQ78">
        <v>7</v>
      </c>
      <c r="AT78" t="s">
        <v>176</v>
      </c>
    </row>
    <row r="79" spans="1:49" x14ac:dyDescent="0.35">
      <c r="A79" t="s">
        <v>51</v>
      </c>
      <c r="B79" s="1">
        <v>46265.4375</v>
      </c>
      <c r="C79" t="s">
        <v>52</v>
      </c>
      <c r="D79" t="s">
        <v>53</v>
      </c>
      <c r="E79" t="s">
        <v>54</v>
      </c>
      <c r="F79" t="s">
        <v>55</v>
      </c>
      <c r="G79" t="s">
        <v>56</v>
      </c>
      <c r="K79" t="s">
        <v>196</v>
      </c>
      <c r="L79" t="s">
        <v>197</v>
      </c>
      <c r="M79" t="s">
        <v>120</v>
      </c>
      <c r="R79" t="s">
        <v>60</v>
      </c>
      <c r="S79" s="2">
        <v>40710</v>
      </c>
      <c r="T79">
        <v>3977037</v>
      </c>
      <c r="U79" t="s">
        <v>61</v>
      </c>
      <c r="X79" t="s">
        <v>198</v>
      </c>
      <c r="Y79">
        <v>155</v>
      </c>
      <c r="Z79" t="s">
        <v>184</v>
      </c>
      <c r="AA79" s="1">
        <v>46265.674305555556</v>
      </c>
      <c r="AB79" s="2">
        <v>46265</v>
      </c>
      <c r="AC79" t="s">
        <v>185</v>
      </c>
      <c r="AD79">
        <v>200</v>
      </c>
      <c r="AK79" t="s">
        <v>72</v>
      </c>
      <c r="AL79" t="b">
        <v>1</v>
      </c>
      <c r="AM79" t="s">
        <v>66</v>
      </c>
      <c r="AN79" t="s">
        <v>67</v>
      </c>
      <c r="AO79" t="s">
        <v>68</v>
      </c>
      <c r="AP79">
        <v>5</v>
      </c>
      <c r="AQ79">
        <v>4</v>
      </c>
      <c r="AT79" t="s">
        <v>176</v>
      </c>
    </row>
    <row r="80" spans="1:49" x14ac:dyDescent="0.35">
      <c r="A80" t="s">
        <v>51</v>
      </c>
      <c r="B80" s="1">
        <v>46265.4375</v>
      </c>
      <c r="C80" t="s">
        <v>52</v>
      </c>
      <c r="D80" t="s">
        <v>53</v>
      </c>
      <c r="E80" t="s">
        <v>54</v>
      </c>
      <c r="F80" t="s">
        <v>55</v>
      </c>
      <c r="G80" t="s">
        <v>56</v>
      </c>
      <c r="K80" t="s">
        <v>57</v>
      </c>
      <c r="L80" t="s">
        <v>58</v>
      </c>
      <c r="M80" t="s">
        <v>59</v>
      </c>
      <c r="R80" t="s">
        <v>60</v>
      </c>
      <c r="S80" s="2">
        <v>40063</v>
      </c>
      <c r="T80">
        <v>4175502</v>
      </c>
      <c r="U80" t="s">
        <v>61</v>
      </c>
      <c r="X80" t="s">
        <v>62</v>
      </c>
      <c r="Y80">
        <v>105</v>
      </c>
      <c r="Z80" t="s">
        <v>184</v>
      </c>
      <c r="AA80" s="1">
        <v>46265.663194444445</v>
      </c>
      <c r="AB80" s="2">
        <v>46265</v>
      </c>
      <c r="AC80" t="s">
        <v>185</v>
      </c>
      <c r="AD80">
        <v>200</v>
      </c>
      <c r="AK80" t="s">
        <v>65</v>
      </c>
      <c r="AL80" t="b">
        <v>1</v>
      </c>
      <c r="AM80" t="s">
        <v>66</v>
      </c>
      <c r="AN80" t="s">
        <v>67</v>
      </c>
      <c r="AO80" t="s">
        <v>68</v>
      </c>
      <c r="AP80">
        <v>1</v>
      </c>
      <c r="AQ80">
        <v>3</v>
      </c>
      <c r="AT80" t="s">
        <v>176</v>
      </c>
    </row>
    <row r="81" spans="1:49" x14ac:dyDescent="0.35">
      <c r="A81" t="s">
        <v>51</v>
      </c>
      <c r="B81" s="1">
        <v>46265.4375</v>
      </c>
      <c r="C81" t="s">
        <v>52</v>
      </c>
      <c r="D81" t="s">
        <v>53</v>
      </c>
      <c r="E81" t="s">
        <v>54</v>
      </c>
      <c r="F81" t="s">
        <v>55</v>
      </c>
      <c r="G81" t="s">
        <v>56</v>
      </c>
      <c r="K81" t="s">
        <v>130</v>
      </c>
      <c r="L81" t="s">
        <v>131</v>
      </c>
      <c r="M81" t="s">
        <v>59</v>
      </c>
      <c r="R81" t="s">
        <v>60</v>
      </c>
      <c r="S81" s="2">
        <v>41674</v>
      </c>
      <c r="T81">
        <v>4206715</v>
      </c>
      <c r="U81" t="s">
        <v>61</v>
      </c>
      <c r="X81" t="s">
        <v>132</v>
      </c>
      <c r="Y81">
        <v>160</v>
      </c>
      <c r="Z81" t="s">
        <v>184</v>
      </c>
      <c r="AA81" s="1">
        <v>46265.671527777777</v>
      </c>
      <c r="AB81" s="2">
        <v>46265</v>
      </c>
      <c r="AC81" t="s">
        <v>185</v>
      </c>
      <c r="AD81">
        <v>200</v>
      </c>
      <c r="AK81" t="s">
        <v>81</v>
      </c>
      <c r="AL81" t="b">
        <v>1</v>
      </c>
      <c r="AM81" t="s">
        <v>66</v>
      </c>
      <c r="AN81" t="s">
        <v>67</v>
      </c>
      <c r="AO81" t="s">
        <v>68</v>
      </c>
      <c r="AP81">
        <v>4</v>
      </c>
      <c r="AQ81">
        <v>5</v>
      </c>
      <c r="AT81" t="s">
        <v>176</v>
      </c>
    </row>
    <row r="82" spans="1:49" x14ac:dyDescent="0.35">
      <c r="A82" t="s">
        <v>51</v>
      </c>
      <c r="B82" s="1">
        <v>46265.4375</v>
      </c>
      <c r="C82" t="s">
        <v>52</v>
      </c>
      <c r="D82" t="s">
        <v>53</v>
      </c>
      <c r="E82" t="s">
        <v>54</v>
      </c>
      <c r="F82" t="s">
        <v>55</v>
      </c>
      <c r="G82" t="s">
        <v>56</v>
      </c>
      <c r="K82" t="s">
        <v>199</v>
      </c>
      <c r="L82" t="s">
        <v>200</v>
      </c>
      <c r="M82" t="s">
        <v>59</v>
      </c>
      <c r="R82" t="s">
        <v>60</v>
      </c>
      <c r="S82" s="2">
        <v>41422</v>
      </c>
      <c r="T82">
        <v>4086977</v>
      </c>
      <c r="U82" t="s">
        <v>61</v>
      </c>
      <c r="X82" t="s">
        <v>127</v>
      </c>
      <c r="Y82">
        <v>141</v>
      </c>
      <c r="Z82" t="s">
        <v>184</v>
      </c>
      <c r="AA82" s="1">
        <v>46265.665972222225</v>
      </c>
      <c r="AB82" s="2">
        <v>46265</v>
      </c>
      <c r="AC82" t="s">
        <v>185</v>
      </c>
      <c r="AD82">
        <v>200</v>
      </c>
      <c r="AK82" t="s">
        <v>81</v>
      </c>
      <c r="AL82" t="b">
        <v>1</v>
      </c>
      <c r="AM82" t="s">
        <v>66</v>
      </c>
      <c r="AN82" t="s">
        <v>67</v>
      </c>
      <c r="AO82" t="s">
        <v>68</v>
      </c>
      <c r="AP82">
        <v>2</v>
      </c>
      <c r="AQ82">
        <v>7</v>
      </c>
      <c r="AT82" t="s">
        <v>176</v>
      </c>
    </row>
    <row r="83" spans="1:49" x14ac:dyDescent="0.35">
      <c r="A83" t="s">
        <v>51</v>
      </c>
      <c r="B83" s="1">
        <v>46265.4375</v>
      </c>
      <c r="C83" t="s">
        <v>52</v>
      </c>
      <c r="D83" t="s">
        <v>53</v>
      </c>
      <c r="E83" t="s">
        <v>54</v>
      </c>
      <c r="F83" t="s">
        <v>55</v>
      </c>
      <c r="G83" t="s">
        <v>56</v>
      </c>
      <c r="J83">
        <v>1</v>
      </c>
      <c r="K83" t="s">
        <v>201</v>
      </c>
      <c r="L83" t="s">
        <v>202</v>
      </c>
      <c r="M83" t="s">
        <v>59</v>
      </c>
      <c r="R83" t="s">
        <v>60</v>
      </c>
      <c r="S83" s="2">
        <v>36523</v>
      </c>
      <c r="T83">
        <v>2913771</v>
      </c>
      <c r="U83" t="s">
        <v>61</v>
      </c>
      <c r="X83" t="s">
        <v>203</v>
      </c>
      <c r="Y83">
        <v>166</v>
      </c>
      <c r="Z83" t="s">
        <v>204</v>
      </c>
      <c r="AA83" s="1">
        <v>46265.649305555555</v>
      </c>
      <c r="AB83" s="2">
        <v>46265</v>
      </c>
      <c r="AC83" t="s">
        <v>205</v>
      </c>
      <c r="AD83">
        <v>400</v>
      </c>
      <c r="AK83" t="s">
        <v>66</v>
      </c>
      <c r="AL83" t="b">
        <v>0</v>
      </c>
      <c r="AM83" t="s">
        <v>66</v>
      </c>
      <c r="AN83" t="s">
        <v>67</v>
      </c>
      <c r="AO83" t="s">
        <v>68</v>
      </c>
      <c r="AP83">
        <v>1</v>
      </c>
      <c r="AQ83">
        <v>4</v>
      </c>
      <c r="AR83">
        <v>1</v>
      </c>
      <c r="AT83">
        <v>49.39</v>
      </c>
      <c r="AW83" t="s">
        <v>91</v>
      </c>
    </row>
    <row r="84" spans="1:49" x14ac:dyDescent="0.35">
      <c r="A84" t="s">
        <v>51</v>
      </c>
      <c r="B84" s="1">
        <v>46265.4375</v>
      </c>
      <c r="C84" t="s">
        <v>52</v>
      </c>
      <c r="D84" t="s">
        <v>53</v>
      </c>
      <c r="E84" t="s">
        <v>54</v>
      </c>
      <c r="F84" t="s">
        <v>55</v>
      </c>
      <c r="G84" t="s">
        <v>56</v>
      </c>
      <c r="J84">
        <v>2</v>
      </c>
      <c r="K84" t="s">
        <v>206</v>
      </c>
      <c r="L84" t="s">
        <v>207</v>
      </c>
      <c r="M84" t="s">
        <v>59</v>
      </c>
      <c r="R84" t="s">
        <v>60</v>
      </c>
      <c r="S84" s="2">
        <v>39702</v>
      </c>
      <c r="T84">
        <v>3980523</v>
      </c>
      <c r="U84" t="s">
        <v>61</v>
      </c>
      <c r="X84" t="s">
        <v>71</v>
      </c>
      <c r="Y84">
        <v>145</v>
      </c>
      <c r="Z84" t="s">
        <v>204</v>
      </c>
      <c r="AA84" s="1">
        <v>46265.649305555555</v>
      </c>
      <c r="AB84" s="2">
        <v>46265</v>
      </c>
      <c r="AC84" t="s">
        <v>205</v>
      </c>
      <c r="AD84">
        <v>400</v>
      </c>
      <c r="AK84" t="s">
        <v>66</v>
      </c>
      <c r="AL84" t="b">
        <v>0</v>
      </c>
      <c r="AM84" t="s">
        <v>66</v>
      </c>
      <c r="AN84" t="s">
        <v>67</v>
      </c>
      <c r="AO84" t="s">
        <v>68</v>
      </c>
      <c r="AP84">
        <v>1</v>
      </c>
      <c r="AQ84">
        <v>5</v>
      </c>
      <c r="AR84">
        <v>2</v>
      </c>
      <c r="AT84">
        <v>51.04</v>
      </c>
    </row>
    <row r="85" spans="1:49" x14ac:dyDescent="0.35">
      <c r="A85" t="s">
        <v>51</v>
      </c>
      <c r="B85" s="1">
        <v>46265.4375</v>
      </c>
      <c r="C85" t="s">
        <v>52</v>
      </c>
      <c r="D85" t="s">
        <v>53</v>
      </c>
      <c r="E85" t="s">
        <v>54</v>
      </c>
      <c r="F85" t="s">
        <v>55</v>
      </c>
      <c r="G85" t="s">
        <v>56</v>
      </c>
      <c r="J85">
        <v>3</v>
      </c>
      <c r="K85" t="s">
        <v>208</v>
      </c>
      <c r="L85" t="s">
        <v>209</v>
      </c>
      <c r="M85" t="s">
        <v>59</v>
      </c>
      <c r="R85" t="s">
        <v>60</v>
      </c>
      <c r="S85" s="2">
        <v>37911</v>
      </c>
      <c r="T85">
        <v>3480481</v>
      </c>
      <c r="U85" t="s">
        <v>61</v>
      </c>
      <c r="X85" t="s">
        <v>71</v>
      </c>
      <c r="Y85">
        <v>113</v>
      </c>
      <c r="Z85" t="s">
        <v>204</v>
      </c>
      <c r="AA85" s="1">
        <v>46265.649305555555</v>
      </c>
      <c r="AB85" s="2">
        <v>46265</v>
      </c>
      <c r="AC85" t="s">
        <v>205</v>
      </c>
      <c r="AD85">
        <v>400</v>
      </c>
      <c r="AK85" t="s">
        <v>66</v>
      </c>
      <c r="AL85" t="b">
        <v>0</v>
      </c>
      <c r="AM85" t="s">
        <v>66</v>
      </c>
      <c r="AN85" t="s">
        <v>67</v>
      </c>
      <c r="AO85" t="s">
        <v>68</v>
      </c>
      <c r="AP85">
        <v>1</v>
      </c>
      <c r="AQ85">
        <v>7</v>
      </c>
      <c r="AR85">
        <v>3</v>
      </c>
      <c r="AT85">
        <v>51.18</v>
      </c>
      <c r="AW85" t="s">
        <v>91</v>
      </c>
    </row>
    <row r="86" spans="1:49" x14ac:dyDescent="0.35">
      <c r="A86" t="s">
        <v>51</v>
      </c>
      <c r="B86" s="1">
        <v>46265.4375</v>
      </c>
      <c r="C86" t="s">
        <v>52</v>
      </c>
      <c r="D86" t="s">
        <v>53</v>
      </c>
      <c r="E86" t="s">
        <v>54</v>
      </c>
      <c r="F86" t="s">
        <v>55</v>
      </c>
      <c r="G86" t="s">
        <v>56</v>
      </c>
      <c r="J86">
        <v>4</v>
      </c>
      <c r="K86" t="s">
        <v>210</v>
      </c>
      <c r="L86" t="s">
        <v>211</v>
      </c>
      <c r="M86" t="s">
        <v>59</v>
      </c>
      <c r="R86" t="s">
        <v>60</v>
      </c>
      <c r="S86" s="2">
        <v>40453</v>
      </c>
      <c r="T86">
        <v>3983941</v>
      </c>
      <c r="U86" t="s">
        <v>61</v>
      </c>
      <c r="X86" t="s">
        <v>127</v>
      </c>
      <c r="Y86">
        <v>68</v>
      </c>
      <c r="Z86" t="s">
        <v>204</v>
      </c>
      <c r="AA86" s="1">
        <v>46265.649305555555</v>
      </c>
      <c r="AB86" s="2">
        <v>46265</v>
      </c>
      <c r="AC86" t="s">
        <v>205</v>
      </c>
      <c r="AD86">
        <v>400</v>
      </c>
      <c r="AK86" t="s">
        <v>66</v>
      </c>
      <c r="AL86" t="b">
        <v>0</v>
      </c>
      <c r="AM86" t="s">
        <v>66</v>
      </c>
      <c r="AN86" t="s">
        <v>67</v>
      </c>
      <c r="AO86" t="s">
        <v>68</v>
      </c>
      <c r="AP86">
        <v>1</v>
      </c>
      <c r="AQ86">
        <v>8</v>
      </c>
      <c r="AR86">
        <v>4</v>
      </c>
      <c r="AT86">
        <v>51.93</v>
      </c>
      <c r="AW86" t="s">
        <v>91</v>
      </c>
    </row>
    <row r="87" spans="1:49" x14ac:dyDescent="0.35">
      <c r="A87" t="s">
        <v>51</v>
      </c>
      <c r="B87" s="1">
        <v>46265.4375</v>
      </c>
      <c r="C87" t="s">
        <v>52</v>
      </c>
      <c r="D87" t="s">
        <v>53</v>
      </c>
      <c r="E87" t="s">
        <v>54</v>
      </c>
      <c r="F87" t="s">
        <v>55</v>
      </c>
      <c r="G87" t="s">
        <v>56</v>
      </c>
      <c r="J87">
        <v>5</v>
      </c>
      <c r="K87" t="s">
        <v>212</v>
      </c>
      <c r="L87" t="s">
        <v>213</v>
      </c>
      <c r="M87" t="s">
        <v>59</v>
      </c>
      <c r="R87" t="s">
        <v>60</v>
      </c>
      <c r="S87" s="2">
        <v>39594</v>
      </c>
      <c r="U87" t="s">
        <v>61</v>
      </c>
      <c r="Y87">
        <v>46</v>
      </c>
      <c r="Z87" t="s">
        <v>204</v>
      </c>
      <c r="AA87" s="1">
        <v>46265.649305555555</v>
      </c>
      <c r="AB87" s="2">
        <v>46265</v>
      </c>
      <c r="AC87" t="s">
        <v>205</v>
      </c>
      <c r="AD87">
        <v>400</v>
      </c>
      <c r="AK87" t="s">
        <v>66</v>
      </c>
      <c r="AL87" t="b">
        <v>0</v>
      </c>
      <c r="AM87" t="s">
        <v>66</v>
      </c>
      <c r="AN87" t="s">
        <v>67</v>
      </c>
      <c r="AO87" t="s">
        <v>68</v>
      </c>
      <c r="AP87">
        <v>1</v>
      </c>
      <c r="AQ87">
        <v>2</v>
      </c>
      <c r="AR87">
        <v>5</v>
      </c>
      <c r="AT87">
        <v>52.47</v>
      </c>
      <c r="AW87" t="s">
        <v>91</v>
      </c>
    </row>
    <row r="88" spans="1:49" x14ac:dyDescent="0.35">
      <c r="A88" t="s">
        <v>51</v>
      </c>
      <c r="B88" s="1">
        <v>46265.4375</v>
      </c>
      <c r="C88" t="s">
        <v>52</v>
      </c>
      <c r="D88" t="s">
        <v>53</v>
      </c>
      <c r="E88" t="s">
        <v>54</v>
      </c>
      <c r="F88" t="s">
        <v>55</v>
      </c>
      <c r="G88" t="s">
        <v>56</v>
      </c>
      <c r="J88">
        <v>1</v>
      </c>
      <c r="K88" t="s">
        <v>177</v>
      </c>
      <c r="L88" t="s">
        <v>99</v>
      </c>
      <c r="M88" t="s">
        <v>59</v>
      </c>
      <c r="R88" t="s">
        <v>60</v>
      </c>
      <c r="S88" s="2">
        <v>40220</v>
      </c>
      <c r="T88">
        <v>4113406</v>
      </c>
      <c r="U88" t="s">
        <v>61</v>
      </c>
      <c r="X88" t="s">
        <v>86</v>
      </c>
      <c r="Y88">
        <v>179</v>
      </c>
      <c r="Z88" t="s">
        <v>204</v>
      </c>
      <c r="AA88" s="1">
        <v>46265.654861111114</v>
      </c>
      <c r="AB88" s="2">
        <v>46265</v>
      </c>
      <c r="AC88" t="s">
        <v>205</v>
      </c>
      <c r="AD88">
        <v>400</v>
      </c>
      <c r="AK88" t="s">
        <v>66</v>
      </c>
      <c r="AL88" t="b">
        <v>0</v>
      </c>
      <c r="AM88" t="s">
        <v>66</v>
      </c>
      <c r="AN88" t="s">
        <v>67</v>
      </c>
      <c r="AO88" t="s">
        <v>68</v>
      </c>
      <c r="AP88">
        <v>3</v>
      </c>
      <c r="AQ88">
        <v>4</v>
      </c>
      <c r="AR88">
        <v>6</v>
      </c>
      <c r="AT88">
        <v>53.37</v>
      </c>
    </row>
    <row r="89" spans="1:49" x14ac:dyDescent="0.35">
      <c r="A89" t="s">
        <v>51</v>
      </c>
      <c r="B89" s="1">
        <v>46265.4375</v>
      </c>
      <c r="C89" t="s">
        <v>52</v>
      </c>
      <c r="D89" t="s">
        <v>53</v>
      </c>
      <c r="E89" t="s">
        <v>54</v>
      </c>
      <c r="F89" t="s">
        <v>55</v>
      </c>
      <c r="G89" t="s">
        <v>56</v>
      </c>
      <c r="J89">
        <v>2</v>
      </c>
      <c r="K89" t="s">
        <v>214</v>
      </c>
      <c r="L89" t="s">
        <v>215</v>
      </c>
      <c r="M89" t="s">
        <v>59</v>
      </c>
      <c r="R89" t="s">
        <v>60</v>
      </c>
      <c r="S89" s="2">
        <v>40605</v>
      </c>
      <c r="T89">
        <v>4000324</v>
      </c>
      <c r="U89" t="s">
        <v>61</v>
      </c>
      <c r="X89" t="s">
        <v>71</v>
      </c>
      <c r="Y89">
        <v>175</v>
      </c>
      <c r="Z89" t="s">
        <v>204</v>
      </c>
      <c r="AA89" s="1">
        <v>46265.654861111114</v>
      </c>
      <c r="AB89" s="2">
        <v>46265</v>
      </c>
      <c r="AC89" t="s">
        <v>205</v>
      </c>
      <c r="AD89">
        <v>400</v>
      </c>
      <c r="AK89" t="s">
        <v>66</v>
      </c>
      <c r="AL89" t="b">
        <v>0</v>
      </c>
      <c r="AM89" t="s">
        <v>66</v>
      </c>
      <c r="AN89" t="s">
        <v>67</v>
      </c>
      <c r="AO89" t="s">
        <v>68</v>
      </c>
      <c r="AP89">
        <v>3</v>
      </c>
      <c r="AQ89">
        <v>6</v>
      </c>
      <c r="AR89">
        <v>7</v>
      </c>
      <c r="AT89">
        <v>57.12</v>
      </c>
      <c r="AW89" t="s">
        <v>91</v>
      </c>
    </row>
    <row r="90" spans="1:49" x14ac:dyDescent="0.35">
      <c r="A90" t="s">
        <v>51</v>
      </c>
      <c r="B90" s="1">
        <v>46265.4375</v>
      </c>
      <c r="C90" t="s">
        <v>52</v>
      </c>
      <c r="D90" t="s">
        <v>53</v>
      </c>
      <c r="E90" t="s">
        <v>54</v>
      </c>
      <c r="F90" t="s">
        <v>55</v>
      </c>
      <c r="G90" t="s">
        <v>56</v>
      </c>
      <c r="J90">
        <v>1</v>
      </c>
      <c r="K90" t="s">
        <v>216</v>
      </c>
      <c r="L90" t="s">
        <v>217</v>
      </c>
      <c r="M90" t="s">
        <v>120</v>
      </c>
      <c r="R90" t="s">
        <v>60</v>
      </c>
      <c r="S90" s="2">
        <v>38327</v>
      </c>
      <c r="T90">
        <v>3593812</v>
      </c>
      <c r="U90" t="s">
        <v>61</v>
      </c>
      <c r="X90" t="s">
        <v>71</v>
      </c>
      <c r="Y90">
        <v>94</v>
      </c>
      <c r="Z90" t="s">
        <v>204</v>
      </c>
      <c r="AA90" s="1">
        <v>46265.652083333334</v>
      </c>
      <c r="AB90" s="2">
        <v>46265</v>
      </c>
      <c r="AC90" t="s">
        <v>205</v>
      </c>
      <c r="AD90">
        <v>400</v>
      </c>
      <c r="AK90" t="s">
        <v>66</v>
      </c>
      <c r="AL90" t="b">
        <v>0</v>
      </c>
      <c r="AM90" t="s">
        <v>66</v>
      </c>
      <c r="AN90" t="s">
        <v>67</v>
      </c>
      <c r="AO90" t="s">
        <v>68</v>
      </c>
      <c r="AP90">
        <v>2</v>
      </c>
      <c r="AQ90">
        <v>7</v>
      </c>
      <c r="AR90">
        <v>8</v>
      </c>
      <c r="AT90">
        <v>57.4</v>
      </c>
      <c r="AW90" t="s">
        <v>91</v>
      </c>
    </row>
    <row r="91" spans="1:49" x14ac:dyDescent="0.35">
      <c r="A91" t="s">
        <v>51</v>
      </c>
      <c r="B91" s="1">
        <v>46265.4375</v>
      </c>
      <c r="C91" t="s">
        <v>52</v>
      </c>
      <c r="D91" t="s">
        <v>53</v>
      </c>
      <c r="E91" t="s">
        <v>54</v>
      </c>
      <c r="F91" t="s">
        <v>55</v>
      </c>
      <c r="G91" t="s">
        <v>56</v>
      </c>
      <c r="J91">
        <v>3</v>
      </c>
      <c r="K91" t="s">
        <v>188</v>
      </c>
      <c r="L91" t="s">
        <v>189</v>
      </c>
      <c r="M91" t="s">
        <v>59</v>
      </c>
      <c r="R91" t="s">
        <v>60</v>
      </c>
      <c r="S91" s="2">
        <v>40077</v>
      </c>
      <c r="T91">
        <v>4203319</v>
      </c>
      <c r="U91" t="s">
        <v>61</v>
      </c>
      <c r="X91" t="s">
        <v>71</v>
      </c>
      <c r="Y91">
        <v>154</v>
      </c>
      <c r="Z91" t="s">
        <v>204</v>
      </c>
      <c r="AA91" s="1">
        <v>46265.654861111114</v>
      </c>
      <c r="AB91" s="2">
        <v>46265</v>
      </c>
      <c r="AC91" t="s">
        <v>205</v>
      </c>
      <c r="AD91">
        <v>400</v>
      </c>
      <c r="AK91" t="s">
        <v>66</v>
      </c>
      <c r="AL91" t="b">
        <v>0</v>
      </c>
      <c r="AM91" t="s">
        <v>66</v>
      </c>
      <c r="AN91" t="s">
        <v>67</v>
      </c>
      <c r="AO91" t="s">
        <v>68</v>
      </c>
      <c r="AP91">
        <v>3</v>
      </c>
      <c r="AQ91">
        <v>5</v>
      </c>
      <c r="AR91">
        <v>9</v>
      </c>
      <c r="AT91">
        <v>58.47</v>
      </c>
      <c r="AW91" t="s">
        <v>91</v>
      </c>
    </row>
    <row r="92" spans="1:49" x14ac:dyDescent="0.35">
      <c r="A92" t="s">
        <v>51</v>
      </c>
      <c r="B92" s="1">
        <v>46265.4375</v>
      </c>
      <c r="C92" t="s">
        <v>52</v>
      </c>
      <c r="D92" t="s">
        <v>53</v>
      </c>
      <c r="E92" t="s">
        <v>54</v>
      </c>
      <c r="F92" t="s">
        <v>55</v>
      </c>
      <c r="G92" t="s">
        <v>56</v>
      </c>
      <c r="J92">
        <v>2</v>
      </c>
      <c r="K92" t="s">
        <v>218</v>
      </c>
      <c r="L92" t="s">
        <v>191</v>
      </c>
      <c r="M92" t="s">
        <v>120</v>
      </c>
      <c r="R92" t="s">
        <v>60</v>
      </c>
      <c r="S92" s="2">
        <v>27056</v>
      </c>
      <c r="T92">
        <v>2771271</v>
      </c>
      <c r="U92" t="s">
        <v>61</v>
      </c>
      <c r="X92" t="s">
        <v>71</v>
      </c>
      <c r="Y92">
        <v>5</v>
      </c>
      <c r="Z92" t="s">
        <v>204</v>
      </c>
      <c r="AA92" s="1">
        <v>46265.652083333334</v>
      </c>
      <c r="AB92" s="2">
        <v>46265</v>
      </c>
      <c r="AC92" t="s">
        <v>205</v>
      </c>
      <c r="AD92">
        <v>400</v>
      </c>
      <c r="AK92" t="s">
        <v>66</v>
      </c>
      <c r="AL92" t="b">
        <v>0</v>
      </c>
      <c r="AM92" t="s">
        <v>66</v>
      </c>
      <c r="AN92" t="s">
        <v>67</v>
      </c>
      <c r="AO92" t="s">
        <v>68</v>
      </c>
      <c r="AP92">
        <v>2</v>
      </c>
      <c r="AQ92">
        <v>1</v>
      </c>
      <c r="AR92">
        <v>10</v>
      </c>
      <c r="AT92" s="3">
        <v>7.4236111111111106E-4</v>
      </c>
      <c r="AW92" t="s">
        <v>88</v>
      </c>
    </row>
    <row r="93" spans="1:49" x14ac:dyDescent="0.35">
      <c r="A93" t="s">
        <v>51</v>
      </c>
      <c r="B93" s="1">
        <v>46265.4375</v>
      </c>
      <c r="C93" t="s">
        <v>52</v>
      </c>
      <c r="D93" t="s">
        <v>53</v>
      </c>
      <c r="E93" t="s">
        <v>54</v>
      </c>
      <c r="F93" t="s">
        <v>55</v>
      </c>
      <c r="G93" t="s">
        <v>56</v>
      </c>
      <c r="J93">
        <v>3</v>
      </c>
      <c r="K93" t="s">
        <v>219</v>
      </c>
      <c r="L93" t="s">
        <v>175</v>
      </c>
      <c r="M93" t="s">
        <v>120</v>
      </c>
      <c r="R93" t="s">
        <v>60</v>
      </c>
      <c r="S93" s="2">
        <v>29493</v>
      </c>
      <c r="T93">
        <v>2812767</v>
      </c>
      <c r="U93" t="s">
        <v>61</v>
      </c>
      <c r="X93" t="s">
        <v>71</v>
      </c>
      <c r="Y93">
        <v>82</v>
      </c>
      <c r="Z93" t="s">
        <v>204</v>
      </c>
      <c r="AA93" s="1">
        <v>46265.652083333334</v>
      </c>
      <c r="AB93" s="2">
        <v>46265</v>
      </c>
      <c r="AC93" t="s">
        <v>205</v>
      </c>
      <c r="AD93">
        <v>400</v>
      </c>
      <c r="AK93" t="s">
        <v>66</v>
      </c>
      <c r="AL93" t="b">
        <v>0</v>
      </c>
      <c r="AM93" t="s">
        <v>66</v>
      </c>
      <c r="AN93" t="s">
        <v>67</v>
      </c>
      <c r="AO93" t="s">
        <v>68</v>
      </c>
      <c r="AP93">
        <v>2</v>
      </c>
      <c r="AQ93">
        <v>5</v>
      </c>
      <c r="AR93">
        <v>11</v>
      </c>
      <c r="AT93" s="3">
        <v>7.932870370370369E-4</v>
      </c>
    </row>
    <row r="94" spans="1:49" x14ac:dyDescent="0.35">
      <c r="A94" t="s">
        <v>51</v>
      </c>
      <c r="B94" s="1">
        <v>46265.4375</v>
      </c>
      <c r="C94" t="s">
        <v>52</v>
      </c>
      <c r="D94" t="s">
        <v>53</v>
      </c>
      <c r="E94" t="s">
        <v>54</v>
      </c>
      <c r="F94" t="s">
        <v>55</v>
      </c>
      <c r="G94" t="s">
        <v>56</v>
      </c>
      <c r="J94">
        <v>4</v>
      </c>
      <c r="K94" t="s">
        <v>220</v>
      </c>
      <c r="L94" t="s">
        <v>221</v>
      </c>
      <c r="M94" t="s">
        <v>59</v>
      </c>
      <c r="R94" t="s">
        <v>60</v>
      </c>
      <c r="S94" s="2">
        <v>18863</v>
      </c>
      <c r="T94">
        <v>2771062</v>
      </c>
      <c r="U94" t="s">
        <v>61</v>
      </c>
      <c r="X94" t="s">
        <v>75</v>
      </c>
      <c r="Y94">
        <v>110</v>
      </c>
      <c r="Z94" t="s">
        <v>204</v>
      </c>
      <c r="AA94" s="1">
        <v>46265.654861111114</v>
      </c>
      <c r="AB94" s="2">
        <v>46265</v>
      </c>
      <c r="AC94" t="s">
        <v>205</v>
      </c>
      <c r="AD94">
        <v>400</v>
      </c>
      <c r="AK94" t="s">
        <v>66</v>
      </c>
      <c r="AL94" t="b">
        <v>0</v>
      </c>
      <c r="AM94" t="s">
        <v>66</v>
      </c>
      <c r="AN94" t="s">
        <v>67</v>
      </c>
      <c r="AO94" t="s">
        <v>68</v>
      </c>
      <c r="AP94">
        <v>3</v>
      </c>
      <c r="AQ94">
        <v>7</v>
      </c>
      <c r="AR94">
        <v>12</v>
      </c>
      <c r="AT94" s="3">
        <v>8.8935185185185189E-4</v>
      </c>
      <c r="AW94" t="s">
        <v>91</v>
      </c>
    </row>
    <row r="95" spans="1:49" x14ac:dyDescent="0.35">
      <c r="A95" t="s">
        <v>51</v>
      </c>
      <c r="B95" s="1">
        <v>46265.4375</v>
      </c>
      <c r="C95" t="s">
        <v>52</v>
      </c>
      <c r="D95" t="s">
        <v>53</v>
      </c>
      <c r="E95" t="s">
        <v>54</v>
      </c>
      <c r="F95" t="s">
        <v>55</v>
      </c>
      <c r="G95" t="s">
        <v>56</v>
      </c>
      <c r="K95" t="s">
        <v>222</v>
      </c>
      <c r="L95" t="s">
        <v>223</v>
      </c>
      <c r="M95" t="s">
        <v>120</v>
      </c>
      <c r="R95" t="s">
        <v>60</v>
      </c>
      <c r="S95" s="2">
        <v>39338</v>
      </c>
      <c r="T95">
        <v>3956465</v>
      </c>
      <c r="U95" t="s">
        <v>94</v>
      </c>
      <c r="X95" t="s">
        <v>224</v>
      </c>
      <c r="Y95">
        <v>39</v>
      </c>
      <c r="Z95" t="s">
        <v>204</v>
      </c>
      <c r="AA95" s="1">
        <v>46265.652083333334</v>
      </c>
      <c r="AB95" s="2">
        <v>46265</v>
      </c>
      <c r="AC95" t="s">
        <v>205</v>
      </c>
      <c r="AD95">
        <v>400</v>
      </c>
      <c r="AK95" t="s">
        <v>66</v>
      </c>
      <c r="AL95" t="b">
        <v>0</v>
      </c>
      <c r="AM95" t="s">
        <v>66</v>
      </c>
      <c r="AN95" t="s">
        <v>67</v>
      </c>
      <c r="AO95" t="s">
        <v>68</v>
      </c>
      <c r="AP95">
        <v>2</v>
      </c>
      <c r="AQ95">
        <v>2</v>
      </c>
      <c r="AT95" t="s">
        <v>176</v>
      </c>
    </row>
    <row r="96" spans="1:49" x14ac:dyDescent="0.35">
      <c r="A96" t="s">
        <v>51</v>
      </c>
      <c r="B96" s="1">
        <v>46265.4375</v>
      </c>
      <c r="C96" t="s">
        <v>52</v>
      </c>
      <c r="D96" t="s">
        <v>53</v>
      </c>
      <c r="E96" t="s">
        <v>54</v>
      </c>
      <c r="F96" t="s">
        <v>55</v>
      </c>
      <c r="G96" t="s">
        <v>56</v>
      </c>
      <c r="K96" t="s">
        <v>177</v>
      </c>
      <c r="L96" t="s">
        <v>178</v>
      </c>
      <c r="M96" t="s">
        <v>59</v>
      </c>
      <c r="R96" t="s">
        <v>60</v>
      </c>
      <c r="S96" s="2">
        <v>40332</v>
      </c>
      <c r="T96">
        <v>3948695</v>
      </c>
      <c r="U96" t="s">
        <v>61</v>
      </c>
      <c r="X96" t="s">
        <v>75</v>
      </c>
      <c r="Y96">
        <v>171</v>
      </c>
      <c r="Z96" t="s">
        <v>204</v>
      </c>
      <c r="AA96" s="1">
        <v>46265.649305555555</v>
      </c>
      <c r="AB96" s="2">
        <v>46265</v>
      </c>
      <c r="AC96" t="s">
        <v>205</v>
      </c>
      <c r="AD96">
        <v>400</v>
      </c>
      <c r="AK96" t="s">
        <v>66</v>
      </c>
      <c r="AL96" t="b">
        <v>0</v>
      </c>
      <c r="AM96" t="s">
        <v>66</v>
      </c>
      <c r="AN96" t="s">
        <v>67</v>
      </c>
      <c r="AO96" t="s">
        <v>68</v>
      </c>
      <c r="AP96">
        <v>1</v>
      </c>
      <c r="AQ96">
        <v>6</v>
      </c>
      <c r="AT96" t="s">
        <v>176</v>
      </c>
    </row>
    <row r="97" spans="1:49" x14ac:dyDescent="0.35">
      <c r="A97" t="s">
        <v>51</v>
      </c>
      <c r="B97" s="1">
        <v>46265.4375</v>
      </c>
      <c r="C97" t="s">
        <v>52</v>
      </c>
      <c r="D97" t="s">
        <v>53</v>
      </c>
      <c r="E97" t="s">
        <v>54</v>
      </c>
      <c r="F97" t="s">
        <v>55</v>
      </c>
      <c r="G97" t="s">
        <v>56</v>
      </c>
      <c r="K97" t="s">
        <v>225</v>
      </c>
      <c r="L97" t="s">
        <v>226</v>
      </c>
      <c r="M97" t="s">
        <v>59</v>
      </c>
      <c r="R97" t="s">
        <v>60</v>
      </c>
      <c r="S97" s="2">
        <v>36987</v>
      </c>
      <c r="T97">
        <v>3520609</v>
      </c>
      <c r="U97" t="s">
        <v>61</v>
      </c>
      <c r="X97" t="s">
        <v>198</v>
      </c>
      <c r="Y97">
        <v>144</v>
      </c>
      <c r="Z97" t="s">
        <v>204</v>
      </c>
      <c r="AA97" s="1">
        <v>46265.649305555555</v>
      </c>
      <c r="AB97" s="2">
        <v>46265</v>
      </c>
      <c r="AC97" t="s">
        <v>205</v>
      </c>
      <c r="AD97">
        <v>400</v>
      </c>
      <c r="AK97" t="s">
        <v>66</v>
      </c>
      <c r="AL97" t="b">
        <v>0</v>
      </c>
      <c r="AM97" t="s">
        <v>66</v>
      </c>
      <c r="AN97" t="s">
        <v>67</v>
      </c>
      <c r="AO97" t="s">
        <v>68</v>
      </c>
      <c r="AP97">
        <v>1</v>
      </c>
      <c r="AQ97">
        <v>3</v>
      </c>
      <c r="AT97" t="s">
        <v>176</v>
      </c>
    </row>
    <row r="98" spans="1:49" x14ac:dyDescent="0.35">
      <c r="A98" t="s">
        <v>51</v>
      </c>
      <c r="B98" s="1">
        <v>46265.4375</v>
      </c>
      <c r="C98" t="s">
        <v>52</v>
      </c>
      <c r="D98" t="s">
        <v>53</v>
      </c>
      <c r="E98" t="s">
        <v>54</v>
      </c>
      <c r="F98" t="s">
        <v>55</v>
      </c>
      <c r="G98" t="s">
        <v>56</v>
      </c>
      <c r="K98" t="s">
        <v>227</v>
      </c>
      <c r="L98" t="s">
        <v>228</v>
      </c>
      <c r="M98" t="s">
        <v>120</v>
      </c>
      <c r="R98" t="s">
        <v>60</v>
      </c>
      <c r="S98" s="2">
        <v>40232</v>
      </c>
      <c r="T98">
        <v>4106501</v>
      </c>
      <c r="U98" t="s">
        <v>61</v>
      </c>
      <c r="X98" t="s">
        <v>229</v>
      </c>
      <c r="Y98">
        <v>77</v>
      </c>
      <c r="Z98" t="s">
        <v>204</v>
      </c>
      <c r="AA98" s="1">
        <v>46265.652083333334</v>
      </c>
      <c r="AB98" s="2">
        <v>46265</v>
      </c>
      <c r="AC98" t="s">
        <v>205</v>
      </c>
      <c r="AD98">
        <v>400</v>
      </c>
      <c r="AK98" t="s">
        <v>66</v>
      </c>
      <c r="AL98" t="b">
        <v>0</v>
      </c>
      <c r="AM98" t="s">
        <v>66</v>
      </c>
      <c r="AN98" t="s">
        <v>67</v>
      </c>
      <c r="AO98" t="s">
        <v>68</v>
      </c>
      <c r="AP98">
        <v>2</v>
      </c>
      <c r="AQ98">
        <v>6</v>
      </c>
      <c r="AT98" t="s">
        <v>176</v>
      </c>
    </row>
    <row r="99" spans="1:49" x14ac:dyDescent="0.35">
      <c r="A99" t="s">
        <v>51</v>
      </c>
      <c r="B99" s="1">
        <v>46265.4375</v>
      </c>
      <c r="C99" t="s">
        <v>52</v>
      </c>
      <c r="D99" t="s">
        <v>53</v>
      </c>
      <c r="E99" t="s">
        <v>54</v>
      </c>
      <c r="F99" t="s">
        <v>55</v>
      </c>
      <c r="G99" t="s">
        <v>56</v>
      </c>
      <c r="K99" t="s">
        <v>230</v>
      </c>
      <c r="L99" t="s">
        <v>231</v>
      </c>
      <c r="M99" t="s">
        <v>59</v>
      </c>
      <c r="R99" t="s">
        <v>60</v>
      </c>
      <c r="S99" s="2">
        <v>40427</v>
      </c>
      <c r="T99">
        <v>3923030</v>
      </c>
      <c r="U99" t="s">
        <v>61</v>
      </c>
      <c r="X99" t="s">
        <v>127</v>
      </c>
      <c r="Y99">
        <v>10</v>
      </c>
      <c r="Z99" t="s">
        <v>204</v>
      </c>
      <c r="AA99" s="1">
        <v>46265.654861111114</v>
      </c>
      <c r="AB99" s="2">
        <v>46265</v>
      </c>
      <c r="AC99" t="s">
        <v>205</v>
      </c>
      <c r="AD99">
        <v>400</v>
      </c>
      <c r="AK99" t="s">
        <v>66</v>
      </c>
      <c r="AL99" t="b">
        <v>0</v>
      </c>
      <c r="AM99" t="s">
        <v>66</v>
      </c>
      <c r="AN99" t="s">
        <v>67</v>
      </c>
      <c r="AO99" t="s">
        <v>68</v>
      </c>
      <c r="AP99">
        <v>3</v>
      </c>
      <c r="AQ99">
        <v>3</v>
      </c>
      <c r="AT99" t="s">
        <v>176</v>
      </c>
    </row>
    <row r="100" spans="1:49" x14ac:dyDescent="0.35">
      <c r="A100" t="s">
        <v>51</v>
      </c>
      <c r="B100" s="1">
        <v>46265.4375</v>
      </c>
      <c r="C100" t="s">
        <v>52</v>
      </c>
      <c r="D100" t="s">
        <v>53</v>
      </c>
      <c r="E100" t="s">
        <v>54</v>
      </c>
      <c r="F100" t="s">
        <v>55</v>
      </c>
      <c r="G100" t="s">
        <v>56</v>
      </c>
      <c r="K100" t="s">
        <v>232</v>
      </c>
      <c r="L100" t="s">
        <v>233</v>
      </c>
      <c r="M100" t="s">
        <v>120</v>
      </c>
      <c r="R100" t="s">
        <v>60</v>
      </c>
      <c r="S100" s="2">
        <v>40299</v>
      </c>
      <c r="T100">
        <v>4036025</v>
      </c>
      <c r="U100" t="s">
        <v>61</v>
      </c>
      <c r="X100" t="s">
        <v>234</v>
      </c>
      <c r="Y100">
        <v>44</v>
      </c>
      <c r="Z100" t="s">
        <v>204</v>
      </c>
      <c r="AA100" s="1">
        <v>46265.652083333334</v>
      </c>
      <c r="AB100" s="2">
        <v>46265</v>
      </c>
      <c r="AC100" t="s">
        <v>205</v>
      </c>
      <c r="AD100">
        <v>400</v>
      </c>
      <c r="AK100" t="s">
        <v>66</v>
      </c>
      <c r="AL100" t="b">
        <v>0</v>
      </c>
      <c r="AM100" t="s">
        <v>66</v>
      </c>
      <c r="AN100" t="s">
        <v>67</v>
      </c>
      <c r="AO100" t="s">
        <v>68</v>
      </c>
      <c r="AP100">
        <v>2</v>
      </c>
      <c r="AQ100">
        <v>4</v>
      </c>
      <c r="AT100" t="s">
        <v>176</v>
      </c>
    </row>
    <row r="101" spans="1:49" x14ac:dyDescent="0.35">
      <c r="A101" t="s">
        <v>51</v>
      </c>
      <c r="B101" s="1">
        <v>46265.4375</v>
      </c>
      <c r="C101" t="s">
        <v>52</v>
      </c>
      <c r="D101" t="s">
        <v>53</v>
      </c>
      <c r="E101" t="s">
        <v>54</v>
      </c>
      <c r="F101" t="s">
        <v>55</v>
      </c>
      <c r="G101" t="s">
        <v>56</v>
      </c>
      <c r="J101">
        <v>1</v>
      </c>
      <c r="K101" t="s">
        <v>102</v>
      </c>
      <c r="L101" t="s">
        <v>103</v>
      </c>
      <c r="M101" t="s">
        <v>59</v>
      </c>
      <c r="R101" t="s">
        <v>59</v>
      </c>
      <c r="S101" s="2">
        <v>40501</v>
      </c>
      <c r="T101">
        <v>4097173</v>
      </c>
      <c r="U101" t="s">
        <v>61</v>
      </c>
      <c r="X101" t="s">
        <v>71</v>
      </c>
      <c r="Y101">
        <v>173</v>
      </c>
      <c r="Z101" t="s">
        <v>235</v>
      </c>
      <c r="AA101" s="1">
        <v>46265.559027777781</v>
      </c>
      <c r="AB101" s="2">
        <v>46265</v>
      </c>
      <c r="AC101" t="s">
        <v>236</v>
      </c>
      <c r="AD101" t="s">
        <v>237</v>
      </c>
      <c r="AE101">
        <v>83.8</v>
      </c>
      <c r="AF101" t="s">
        <v>238</v>
      </c>
      <c r="AG101">
        <v>8.5</v>
      </c>
      <c r="AH101" t="s">
        <v>239</v>
      </c>
      <c r="AK101" t="s">
        <v>72</v>
      </c>
      <c r="AL101" t="b">
        <v>0</v>
      </c>
      <c r="AM101" t="s">
        <v>72</v>
      </c>
      <c r="AN101" t="s">
        <v>67</v>
      </c>
      <c r="AO101" t="s">
        <v>68</v>
      </c>
      <c r="AP101">
        <v>0</v>
      </c>
      <c r="AQ101">
        <v>8</v>
      </c>
      <c r="AR101">
        <v>1</v>
      </c>
      <c r="AT101">
        <v>14.35</v>
      </c>
      <c r="AV101">
        <v>-0.7</v>
      </c>
    </row>
    <row r="102" spans="1:49" x14ac:dyDescent="0.35">
      <c r="A102" t="s">
        <v>51</v>
      </c>
      <c r="B102" s="1">
        <v>46265.4375</v>
      </c>
      <c r="C102" t="s">
        <v>52</v>
      </c>
      <c r="D102" t="s">
        <v>53</v>
      </c>
      <c r="E102" t="s">
        <v>54</v>
      </c>
      <c r="F102" t="s">
        <v>55</v>
      </c>
      <c r="G102" t="s">
        <v>56</v>
      </c>
      <c r="J102">
        <v>2</v>
      </c>
      <c r="K102" t="s">
        <v>89</v>
      </c>
      <c r="L102" t="s">
        <v>90</v>
      </c>
      <c r="M102" t="s">
        <v>59</v>
      </c>
      <c r="R102" t="s">
        <v>59</v>
      </c>
      <c r="S102" s="2">
        <v>40858</v>
      </c>
      <c r="T102">
        <v>4137957</v>
      </c>
      <c r="U102" t="s">
        <v>61</v>
      </c>
      <c r="X102" t="s">
        <v>71</v>
      </c>
      <c r="Y102">
        <v>66</v>
      </c>
      <c r="Z102" t="s">
        <v>235</v>
      </c>
      <c r="AA102" s="1">
        <v>46265.559027777781</v>
      </c>
      <c r="AB102" s="2">
        <v>46265</v>
      </c>
      <c r="AC102" t="s">
        <v>236</v>
      </c>
      <c r="AD102" t="s">
        <v>237</v>
      </c>
      <c r="AE102">
        <v>83.8</v>
      </c>
      <c r="AF102" t="s">
        <v>238</v>
      </c>
      <c r="AG102">
        <v>8.5</v>
      </c>
      <c r="AH102" t="s">
        <v>239</v>
      </c>
      <c r="AK102" t="s">
        <v>72</v>
      </c>
      <c r="AL102" t="b">
        <v>0</v>
      </c>
      <c r="AM102" t="s">
        <v>72</v>
      </c>
      <c r="AN102" t="s">
        <v>67</v>
      </c>
      <c r="AO102" t="s">
        <v>68</v>
      </c>
      <c r="AP102">
        <v>0</v>
      </c>
      <c r="AQ102">
        <v>7</v>
      </c>
      <c r="AR102">
        <v>2</v>
      </c>
      <c r="AT102">
        <v>15.18</v>
      </c>
      <c r="AV102">
        <v>-0.7</v>
      </c>
      <c r="AW102" t="s">
        <v>91</v>
      </c>
    </row>
    <row r="103" spans="1:49" x14ac:dyDescent="0.35">
      <c r="A103" t="s">
        <v>51</v>
      </c>
      <c r="B103" s="1">
        <v>46265.4375</v>
      </c>
      <c r="C103" t="s">
        <v>52</v>
      </c>
      <c r="D103" t="s">
        <v>53</v>
      </c>
      <c r="E103" t="s">
        <v>54</v>
      </c>
      <c r="F103" t="s">
        <v>55</v>
      </c>
      <c r="G103" t="s">
        <v>56</v>
      </c>
      <c r="J103">
        <v>1</v>
      </c>
      <c r="K103" t="s">
        <v>118</v>
      </c>
      <c r="L103" t="s">
        <v>119</v>
      </c>
      <c r="M103" t="s">
        <v>120</v>
      </c>
      <c r="R103" t="s">
        <v>120</v>
      </c>
      <c r="S103" s="2">
        <v>40095</v>
      </c>
      <c r="T103">
        <v>3994235</v>
      </c>
      <c r="U103" t="s">
        <v>94</v>
      </c>
      <c r="X103" t="s">
        <v>121</v>
      </c>
      <c r="Y103">
        <v>198</v>
      </c>
      <c r="Z103" t="s">
        <v>240</v>
      </c>
      <c r="AA103" s="1">
        <v>46265.559027777781</v>
      </c>
      <c r="AB103" s="2">
        <v>46265</v>
      </c>
      <c r="AC103" t="s">
        <v>236</v>
      </c>
      <c r="AD103" t="s">
        <v>241</v>
      </c>
      <c r="AE103">
        <v>76.2</v>
      </c>
      <c r="AF103" t="s">
        <v>238</v>
      </c>
      <c r="AG103">
        <v>8.5</v>
      </c>
      <c r="AH103" t="s">
        <v>239</v>
      </c>
      <c r="AK103" t="s">
        <v>65</v>
      </c>
      <c r="AL103" t="b">
        <v>0</v>
      </c>
      <c r="AM103" t="s">
        <v>65</v>
      </c>
      <c r="AN103" t="s">
        <v>67</v>
      </c>
      <c r="AO103" t="s">
        <v>68</v>
      </c>
      <c r="AP103">
        <v>0</v>
      </c>
      <c r="AQ103">
        <v>2</v>
      </c>
      <c r="AR103">
        <v>1</v>
      </c>
      <c r="AT103">
        <v>15.17</v>
      </c>
      <c r="AV103">
        <v>-0.7</v>
      </c>
    </row>
    <row r="104" spans="1:49" x14ac:dyDescent="0.35">
      <c r="A104" t="s">
        <v>51</v>
      </c>
      <c r="B104" s="1">
        <v>46265.4375</v>
      </c>
      <c r="C104" t="s">
        <v>52</v>
      </c>
      <c r="D104" t="s">
        <v>53</v>
      </c>
      <c r="E104" t="s">
        <v>54</v>
      </c>
      <c r="F104" t="s">
        <v>55</v>
      </c>
      <c r="G104" t="s">
        <v>56</v>
      </c>
      <c r="K104" t="s">
        <v>242</v>
      </c>
      <c r="L104" t="s">
        <v>243</v>
      </c>
      <c r="M104" t="s">
        <v>120</v>
      </c>
      <c r="R104" t="s">
        <v>120</v>
      </c>
      <c r="S104" s="2">
        <v>40358</v>
      </c>
      <c r="T104">
        <v>4179425</v>
      </c>
      <c r="U104" t="s">
        <v>61</v>
      </c>
      <c r="X104" t="s">
        <v>71</v>
      </c>
      <c r="Y104">
        <v>151</v>
      </c>
      <c r="Z104" t="s">
        <v>240</v>
      </c>
      <c r="AA104" s="1">
        <v>46265.559027777781</v>
      </c>
      <c r="AB104" s="2">
        <v>46265</v>
      </c>
      <c r="AC104" t="s">
        <v>236</v>
      </c>
      <c r="AD104" t="s">
        <v>241</v>
      </c>
      <c r="AE104">
        <v>76.2</v>
      </c>
      <c r="AF104" t="s">
        <v>238</v>
      </c>
      <c r="AG104">
        <v>8.5</v>
      </c>
      <c r="AH104" t="s">
        <v>239</v>
      </c>
      <c r="AK104" t="s">
        <v>65</v>
      </c>
      <c r="AL104" t="b">
        <v>0</v>
      </c>
      <c r="AM104" t="s">
        <v>65</v>
      </c>
      <c r="AN104" t="s">
        <v>67</v>
      </c>
      <c r="AO104" t="s">
        <v>68</v>
      </c>
      <c r="AP104">
        <v>0</v>
      </c>
      <c r="AQ104">
        <v>1</v>
      </c>
      <c r="AT104" t="s">
        <v>176</v>
      </c>
    </row>
    <row r="105" spans="1:49" x14ac:dyDescent="0.35">
      <c r="A105" t="s">
        <v>51</v>
      </c>
      <c r="B105" s="1">
        <v>46265.4375</v>
      </c>
      <c r="C105" t="s">
        <v>52</v>
      </c>
      <c r="D105" t="s">
        <v>53</v>
      </c>
      <c r="E105" t="s">
        <v>54</v>
      </c>
      <c r="F105" t="s">
        <v>55</v>
      </c>
      <c r="G105" t="s">
        <v>56</v>
      </c>
      <c r="J105">
        <v>1</v>
      </c>
      <c r="K105" t="s">
        <v>216</v>
      </c>
      <c r="L105" t="s">
        <v>217</v>
      </c>
      <c r="M105" t="s">
        <v>120</v>
      </c>
      <c r="R105" t="s">
        <v>120</v>
      </c>
      <c r="S105" s="2">
        <v>38327</v>
      </c>
      <c r="T105">
        <v>3593812</v>
      </c>
      <c r="U105" t="s">
        <v>61</v>
      </c>
      <c r="X105" t="s">
        <v>71</v>
      </c>
      <c r="Y105">
        <v>94</v>
      </c>
      <c r="Z105" t="s">
        <v>244</v>
      </c>
      <c r="AA105" s="1">
        <v>46265.559027777781</v>
      </c>
      <c r="AB105" s="2">
        <v>46265</v>
      </c>
      <c r="AC105" t="s">
        <v>236</v>
      </c>
      <c r="AD105" t="s">
        <v>245</v>
      </c>
      <c r="AE105">
        <v>83.8</v>
      </c>
      <c r="AF105" t="s">
        <v>238</v>
      </c>
      <c r="AG105">
        <v>8.5</v>
      </c>
      <c r="AH105" t="s">
        <v>239</v>
      </c>
      <c r="AK105" t="s">
        <v>95</v>
      </c>
      <c r="AL105" t="b">
        <v>1</v>
      </c>
      <c r="AM105" t="s">
        <v>66</v>
      </c>
      <c r="AN105" t="s">
        <v>67</v>
      </c>
      <c r="AO105" t="s">
        <v>68</v>
      </c>
      <c r="AP105">
        <v>0</v>
      </c>
      <c r="AQ105">
        <v>4</v>
      </c>
      <c r="AR105">
        <v>1</v>
      </c>
      <c r="AT105">
        <v>14.55</v>
      </c>
      <c r="AV105">
        <v>-0.7</v>
      </c>
    </row>
    <row r="106" spans="1:49" x14ac:dyDescent="0.35">
      <c r="A106" t="s">
        <v>51</v>
      </c>
      <c r="B106" s="1">
        <v>46265.4375</v>
      </c>
      <c r="C106" t="s">
        <v>52</v>
      </c>
      <c r="D106" t="s">
        <v>53</v>
      </c>
      <c r="E106" t="s">
        <v>54</v>
      </c>
      <c r="F106" t="s">
        <v>55</v>
      </c>
      <c r="G106" t="s">
        <v>56</v>
      </c>
      <c r="J106">
        <v>2</v>
      </c>
      <c r="K106" t="s">
        <v>144</v>
      </c>
      <c r="L106" t="s">
        <v>145</v>
      </c>
      <c r="M106" t="s">
        <v>120</v>
      </c>
      <c r="R106" t="s">
        <v>120</v>
      </c>
      <c r="S106" s="2">
        <v>35259</v>
      </c>
      <c r="T106">
        <v>4157871</v>
      </c>
      <c r="U106" t="s">
        <v>61</v>
      </c>
      <c r="X106" t="s">
        <v>146</v>
      </c>
      <c r="Y106">
        <v>16</v>
      </c>
      <c r="Z106" t="s">
        <v>244</v>
      </c>
      <c r="AA106" s="1">
        <v>46265.559027777781</v>
      </c>
      <c r="AB106" s="2">
        <v>46265</v>
      </c>
      <c r="AC106" t="s">
        <v>236</v>
      </c>
      <c r="AD106" t="s">
        <v>245</v>
      </c>
      <c r="AE106">
        <v>83.8</v>
      </c>
      <c r="AF106" t="s">
        <v>238</v>
      </c>
      <c r="AG106">
        <v>8.5</v>
      </c>
      <c r="AH106" t="s">
        <v>239</v>
      </c>
      <c r="AK106" t="s">
        <v>66</v>
      </c>
      <c r="AL106" t="b">
        <v>1</v>
      </c>
      <c r="AM106" t="s">
        <v>66</v>
      </c>
      <c r="AN106" t="s">
        <v>67</v>
      </c>
      <c r="AO106" t="s">
        <v>68</v>
      </c>
      <c r="AP106">
        <v>0</v>
      </c>
      <c r="AQ106">
        <v>5</v>
      </c>
      <c r="AR106">
        <v>2</v>
      </c>
      <c r="AT106">
        <v>20.27</v>
      </c>
      <c r="AV106">
        <v>-0.7</v>
      </c>
      <c r="AW106" t="s">
        <v>91</v>
      </c>
    </row>
    <row r="107" spans="1:49" x14ac:dyDescent="0.35">
      <c r="A107" t="s">
        <v>51</v>
      </c>
      <c r="B107" s="1">
        <v>46265.4375</v>
      </c>
      <c r="C107" t="s">
        <v>52</v>
      </c>
      <c r="D107" t="s">
        <v>53</v>
      </c>
      <c r="E107" t="s">
        <v>54</v>
      </c>
      <c r="F107" t="s">
        <v>55</v>
      </c>
      <c r="G107" t="s">
        <v>56</v>
      </c>
      <c r="K107" t="s">
        <v>188</v>
      </c>
      <c r="L107" t="s">
        <v>246</v>
      </c>
      <c r="M107" t="s">
        <v>59</v>
      </c>
      <c r="R107" t="s">
        <v>59</v>
      </c>
      <c r="S107" s="2">
        <v>39417</v>
      </c>
      <c r="T107">
        <v>3822585</v>
      </c>
      <c r="U107" t="s">
        <v>61</v>
      </c>
      <c r="X107" t="s">
        <v>71</v>
      </c>
      <c r="Y107">
        <v>6</v>
      </c>
      <c r="Z107" t="s">
        <v>247</v>
      </c>
      <c r="AA107" s="1">
        <v>46265.579861111109</v>
      </c>
      <c r="AB107" s="2">
        <v>46265</v>
      </c>
      <c r="AC107" t="s">
        <v>248</v>
      </c>
      <c r="AD107" t="s">
        <v>249</v>
      </c>
      <c r="AE107">
        <v>99.1</v>
      </c>
      <c r="AF107" t="s">
        <v>238</v>
      </c>
      <c r="AG107">
        <v>9.14</v>
      </c>
      <c r="AH107" t="s">
        <v>239</v>
      </c>
      <c r="AK107" t="s">
        <v>76</v>
      </c>
      <c r="AL107" t="b">
        <v>0</v>
      </c>
      <c r="AM107" t="s">
        <v>76</v>
      </c>
      <c r="AN107" t="s">
        <v>67</v>
      </c>
      <c r="AO107" t="s">
        <v>68</v>
      </c>
      <c r="AP107">
        <v>0</v>
      </c>
      <c r="AQ107">
        <v>6</v>
      </c>
      <c r="AT107" t="s">
        <v>176</v>
      </c>
    </row>
    <row r="108" spans="1:49" x14ac:dyDescent="0.35">
      <c r="A108" t="s">
        <v>51</v>
      </c>
      <c r="B108" s="1">
        <v>46265.4375</v>
      </c>
      <c r="C108" t="s">
        <v>52</v>
      </c>
      <c r="D108" t="s">
        <v>53</v>
      </c>
      <c r="E108" t="s">
        <v>54</v>
      </c>
      <c r="F108" t="s">
        <v>55</v>
      </c>
      <c r="G108" t="s">
        <v>56</v>
      </c>
      <c r="K108" t="s">
        <v>250</v>
      </c>
      <c r="L108" t="s">
        <v>251</v>
      </c>
      <c r="M108" t="s">
        <v>59</v>
      </c>
      <c r="R108" t="s">
        <v>59</v>
      </c>
      <c r="S108" s="2">
        <v>39466</v>
      </c>
      <c r="T108">
        <v>3612907</v>
      </c>
      <c r="U108" t="s">
        <v>61</v>
      </c>
      <c r="X108" t="s">
        <v>252</v>
      </c>
      <c r="Y108">
        <v>14</v>
      </c>
      <c r="Z108" t="s">
        <v>247</v>
      </c>
      <c r="AA108" s="1">
        <v>46265.579861111109</v>
      </c>
      <c r="AB108" s="2">
        <v>46265</v>
      </c>
      <c r="AC108" t="s">
        <v>248</v>
      </c>
      <c r="AD108" t="s">
        <v>249</v>
      </c>
      <c r="AE108">
        <v>99.1</v>
      </c>
      <c r="AF108" t="s">
        <v>238</v>
      </c>
      <c r="AG108">
        <v>9.14</v>
      </c>
      <c r="AH108" t="s">
        <v>239</v>
      </c>
      <c r="AK108" t="s">
        <v>76</v>
      </c>
      <c r="AL108" t="b">
        <v>0</v>
      </c>
      <c r="AM108" t="s">
        <v>76</v>
      </c>
      <c r="AN108" t="s">
        <v>67</v>
      </c>
      <c r="AO108" t="s">
        <v>68</v>
      </c>
      <c r="AP108">
        <v>0</v>
      </c>
      <c r="AQ108">
        <v>4</v>
      </c>
      <c r="AT108" t="s">
        <v>176</v>
      </c>
    </row>
    <row r="109" spans="1:49" x14ac:dyDescent="0.35">
      <c r="A109" t="s">
        <v>51</v>
      </c>
      <c r="B109" s="1">
        <v>46265.4375</v>
      </c>
      <c r="C109" t="s">
        <v>52</v>
      </c>
      <c r="D109" t="s">
        <v>53</v>
      </c>
      <c r="E109" t="s">
        <v>54</v>
      </c>
      <c r="F109" t="s">
        <v>55</v>
      </c>
      <c r="G109" t="s">
        <v>56</v>
      </c>
      <c r="K109" t="s">
        <v>195</v>
      </c>
      <c r="L109" t="s">
        <v>253</v>
      </c>
      <c r="M109" t="s">
        <v>59</v>
      </c>
      <c r="R109" t="s">
        <v>59</v>
      </c>
      <c r="S109" s="2">
        <v>39869</v>
      </c>
      <c r="T109">
        <v>4050629</v>
      </c>
      <c r="U109" t="s">
        <v>61</v>
      </c>
      <c r="X109" t="s">
        <v>224</v>
      </c>
      <c r="Y109">
        <v>19</v>
      </c>
      <c r="Z109" t="s">
        <v>247</v>
      </c>
      <c r="AA109" s="1">
        <v>46265.579861111109</v>
      </c>
      <c r="AB109" s="2">
        <v>46265</v>
      </c>
      <c r="AC109" t="s">
        <v>248</v>
      </c>
      <c r="AD109" t="s">
        <v>249</v>
      </c>
      <c r="AE109">
        <v>99.1</v>
      </c>
      <c r="AF109" t="s">
        <v>238</v>
      </c>
      <c r="AG109">
        <v>9.14</v>
      </c>
      <c r="AH109" t="s">
        <v>239</v>
      </c>
      <c r="AK109" t="s">
        <v>76</v>
      </c>
      <c r="AL109" t="b">
        <v>0</v>
      </c>
      <c r="AM109" t="s">
        <v>76</v>
      </c>
      <c r="AN109" t="s">
        <v>67</v>
      </c>
      <c r="AO109" t="s">
        <v>68</v>
      </c>
      <c r="AP109">
        <v>0</v>
      </c>
      <c r="AQ109">
        <v>5</v>
      </c>
      <c r="AT109" t="s">
        <v>176</v>
      </c>
    </row>
    <row r="110" spans="1:49" x14ac:dyDescent="0.35">
      <c r="A110" t="s">
        <v>51</v>
      </c>
      <c r="B110" s="1">
        <v>46265.4375</v>
      </c>
      <c r="C110" t="s">
        <v>52</v>
      </c>
      <c r="D110" t="s">
        <v>53</v>
      </c>
      <c r="E110" t="s">
        <v>54</v>
      </c>
      <c r="F110" t="s">
        <v>55</v>
      </c>
      <c r="G110" t="s">
        <v>56</v>
      </c>
      <c r="J110">
        <v>1</v>
      </c>
      <c r="K110" t="s">
        <v>254</v>
      </c>
      <c r="L110" t="s">
        <v>255</v>
      </c>
      <c r="M110" t="s">
        <v>59</v>
      </c>
      <c r="R110" t="s">
        <v>59</v>
      </c>
      <c r="S110" s="2">
        <v>36551</v>
      </c>
      <c r="T110">
        <v>3371482</v>
      </c>
      <c r="U110" t="s">
        <v>61</v>
      </c>
      <c r="X110" t="s">
        <v>106</v>
      </c>
      <c r="Y110">
        <v>108</v>
      </c>
      <c r="Z110" t="s">
        <v>256</v>
      </c>
      <c r="AA110" s="1">
        <v>46265.579861111109</v>
      </c>
      <c r="AB110" s="2">
        <v>46265</v>
      </c>
      <c r="AC110" t="s">
        <v>248</v>
      </c>
      <c r="AD110" t="s">
        <v>257</v>
      </c>
      <c r="AE110">
        <v>106.7</v>
      </c>
      <c r="AF110" t="s">
        <v>238</v>
      </c>
      <c r="AG110">
        <v>9.14</v>
      </c>
      <c r="AH110" t="s">
        <v>239</v>
      </c>
      <c r="AK110" t="s">
        <v>66</v>
      </c>
      <c r="AL110" t="b">
        <v>0</v>
      </c>
      <c r="AM110" t="s">
        <v>66</v>
      </c>
      <c r="AN110" t="s">
        <v>67</v>
      </c>
      <c r="AO110" t="s">
        <v>68</v>
      </c>
      <c r="AP110">
        <v>0</v>
      </c>
      <c r="AQ110">
        <v>8</v>
      </c>
      <c r="AR110">
        <v>1</v>
      </c>
      <c r="AT110">
        <v>19.739999999999998</v>
      </c>
      <c r="AV110">
        <v>0.8</v>
      </c>
      <c r="AW110" t="s">
        <v>88</v>
      </c>
    </row>
    <row r="111" spans="1:49" x14ac:dyDescent="0.35">
      <c r="A111" t="s">
        <v>51</v>
      </c>
      <c r="B111" s="1">
        <v>46265.4375</v>
      </c>
      <c r="C111" t="s">
        <v>52</v>
      </c>
      <c r="D111" t="s">
        <v>53</v>
      </c>
      <c r="E111" t="s">
        <v>54</v>
      </c>
      <c r="F111" t="s">
        <v>55</v>
      </c>
      <c r="G111" t="s">
        <v>56</v>
      </c>
      <c r="J111">
        <v>1</v>
      </c>
      <c r="K111" t="s">
        <v>258</v>
      </c>
      <c r="L111" t="s">
        <v>259</v>
      </c>
      <c r="M111" t="s">
        <v>59</v>
      </c>
      <c r="R111" t="s">
        <v>60</v>
      </c>
      <c r="S111" s="2">
        <v>35053</v>
      </c>
      <c r="T111">
        <v>4143088</v>
      </c>
      <c r="U111" t="s">
        <v>61</v>
      </c>
      <c r="X111" t="s">
        <v>71</v>
      </c>
      <c r="Y111">
        <v>122</v>
      </c>
      <c r="Z111" t="s">
        <v>260</v>
      </c>
      <c r="AA111" s="1">
        <v>46265.642361111109</v>
      </c>
      <c r="AB111" s="2">
        <v>46265</v>
      </c>
      <c r="AC111" t="s">
        <v>261</v>
      </c>
      <c r="AD111">
        <v>300</v>
      </c>
      <c r="AK111" t="s">
        <v>66</v>
      </c>
      <c r="AL111" t="b">
        <v>0</v>
      </c>
      <c r="AM111" t="s">
        <v>66</v>
      </c>
      <c r="AN111" t="s">
        <v>67</v>
      </c>
      <c r="AO111" t="s">
        <v>68</v>
      </c>
      <c r="AP111">
        <v>0</v>
      </c>
      <c r="AQ111">
        <v>7</v>
      </c>
      <c r="AR111">
        <v>1</v>
      </c>
      <c r="AT111">
        <v>41.8</v>
      </c>
    </row>
    <row r="112" spans="1:49" x14ac:dyDescent="0.35">
      <c r="A112" t="s">
        <v>51</v>
      </c>
      <c r="B112" s="1">
        <v>46265.4375</v>
      </c>
      <c r="C112" t="s">
        <v>52</v>
      </c>
      <c r="D112" t="s">
        <v>53</v>
      </c>
      <c r="E112" t="s">
        <v>54</v>
      </c>
      <c r="F112" t="s">
        <v>55</v>
      </c>
      <c r="G112" t="s">
        <v>56</v>
      </c>
      <c r="J112">
        <v>2</v>
      </c>
      <c r="K112" t="s">
        <v>262</v>
      </c>
      <c r="L112" t="s">
        <v>263</v>
      </c>
      <c r="M112" t="s">
        <v>120</v>
      </c>
      <c r="R112" t="s">
        <v>60</v>
      </c>
      <c r="S112" s="2">
        <v>36922</v>
      </c>
      <c r="T112">
        <v>3292298</v>
      </c>
      <c r="U112" t="s">
        <v>61</v>
      </c>
      <c r="X112" t="s">
        <v>71</v>
      </c>
      <c r="Y112">
        <v>117</v>
      </c>
      <c r="Z112" t="s">
        <v>260</v>
      </c>
      <c r="AA112" s="1">
        <v>46265.642361111109</v>
      </c>
      <c r="AB112" s="2">
        <v>46265</v>
      </c>
      <c r="AC112" t="s">
        <v>261</v>
      </c>
      <c r="AD112">
        <v>300</v>
      </c>
      <c r="AK112" t="s">
        <v>66</v>
      </c>
      <c r="AL112" t="b">
        <v>0</v>
      </c>
      <c r="AM112" t="s">
        <v>66</v>
      </c>
      <c r="AN112" t="s">
        <v>67</v>
      </c>
      <c r="AO112" t="s">
        <v>68</v>
      </c>
      <c r="AP112">
        <v>0</v>
      </c>
      <c r="AQ112">
        <v>6</v>
      </c>
      <c r="AR112">
        <v>2</v>
      </c>
      <c r="AT112">
        <v>41.87</v>
      </c>
      <c r="AW112" t="s">
        <v>88</v>
      </c>
    </row>
    <row r="113" spans="1:49" x14ac:dyDescent="0.35">
      <c r="A113" t="s">
        <v>51</v>
      </c>
      <c r="B113" s="1">
        <v>46265.4375</v>
      </c>
      <c r="C113" t="s">
        <v>52</v>
      </c>
      <c r="D113" t="s">
        <v>53</v>
      </c>
      <c r="E113" t="s">
        <v>54</v>
      </c>
      <c r="F113" t="s">
        <v>55</v>
      </c>
      <c r="G113" t="s">
        <v>56</v>
      </c>
      <c r="J113">
        <v>3</v>
      </c>
      <c r="K113" t="s">
        <v>264</v>
      </c>
      <c r="L113" t="s">
        <v>265</v>
      </c>
      <c r="M113" t="s">
        <v>120</v>
      </c>
      <c r="R113" t="s">
        <v>60</v>
      </c>
      <c r="S113" s="2">
        <v>39723</v>
      </c>
      <c r="T113">
        <v>3940379</v>
      </c>
      <c r="U113" t="s">
        <v>61</v>
      </c>
      <c r="X113" t="s">
        <v>75</v>
      </c>
      <c r="Y113">
        <v>177</v>
      </c>
      <c r="Z113" t="s">
        <v>260</v>
      </c>
      <c r="AA113" s="1">
        <v>46265.642361111109</v>
      </c>
      <c r="AB113" s="2">
        <v>46265</v>
      </c>
      <c r="AC113" t="s">
        <v>261</v>
      </c>
      <c r="AD113">
        <v>300</v>
      </c>
      <c r="AK113" t="s">
        <v>66</v>
      </c>
      <c r="AL113" t="b">
        <v>0</v>
      </c>
      <c r="AM113" t="s">
        <v>66</v>
      </c>
      <c r="AN113" t="s">
        <v>67</v>
      </c>
      <c r="AO113" t="s">
        <v>68</v>
      </c>
      <c r="AP113">
        <v>0</v>
      </c>
      <c r="AQ113">
        <v>2</v>
      </c>
      <c r="AR113">
        <v>3</v>
      </c>
      <c r="AT113">
        <v>43.3</v>
      </c>
      <c r="AW113" t="s">
        <v>91</v>
      </c>
    </row>
    <row r="114" spans="1:49" x14ac:dyDescent="0.35">
      <c r="A114" t="s">
        <v>51</v>
      </c>
      <c r="B114" s="1">
        <v>46265.4375</v>
      </c>
      <c r="C114" t="s">
        <v>52</v>
      </c>
      <c r="D114" t="s">
        <v>53</v>
      </c>
      <c r="E114" t="s">
        <v>54</v>
      </c>
      <c r="F114" t="s">
        <v>55</v>
      </c>
      <c r="G114" t="s">
        <v>56</v>
      </c>
      <c r="J114">
        <v>4</v>
      </c>
      <c r="K114" t="s">
        <v>122</v>
      </c>
      <c r="L114" t="s">
        <v>123</v>
      </c>
      <c r="M114" t="s">
        <v>120</v>
      </c>
      <c r="R114" t="s">
        <v>60</v>
      </c>
      <c r="S114" s="2">
        <v>40891</v>
      </c>
      <c r="T114">
        <v>4139731</v>
      </c>
      <c r="U114" t="s">
        <v>61</v>
      </c>
      <c r="X114" t="s">
        <v>124</v>
      </c>
      <c r="Y114">
        <v>183</v>
      </c>
      <c r="Z114" t="s">
        <v>260</v>
      </c>
      <c r="AA114" s="1">
        <v>46265.642361111109</v>
      </c>
      <c r="AB114" s="2">
        <v>46265</v>
      </c>
      <c r="AC114" t="s">
        <v>261</v>
      </c>
      <c r="AD114">
        <v>300</v>
      </c>
      <c r="AK114" t="s">
        <v>66</v>
      </c>
      <c r="AL114" t="b">
        <v>0</v>
      </c>
      <c r="AM114" t="s">
        <v>66</v>
      </c>
      <c r="AN114" t="s">
        <v>67</v>
      </c>
      <c r="AO114" t="s">
        <v>68</v>
      </c>
      <c r="AP114">
        <v>0</v>
      </c>
      <c r="AQ114">
        <v>3</v>
      </c>
      <c r="AR114">
        <v>4</v>
      </c>
      <c r="AT114">
        <v>46.81</v>
      </c>
    </row>
    <row r="115" spans="1:49" x14ac:dyDescent="0.35">
      <c r="A115" t="s">
        <v>51</v>
      </c>
      <c r="B115" s="1">
        <v>46265.4375</v>
      </c>
      <c r="C115" t="s">
        <v>52</v>
      </c>
      <c r="D115" t="s">
        <v>53</v>
      </c>
      <c r="E115" t="s">
        <v>54</v>
      </c>
      <c r="F115" t="s">
        <v>55</v>
      </c>
      <c r="G115" t="s">
        <v>56</v>
      </c>
      <c r="J115">
        <v>5</v>
      </c>
      <c r="K115" t="s">
        <v>157</v>
      </c>
      <c r="L115" t="s">
        <v>158</v>
      </c>
      <c r="M115" t="s">
        <v>120</v>
      </c>
      <c r="R115" t="s">
        <v>60</v>
      </c>
      <c r="S115" s="2">
        <v>40950</v>
      </c>
      <c r="T115">
        <v>4168522</v>
      </c>
      <c r="U115" t="s">
        <v>61</v>
      </c>
      <c r="X115" t="s">
        <v>75</v>
      </c>
      <c r="Y115">
        <v>27</v>
      </c>
      <c r="Z115" t="s">
        <v>260</v>
      </c>
      <c r="AA115" s="1">
        <v>46265.642361111109</v>
      </c>
      <c r="AB115" s="2">
        <v>46265</v>
      </c>
      <c r="AC115" t="s">
        <v>261</v>
      </c>
      <c r="AD115">
        <v>300</v>
      </c>
      <c r="AK115" t="s">
        <v>66</v>
      </c>
      <c r="AL115" t="b">
        <v>0</v>
      </c>
      <c r="AM115" t="s">
        <v>66</v>
      </c>
      <c r="AN115" t="s">
        <v>67</v>
      </c>
      <c r="AO115" t="s">
        <v>68</v>
      </c>
      <c r="AP115">
        <v>0</v>
      </c>
      <c r="AQ115">
        <v>4</v>
      </c>
      <c r="AR115">
        <v>5</v>
      </c>
      <c r="AT115">
        <v>50.24</v>
      </c>
    </row>
    <row r="116" spans="1:49" x14ac:dyDescent="0.35">
      <c r="A116" t="s">
        <v>51</v>
      </c>
      <c r="B116" s="1">
        <v>46265.4375</v>
      </c>
      <c r="C116" t="s">
        <v>52</v>
      </c>
      <c r="D116" t="s">
        <v>53</v>
      </c>
      <c r="E116" t="s">
        <v>54</v>
      </c>
      <c r="F116" t="s">
        <v>55</v>
      </c>
      <c r="G116" t="s">
        <v>56</v>
      </c>
      <c r="J116">
        <v>6</v>
      </c>
      <c r="K116" t="s">
        <v>266</v>
      </c>
      <c r="L116" t="s">
        <v>267</v>
      </c>
      <c r="M116" t="s">
        <v>120</v>
      </c>
      <c r="R116" t="s">
        <v>60</v>
      </c>
      <c r="S116" s="2">
        <v>39706</v>
      </c>
      <c r="T116">
        <v>4156290</v>
      </c>
      <c r="U116" t="s">
        <v>61</v>
      </c>
      <c r="X116" t="s">
        <v>71</v>
      </c>
      <c r="Y116">
        <v>61</v>
      </c>
      <c r="Z116" t="s">
        <v>260</v>
      </c>
      <c r="AA116" s="1">
        <v>46265.642361111109</v>
      </c>
      <c r="AB116" s="2">
        <v>46265</v>
      </c>
      <c r="AC116" t="s">
        <v>261</v>
      </c>
      <c r="AD116">
        <v>300</v>
      </c>
      <c r="AK116" t="s">
        <v>66</v>
      </c>
      <c r="AL116" t="b">
        <v>0</v>
      </c>
      <c r="AM116" t="s">
        <v>66</v>
      </c>
      <c r="AN116" t="s">
        <v>67</v>
      </c>
      <c r="AO116" t="s">
        <v>68</v>
      </c>
      <c r="AP116">
        <v>0</v>
      </c>
      <c r="AQ116">
        <v>5</v>
      </c>
      <c r="AR116">
        <v>6</v>
      </c>
      <c r="AT116">
        <v>51.46</v>
      </c>
      <c r="AW116" t="s">
        <v>91</v>
      </c>
    </row>
    <row r="117" spans="1:49" x14ac:dyDescent="0.35">
      <c r="A117" t="s">
        <v>51</v>
      </c>
      <c r="B117" s="1">
        <v>46265.4375</v>
      </c>
      <c r="C117" t="s">
        <v>52</v>
      </c>
      <c r="D117" t="s">
        <v>53</v>
      </c>
      <c r="E117" t="s">
        <v>54</v>
      </c>
      <c r="F117" t="s">
        <v>55</v>
      </c>
      <c r="G117" t="s">
        <v>56</v>
      </c>
      <c r="J117">
        <v>1</v>
      </c>
      <c r="K117" t="s">
        <v>268</v>
      </c>
      <c r="L117" t="s">
        <v>269</v>
      </c>
      <c r="M117" t="s">
        <v>59</v>
      </c>
      <c r="R117" t="s">
        <v>59</v>
      </c>
      <c r="S117" s="2">
        <v>40947</v>
      </c>
      <c r="T117">
        <v>4120444</v>
      </c>
      <c r="U117" t="s">
        <v>61</v>
      </c>
      <c r="X117" t="s">
        <v>75</v>
      </c>
      <c r="Y117">
        <v>40</v>
      </c>
      <c r="Z117" t="s">
        <v>270</v>
      </c>
      <c r="AA117" s="1">
        <v>46265.565972222219</v>
      </c>
      <c r="AB117" s="2">
        <v>46265</v>
      </c>
      <c r="AC117" t="s">
        <v>271</v>
      </c>
      <c r="AD117">
        <v>3000</v>
      </c>
      <c r="AK117" t="s">
        <v>72</v>
      </c>
      <c r="AL117" t="b">
        <v>1</v>
      </c>
      <c r="AM117" t="s">
        <v>65</v>
      </c>
      <c r="AN117" t="s">
        <v>67</v>
      </c>
      <c r="AO117" t="s">
        <v>68</v>
      </c>
      <c r="AP117">
        <v>0</v>
      </c>
      <c r="AQ117">
        <v>11</v>
      </c>
      <c r="AR117">
        <v>1</v>
      </c>
      <c r="AT117" s="3">
        <v>6.3438657407407411E-3</v>
      </c>
    </row>
    <row r="118" spans="1:49" x14ac:dyDescent="0.35">
      <c r="A118" t="s">
        <v>51</v>
      </c>
      <c r="B118" s="1">
        <v>46265.4375</v>
      </c>
      <c r="C118" t="s">
        <v>52</v>
      </c>
      <c r="D118" t="s">
        <v>53</v>
      </c>
      <c r="E118" t="s">
        <v>54</v>
      </c>
      <c r="F118" t="s">
        <v>55</v>
      </c>
      <c r="G118" t="s">
        <v>56</v>
      </c>
      <c r="J118">
        <v>2</v>
      </c>
      <c r="K118" t="s">
        <v>73</v>
      </c>
      <c r="L118" t="s">
        <v>191</v>
      </c>
      <c r="M118" t="s">
        <v>59</v>
      </c>
      <c r="R118" t="s">
        <v>59</v>
      </c>
      <c r="S118" s="2">
        <v>39967</v>
      </c>
      <c r="T118">
        <v>4043662</v>
      </c>
      <c r="U118" t="s">
        <v>61</v>
      </c>
      <c r="X118" t="s">
        <v>71</v>
      </c>
      <c r="Y118">
        <v>3</v>
      </c>
      <c r="Z118" t="s">
        <v>270</v>
      </c>
      <c r="AA118" s="1">
        <v>46265.565972222219</v>
      </c>
      <c r="AB118" s="2">
        <v>46265</v>
      </c>
      <c r="AC118" t="s">
        <v>271</v>
      </c>
      <c r="AD118">
        <v>3000</v>
      </c>
      <c r="AK118" t="s">
        <v>65</v>
      </c>
      <c r="AL118" t="b">
        <v>1</v>
      </c>
      <c r="AM118" t="s">
        <v>65</v>
      </c>
      <c r="AN118" t="s">
        <v>67</v>
      </c>
      <c r="AO118" t="s">
        <v>68</v>
      </c>
      <c r="AP118">
        <v>0</v>
      </c>
      <c r="AQ118">
        <v>12</v>
      </c>
      <c r="AR118">
        <v>2</v>
      </c>
      <c r="AT118" s="3">
        <v>6.3635416666666658E-3</v>
      </c>
      <c r="AW118" t="s">
        <v>91</v>
      </c>
    </row>
    <row r="119" spans="1:49" x14ac:dyDescent="0.35">
      <c r="A119" t="s">
        <v>51</v>
      </c>
      <c r="B119" s="1">
        <v>46265.4375</v>
      </c>
      <c r="C119" t="s">
        <v>52</v>
      </c>
      <c r="D119" t="s">
        <v>53</v>
      </c>
      <c r="E119" t="s">
        <v>54</v>
      </c>
      <c r="F119" t="s">
        <v>55</v>
      </c>
      <c r="G119" t="s">
        <v>56</v>
      </c>
      <c r="J119">
        <v>3</v>
      </c>
      <c r="K119" t="s">
        <v>147</v>
      </c>
      <c r="L119" t="s">
        <v>272</v>
      </c>
      <c r="M119" t="s">
        <v>59</v>
      </c>
      <c r="R119" t="s">
        <v>59</v>
      </c>
      <c r="S119" s="2">
        <v>39709</v>
      </c>
      <c r="T119">
        <v>3775324</v>
      </c>
      <c r="U119" t="s">
        <v>61</v>
      </c>
      <c r="X119" t="s">
        <v>71</v>
      </c>
      <c r="Y119">
        <v>124</v>
      </c>
      <c r="Z119" t="s">
        <v>270</v>
      </c>
      <c r="AA119" s="1">
        <v>46265.565972222219</v>
      </c>
      <c r="AB119" s="2">
        <v>46265</v>
      </c>
      <c r="AC119" t="s">
        <v>271</v>
      </c>
      <c r="AD119">
        <v>3000</v>
      </c>
      <c r="AK119" t="s">
        <v>65</v>
      </c>
      <c r="AL119" t="b">
        <v>1</v>
      </c>
      <c r="AM119" t="s">
        <v>65</v>
      </c>
      <c r="AN119" t="s">
        <v>67</v>
      </c>
      <c r="AO119" t="s">
        <v>68</v>
      </c>
      <c r="AP119">
        <v>0</v>
      </c>
      <c r="AQ119">
        <v>18</v>
      </c>
      <c r="AR119">
        <v>3</v>
      </c>
      <c r="AT119" s="3">
        <v>6.4322916666666669E-3</v>
      </c>
      <c r="AW119" t="s">
        <v>91</v>
      </c>
    </row>
    <row r="120" spans="1:49" x14ac:dyDescent="0.35">
      <c r="A120" t="s">
        <v>51</v>
      </c>
      <c r="B120" s="1">
        <v>46265.4375</v>
      </c>
      <c r="C120" t="s">
        <v>52</v>
      </c>
      <c r="D120" t="s">
        <v>53</v>
      </c>
      <c r="E120" t="s">
        <v>54</v>
      </c>
      <c r="F120" t="s">
        <v>55</v>
      </c>
      <c r="G120" t="s">
        <v>56</v>
      </c>
      <c r="J120">
        <v>4</v>
      </c>
      <c r="K120" t="s">
        <v>188</v>
      </c>
      <c r="L120" t="s">
        <v>273</v>
      </c>
      <c r="M120" t="s">
        <v>59</v>
      </c>
      <c r="R120" t="s">
        <v>59</v>
      </c>
      <c r="S120" s="2">
        <v>40059</v>
      </c>
      <c r="T120">
        <v>4231071</v>
      </c>
      <c r="U120" t="s">
        <v>61</v>
      </c>
      <c r="X120" t="s">
        <v>75</v>
      </c>
      <c r="Y120">
        <v>48</v>
      </c>
      <c r="Z120" t="s">
        <v>270</v>
      </c>
      <c r="AA120" s="1">
        <v>46265.565972222219</v>
      </c>
      <c r="AB120" s="2">
        <v>46265</v>
      </c>
      <c r="AC120" t="s">
        <v>271</v>
      </c>
      <c r="AD120">
        <v>3000</v>
      </c>
      <c r="AK120" t="s">
        <v>65</v>
      </c>
      <c r="AL120" t="b">
        <v>1</v>
      </c>
      <c r="AM120" t="s">
        <v>65</v>
      </c>
      <c r="AN120" t="s">
        <v>67</v>
      </c>
      <c r="AO120" t="s">
        <v>68</v>
      </c>
      <c r="AP120">
        <v>0</v>
      </c>
      <c r="AQ120">
        <v>15</v>
      </c>
      <c r="AR120">
        <v>4</v>
      </c>
      <c r="AT120" s="3">
        <v>6.5273148148148157E-3</v>
      </c>
    </row>
    <row r="121" spans="1:49" x14ac:dyDescent="0.35">
      <c r="A121" t="s">
        <v>51</v>
      </c>
      <c r="B121" s="1">
        <v>46265.4375</v>
      </c>
      <c r="C121" t="s">
        <v>52</v>
      </c>
      <c r="D121" t="s">
        <v>53</v>
      </c>
      <c r="E121" t="s">
        <v>54</v>
      </c>
      <c r="F121" t="s">
        <v>55</v>
      </c>
      <c r="G121" t="s">
        <v>56</v>
      </c>
      <c r="J121">
        <v>5</v>
      </c>
      <c r="K121" t="s">
        <v>274</v>
      </c>
      <c r="L121" t="s">
        <v>275</v>
      </c>
      <c r="M121" t="s">
        <v>59</v>
      </c>
      <c r="R121" t="s">
        <v>59</v>
      </c>
      <c r="S121" s="2">
        <v>40955</v>
      </c>
      <c r="T121">
        <v>4036581</v>
      </c>
      <c r="U121" t="s">
        <v>61</v>
      </c>
      <c r="X121" t="s">
        <v>127</v>
      </c>
      <c r="Y121">
        <v>185</v>
      </c>
      <c r="Z121" t="s">
        <v>270</v>
      </c>
      <c r="AA121" s="1">
        <v>46265.565972222219</v>
      </c>
      <c r="AB121" s="2">
        <v>46265</v>
      </c>
      <c r="AC121" t="s">
        <v>271</v>
      </c>
      <c r="AD121">
        <v>3000</v>
      </c>
      <c r="AK121" t="s">
        <v>72</v>
      </c>
      <c r="AL121" t="b">
        <v>1</v>
      </c>
      <c r="AM121" t="s">
        <v>65</v>
      </c>
      <c r="AN121" t="s">
        <v>67</v>
      </c>
      <c r="AO121" t="s">
        <v>68</v>
      </c>
      <c r="AP121">
        <v>0</v>
      </c>
      <c r="AQ121">
        <v>6</v>
      </c>
      <c r="AR121">
        <v>5</v>
      </c>
      <c r="AT121" s="3">
        <v>6.5464120370370372E-3</v>
      </c>
    </row>
    <row r="122" spans="1:49" x14ac:dyDescent="0.35">
      <c r="A122" t="s">
        <v>51</v>
      </c>
      <c r="B122" s="1">
        <v>46265.4375</v>
      </c>
      <c r="C122" t="s">
        <v>52</v>
      </c>
      <c r="D122" t="s">
        <v>53</v>
      </c>
      <c r="E122" t="s">
        <v>54</v>
      </c>
      <c r="F122" t="s">
        <v>55</v>
      </c>
      <c r="G122" t="s">
        <v>56</v>
      </c>
      <c r="J122">
        <v>6</v>
      </c>
      <c r="K122" t="s">
        <v>276</v>
      </c>
      <c r="L122" t="s">
        <v>277</v>
      </c>
      <c r="M122" t="s">
        <v>59</v>
      </c>
      <c r="R122" t="s">
        <v>59</v>
      </c>
      <c r="S122" s="2">
        <v>40641</v>
      </c>
      <c r="T122">
        <v>4058383</v>
      </c>
      <c r="U122" t="s">
        <v>61</v>
      </c>
      <c r="X122" t="s">
        <v>86</v>
      </c>
      <c r="Y122">
        <v>114</v>
      </c>
      <c r="Z122" t="s">
        <v>270</v>
      </c>
      <c r="AA122" s="1">
        <v>46265.565972222219</v>
      </c>
      <c r="AB122" s="2">
        <v>46265</v>
      </c>
      <c r="AC122" t="s">
        <v>271</v>
      </c>
      <c r="AD122">
        <v>3000</v>
      </c>
      <c r="AK122" t="s">
        <v>72</v>
      </c>
      <c r="AL122" t="b">
        <v>1</v>
      </c>
      <c r="AM122" t="s">
        <v>65</v>
      </c>
      <c r="AN122" t="s">
        <v>67</v>
      </c>
      <c r="AO122" t="s">
        <v>68</v>
      </c>
      <c r="AP122">
        <v>0</v>
      </c>
      <c r="AQ122">
        <v>1</v>
      </c>
      <c r="AR122">
        <v>6</v>
      </c>
      <c r="AT122" s="3">
        <v>6.550347222222223E-3</v>
      </c>
    </row>
    <row r="123" spans="1:49" x14ac:dyDescent="0.35">
      <c r="A123" t="s">
        <v>51</v>
      </c>
      <c r="B123" s="1">
        <v>46265.4375</v>
      </c>
      <c r="C123" t="s">
        <v>52</v>
      </c>
      <c r="D123" t="s">
        <v>53</v>
      </c>
      <c r="E123" t="s">
        <v>54</v>
      </c>
      <c r="F123" t="s">
        <v>55</v>
      </c>
      <c r="G123" t="s">
        <v>56</v>
      </c>
      <c r="J123">
        <v>7</v>
      </c>
      <c r="K123" t="s">
        <v>278</v>
      </c>
      <c r="L123" t="s">
        <v>279</v>
      </c>
      <c r="M123" t="s">
        <v>59</v>
      </c>
      <c r="R123" t="s">
        <v>59</v>
      </c>
      <c r="S123" s="2">
        <v>40222</v>
      </c>
      <c r="T123">
        <v>3880993</v>
      </c>
      <c r="U123" t="s">
        <v>61</v>
      </c>
      <c r="X123" t="s">
        <v>106</v>
      </c>
      <c r="Y123">
        <v>148</v>
      </c>
      <c r="Z123" t="s">
        <v>270</v>
      </c>
      <c r="AA123" s="1">
        <v>46265.565972222219</v>
      </c>
      <c r="AB123" s="2">
        <v>46265</v>
      </c>
      <c r="AC123" t="s">
        <v>271</v>
      </c>
      <c r="AD123">
        <v>3000</v>
      </c>
      <c r="AK123" t="s">
        <v>65</v>
      </c>
      <c r="AL123" t="b">
        <v>1</v>
      </c>
      <c r="AM123" t="s">
        <v>65</v>
      </c>
      <c r="AN123" t="s">
        <v>67</v>
      </c>
      <c r="AO123" t="s">
        <v>68</v>
      </c>
      <c r="AP123">
        <v>0</v>
      </c>
      <c r="AQ123">
        <v>14</v>
      </c>
      <c r="AR123">
        <v>7</v>
      </c>
      <c r="AT123" s="3">
        <v>6.6097222222222226E-3</v>
      </c>
    </row>
    <row r="124" spans="1:49" x14ac:dyDescent="0.35">
      <c r="A124" t="s">
        <v>51</v>
      </c>
      <c r="B124" s="1">
        <v>46265.4375</v>
      </c>
      <c r="C124" t="s">
        <v>52</v>
      </c>
      <c r="D124" t="s">
        <v>53</v>
      </c>
      <c r="E124" t="s">
        <v>54</v>
      </c>
      <c r="F124" t="s">
        <v>55</v>
      </c>
      <c r="G124" t="s">
        <v>56</v>
      </c>
      <c r="J124">
        <v>8</v>
      </c>
      <c r="K124" t="s">
        <v>280</v>
      </c>
      <c r="L124" t="s">
        <v>160</v>
      </c>
      <c r="M124" t="s">
        <v>59</v>
      </c>
      <c r="R124" t="s">
        <v>59</v>
      </c>
      <c r="S124" s="2">
        <v>40814</v>
      </c>
      <c r="T124">
        <v>4207250</v>
      </c>
      <c r="U124" t="s">
        <v>61</v>
      </c>
      <c r="X124" t="s">
        <v>127</v>
      </c>
      <c r="Y124">
        <v>187</v>
      </c>
      <c r="Z124" t="s">
        <v>270</v>
      </c>
      <c r="AA124" s="1">
        <v>46265.565972222219</v>
      </c>
      <c r="AB124" s="2">
        <v>46265</v>
      </c>
      <c r="AC124" t="s">
        <v>271</v>
      </c>
      <c r="AD124">
        <v>3000</v>
      </c>
      <c r="AK124" t="s">
        <v>72</v>
      </c>
      <c r="AL124" t="b">
        <v>1</v>
      </c>
      <c r="AM124" t="s">
        <v>65</v>
      </c>
      <c r="AN124" t="s">
        <v>67</v>
      </c>
      <c r="AO124" t="s">
        <v>68</v>
      </c>
      <c r="AP124">
        <v>0</v>
      </c>
      <c r="AQ124">
        <v>10</v>
      </c>
      <c r="AR124">
        <v>8</v>
      </c>
      <c r="AT124" s="3">
        <v>6.7450231481481476E-3</v>
      </c>
      <c r="AW124" t="s">
        <v>91</v>
      </c>
    </row>
    <row r="125" spans="1:49" x14ac:dyDescent="0.35">
      <c r="A125" t="s">
        <v>51</v>
      </c>
      <c r="B125" s="1">
        <v>46265.4375</v>
      </c>
      <c r="C125" t="s">
        <v>52</v>
      </c>
      <c r="D125" t="s">
        <v>53</v>
      </c>
      <c r="E125" t="s">
        <v>54</v>
      </c>
      <c r="F125" t="s">
        <v>55</v>
      </c>
      <c r="G125" t="s">
        <v>56</v>
      </c>
      <c r="J125">
        <v>9</v>
      </c>
      <c r="K125" t="s">
        <v>281</v>
      </c>
      <c r="L125" t="s">
        <v>282</v>
      </c>
      <c r="M125" t="s">
        <v>59</v>
      </c>
      <c r="R125" t="s">
        <v>59</v>
      </c>
      <c r="S125" s="2">
        <v>40802</v>
      </c>
      <c r="T125">
        <v>4257811</v>
      </c>
      <c r="U125" t="s">
        <v>61</v>
      </c>
      <c r="X125" t="s">
        <v>283</v>
      </c>
      <c r="Y125">
        <v>89</v>
      </c>
      <c r="Z125" t="s">
        <v>270</v>
      </c>
      <c r="AA125" s="1">
        <v>46265.565972222219</v>
      </c>
      <c r="AB125" s="2">
        <v>46265</v>
      </c>
      <c r="AC125" t="s">
        <v>271</v>
      </c>
      <c r="AD125">
        <v>3000</v>
      </c>
      <c r="AK125" t="s">
        <v>72</v>
      </c>
      <c r="AL125" t="b">
        <v>1</v>
      </c>
      <c r="AM125" t="s">
        <v>65</v>
      </c>
      <c r="AN125" t="s">
        <v>67</v>
      </c>
      <c r="AO125" t="s">
        <v>68</v>
      </c>
      <c r="AP125">
        <v>0</v>
      </c>
      <c r="AQ125">
        <v>9</v>
      </c>
      <c r="AR125">
        <v>9</v>
      </c>
      <c r="AT125" s="3">
        <v>6.7506944444444446E-3</v>
      </c>
    </row>
    <row r="126" spans="1:49" x14ac:dyDescent="0.35">
      <c r="A126" t="s">
        <v>51</v>
      </c>
      <c r="B126" s="1">
        <v>46265.4375</v>
      </c>
      <c r="C126" t="s">
        <v>52</v>
      </c>
      <c r="D126" t="s">
        <v>53</v>
      </c>
      <c r="E126" t="s">
        <v>54</v>
      </c>
      <c r="F126" t="s">
        <v>55</v>
      </c>
      <c r="G126" t="s">
        <v>56</v>
      </c>
      <c r="J126">
        <v>10</v>
      </c>
      <c r="K126" t="s">
        <v>284</v>
      </c>
      <c r="L126" t="s">
        <v>285</v>
      </c>
      <c r="M126" t="s">
        <v>59</v>
      </c>
      <c r="R126" t="s">
        <v>59</v>
      </c>
      <c r="S126" s="2">
        <v>40658</v>
      </c>
      <c r="T126">
        <v>4100739</v>
      </c>
      <c r="U126" t="s">
        <v>61</v>
      </c>
      <c r="X126" t="s">
        <v>286</v>
      </c>
      <c r="Y126">
        <v>190</v>
      </c>
      <c r="Z126" t="s">
        <v>270</v>
      </c>
      <c r="AA126" s="1">
        <v>46265.565972222219</v>
      </c>
      <c r="AB126" s="2">
        <v>46265</v>
      </c>
      <c r="AC126" t="s">
        <v>271</v>
      </c>
      <c r="AD126">
        <v>3000</v>
      </c>
      <c r="AK126" t="s">
        <v>72</v>
      </c>
      <c r="AL126" t="b">
        <v>1</v>
      </c>
      <c r="AM126" t="s">
        <v>65</v>
      </c>
      <c r="AN126" t="s">
        <v>67</v>
      </c>
      <c r="AO126" t="s">
        <v>68</v>
      </c>
      <c r="AP126">
        <v>0</v>
      </c>
      <c r="AQ126">
        <v>7</v>
      </c>
      <c r="AR126">
        <v>10</v>
      </c>
      <c r="AT126" s="3">
        <v>6.784837962962963E-3</v>
      </c>
      <c r="AW126" t="s">
        <v>91</v>
      </c>
    </row>
    <row r="127" spans="1:49" x14ac:dyDescent="0.35">
      <c r="A127" t="s">
        <v>51</v>
      </c>
      <c r="B127" s="1">
        <v>46265.4375</v>
      </c>
      <c r="C127" t="s">
        <v>52</v>
      </c>
      <c r="D127" t="s">
        <v>53</v>
      </c>
      <c r="E127" t="s">
        <v>54</v>
      </c>
      <c r="F127" t="s">
        <v>55</v>
      </c>
      <c r="G127" t="s">
        <v>56</v>
      </c>
      <c r="J127">
        <v>11</v>
      </c>
      <c r="K127" t="s">
        <v>287</v>
      </c>
      <c r="L127" t="s">
        <v>288</v>
      </c>
      <c r="M127" t="s">
        <v>59</v>
      </c>
      <c r="R127" t="s">
        <v>59</v>
      </c>
      <c r="S127" s="2">
        <v>40793</v>
      </c>
      <c r="T127">
        <v>4169527</v>
      </c>
      <c r="U127" t="s">
        <v>61</v>
      </c>
      <c r="X127" t="s">
        <v>286</v>
      </c>
      <c r="Y127">
        <v>87</v>
      </c>
      <c r="Z127" t="s">
        <v>270</v>
      </c>
      <c r="AA127" s="1">
        <v>46265.565972222219</v>
      </c>
      <c r="AB127" s="2">
        <v>46265</v>
      </c>
      <c r="AC127" t="s">
        <v>271</v>
      </c>
      <c r="AD127">
        <v>3000</v>
      </c>
      <c r="AK127" t="s">
        <v>72</v>
      </c>
      <c r="AL127" t="b">
        <v>1</v>
      </c>
      <c r="AM127" t="s">
        <v>65</v>
      </c>
      <c r="AN127" t="s">
        <v>67</v>
      </c>
      <c r="AO127" t="s">
        <v>68</v>
      </c>
      <c r="AP127">
        <v>0</v>
      </c>
      <c r="AQ127">
        <v>3</v>
      </c>
      <c r="AR127">
        <v>11</v>
      </c>
      <c r="AT127" s="3">
        <v>6.8048611111111114E-3</v>
      </c>
      <c r="AW127" t="s">
        <v>91</v>
      </c>
    </row>
    <row r="128" spans="1:49" x14ac:dyDescent="0.35">
      <c r="A128" t="s">
        <v>51</v>
      </c>
      <c r="B128" s="1">
        <v>46265.4375</v>
      </c>
      <c r="C128" t="s">
        <v>52</v>
      </c>
      <c r="D128" t="s">
        <v>53</v>
      </c>
      <c r="E128" t="s">
        <v>54</v>
      </c>
      <c r="F128" t="s">
        <v>55</v>
      </c>
      <c r="G128" t="s">
        <v>56</v>
      </c>
      <c r="J128">
        <v>12</v>
      </c>
      <c r="K128" t="s">
        <v>147</v>
      </c>
      <c r="L128" t="s">
        <v>289</v>
      </c>
      <c r="M128" t="s">
        <v>59</v>
      </c>
      <c r="R128" t="s">
        <v>59</v>
      </c>
      <c r="S128" s="2">
        <v>39743</v>
      </c>
      <c r="U128" t="s">
        <v>61</v>
      </c>
      <c r="X128" t="s">
        <v>290</v>
      </c>
      <c r="Y128">
        <v>156</v>
      </c>
      <c r="Z128" t="s">
        <v>270</v>
      </c>
      <c r="AA128" s="1">
        <v>46265.565972222219</v>
      </c>
      <c r="AB128" s="2">
        <v>46265</v>
      </c>
      <c r="AC128" t="s">
        <v>271</v>
      </c>
      <c r="AD128">
        <v>3000</v>
      </c>
      <c r="AK128" t="s">
        <v>65</v>
      </c>
      <c r="AL128" t="b">
        <v>1</v>
      </c>
      <c r="AM128" t="s">
        <v>65</v>
      </c>
      <c r="AN128" t="s">
        <v>67</v>
      </c>
      <c r="AO128" t="s">
        <v>68</v>
      </c>
      <c r="AP128">
        <v>0</v>
      </c>
      <c r="AQ128">
        <v>13</v>
      </c>
      <c r="AR128">
        <v>12</v>
      </c>
      <c r="AT128" s="3">
        <v>6.8731481481481482E-3</v>
      </c>
    </row>
    <row r="129" spans="1:49" x14ac:dyDescent="0.35">
      <c r="A129" t="s">
        <v>51</v>
      </c>
      <c r="B129" s="1">
        <v>46265.4375</v>
      </c>
      <c r="C129" t="s">
        <v>52</v>
      </c>
      <c r="D129" t="s">
        <v>53</v>
      </c>
      <c r="E129" t="s">
        <v>54</v>
      </c>
      <c r="F129" t="s">
        <v>55</v>
      </c>
      <c r="G129" t="s">
        <v>56</v>
      </c>
      <c r="J129">
        <v>13</v>
      </c>
      <c r="K129" t="s">
        <v>291</v>
      </c>
      <c r="L129" t="s">
        <v>292</v>
      </c>
      <c r="M129" t="s">
        <v>59</v>
      </c>
      <c r="R129" t="s">
        <v>59</v>
      </c>
      <c r="S129" s="2">
        <v>40614</v>
      </c>
      <c r="T129">
        <v>4046928</v>
      </c>
      <c r="U129" t="s">
        <v>61</v>
      </c>
      <c r="X129" t="s">
        <v>75</v>
      </c>
      <c r="Y129">
        <v>55</v>
      </c>
      <c r="Z129" t="s">
        <v>270</v>
      </c>
      <c r="AA129" s="1">
        <v>46265.565972222219</v>
      </c>
      <c r="AB129" s="2">
        <v>46265</v>
      </c>
      <c r="AC129" t="s">
        <v>271</v>
      </c>
      <c r="AD129">
        <v>3000</v>
      </c>
      <c r="AK129" t="s">
        <v>72</v>
      </c>
      <c r="AL129" t="b">
        <v>1</v>
      </c>
      <c r="AM129" t="s">
        <v>65</v>
      </c>
      <c r="AN129" t="s">
        <v>67</v>
      </c>
      <c r="AO129" t="s">
        <v>68</v>
      </c>
      <c r="AP129">
        <v>0</v>
      </c>
      <c r="AQ129">
        <v>5</v>
      </c>
      <c r="AR129">
        <v>13</v>
      </c>
      <c r="AT129" s="3">
        <v>6.9148148148148155E-3</v>
      </c>
      <c r="AW129" t="s">
        <v>91</v>
      </c>
    </row>
    <row r="130" spans="1:49" x14ac:dyDescent="0.35">
      <c r="A130" t="s">
        <v>51</v>
      </c>
      <c r="B130" s="1">
        <v>46265.4375</v>
      </c>
      <c r="C130" t="s">
        <v>52</v>
      </c>
      <c r="D130" t="s">
        <v>53</v>
      </c>
      <c r="E130" t="s">
        <v>54</v>
      </c>
      <c r="F130" t="s">
        <v>55</v>
      </c>
      <c r="G130" t="s">
        <v>56</v>
      </c>
      <c r="J130">
        <v>14</v>
      </c>
      <c r="K130" t="s">
        <v>188</v>
      </c>
      <c r="L130" t="s">
        <v>293</v>
      </c>
      <c r="M130" t="s">
        <v>59</v>
      </c>
      <c r="R130" t="s">
        <v>59</v>
      </c>
      <c r="S130" s="2">
        <v>39899</v>
      </c>
      <c r="T130">
        <v>4213777</v>
      </c>
      <c r="U130" t="s">
        <v>61</v>
      </c>
      <c r="X130" t="s">
        <v>127</v>
      </c>
      <c r="Y130">
        <v>132</v>
      </c>
      <c r="Z130" t="s">
        <v>270</v>
      </c>
      <c r="AA130" s="1">
        <v>46265.565972222219</v>
      </c>
      <c r="AB130" s="2">
        <v>46265</v>
      </c>
      <c r="AC130" t="s">
        <v>271</v>
      </c>
      <c r="AD130">
        <v>3000</v>
      </c>
      <c r="AK130" t="s">
        <v>65</v>
      </c>
      <c r="AL130" t="b">
        <v>1</v>
      </c>
      <c r="AM130" t="s">
        <v>65</v>
      </c>
      <c r="AN130" t="s">
        <v>67</v>
      </c>
      <c r="AO130" t="s">
        <v>68</v>
      </c>
      <c r="AP130">
        <v>0</v>
      </c>
      <c r="AQ130">
        <v>16</v>
      </c>
      <c r="AR130">
        <v>14</v>
      </c>
      <c r="AT130" s="3">
        <v>7.0888888888888894E-3</v>
      </c>
      <c r="AW130" t="s">
        <v>91</v>
      </c>
    </row>
    <row r="131" spans="1:49" x14ac:dyDescent="0.35">
      <c r="A131" t="s">
        <v>51</v>
      </c>
      <c r="B131" s="1">
        <v>46265.4375</v>
      </c>
      <c r="C131" t="s">
        <v>52</v>
      </c>
      <c r="D131" t="s">
        <v>53</v>
      </c>
      <c r="E131" t="s">
        <v>54</v>
      </c>
      <c r="F131" t="s">
        <v>55</v>
      </c>
      <c r="G131" t="s">
        <v>56</v>
      </c>
      <c r="J131">
        <v>15</v>
      </c>
      <c r="K131" t="s">
        <v>225</v>
      </c>
      <c r="L131" t="s">
        <v>294</v>
      </c>
      <c r="M131" t="s">
        <v>59</v>
      </c>
      <c r="R131" t="s">
        <v>59</v>
      </c>
      <c r="S131" s="2">
        <v>40481</v>
      </c>
      <c r="T131">
        <v>4042021</v>
      </c>
      <c r="U131" t="s">
        <v>61</v>
      </c>
      <c r="X131" t="s">
        <v>86</v>
      </c>
      <c r="Y131">
        <v>189</v>
      </c>
      <c r="Z131" t="s">
        <v>270</v>
      </c>
      <c r="AA131" s="1">
        <v>46265.565972222219</v>
      </c>
      <c r="AB131" s="2">
        <v>46265</v>
      </c>
      <c r="AC131" t="s">
        <v>271</v>
      </c>
      <c r="AD131">
        <v>3000</v>
      </c>
      <c r="AK131" t="s">
        <v>72</v>
      </c>
      <c r="AL131" t="b">
        <v>1</v>
      </c>
      <c r="AM131" t="s">
        <v>65</v>
      </c>
      <c r="AN131" t="s">
        <v>67</v>
      </c>
      <c r="AO131" t="s">
        <v>68</v>
      </c>
      <c r="AP131">
        <v>0</v>
      </c>
      <c r="AQ131">
        <v>8</v>
      </c>
      <c r="AR131">
        <v>15</v>
      </c>
      <c r="AT131" s="3">
        <v>7.2523148148148147E-3</v>
      </c>
      <c r="AW131" t="s">
        <v>91</v>
      </c>
    </row>
    <row r="132" spans="1:49" x14ac:dyDescent="0.35">
      <c r="A132" t="s">
        <v>51</v>
      </c>
      <c r="B132" s="1">
        <v>46265.4375</v>
      </c>
      <c r="C132" t="s">
        <v>52</v>
      </c>
      <c r="D132" t="s">
        <v>53</v>
      </c>
      <c r="E132" t="s">
        <v>54</v>
      </c>
      <c r="F132" t="s">
        <v>55</v>
      </c>
      <c r="G132" t="s">
        <v>56</v>
      </c>
      <c r="K132" t="s">
        <v>295</v>
      </c>
      <c r="L132" t="s">
        <v>296</v>
      </c>
      <c r="M132" t="s">
        <v>59</v>
      </c>
      <c r="R132" t="s">
        <v>59</v>
      </c>
      <c r="S132" s="2">
        <v>41110</v>
      </c>
      <c r="T132">
        <v>4054297</v>
      </c>
      <c r="U132" t="s">
        <v>61</v>
      </c>
      <c r="X132" t="s">
        <v>283</v>
      </c>
      <c r="Y132">
        <v>35</v>
      </c>
      <c r="Z132" t="s">
        <v>270</v>
      </c>
      <c r="AA132" s="1">
        <v>46265.565972222219</v>
      </c>
      <c r="AB132" s="2">
        <v>46265</v>
      </c>
      <c r="AC132" t="s">
        <v>271</v>
      </c>
      <c r="AD132">
        <v>3000</v>
      </c>
      <c r="AK132" t="s">
        <v>72</v>
      </c>
      <c r="AL132" t="b">
        <v>1</v>
      </c>
      <c r="AM132" t="s">
        <v>65</v>
      </c>
      <c r="AN132" t="s">
        <v>67</v>
      </c>
      <c r="AO132" t="s">
        <v>68</v>
      </c>
      <c r="AP132">
        <v>0</v>
      </c>
      <c r="AQ132">
        <v>2</v>
      </c>
      <c r="AT132" t="s">
        <v>176</v>
      </c>
    </row>
    <row r="133" spans="1:49" x14ac:dyDescent="0.35">
      <c r="A133" t="s">
        <v>51</v>
      </c>
      <c r="B133" s="1">
        <v>46265.4375</v>
      </c>
      <c r="C133" t="s">
        <v>52</v>
      </c>
      <c r="D133" t="s">
        <v>53</v>
      </c>
      <c r="E133" t="s">
        <v>54</v>
      </c>
      <c r="F133" t="s">
        <v>55</v>
      </c>
      <c r="G133" t="s">
        <v>56</v>
      </c>
      <c r="K133" t="s">
        <v>297</v>
      </c>
      <c r="L133" t="s">
        <v>296</v>
      </c>
      <c r="M133" t="s">
        <v>59</v>
      </c>
      <c r="R133" t="s">
        <v>59</v>
      </c>
      <c r="S133" s="2">
        <v>41110</v>
      </c>
      <c r="T133">
        <v>4054293</v>
      </c>
      <c r="U133" t="s">
        <v>61</v>
      </c>
      <c r="X133" t="s">
        <v>283</v>
      </c>
      <c r="Y133">
        <v>36</v>
      </c>
      <c r="Z133" t="s">
        <v>270</v>
      </c>
      <c r="AA133" s="1">
        <v>46265.565972222219</v>
      </c>
      <c r="AB133" s="2">
        <v>46265</v>
      </c>
      <c r="AC133" t="s">
        <v>271</v>
      </c>
      <c r="AD133">
        <v>3000</v>
      </c>
      <c r="AK133" t="s">
        <v>72</v>
      </c>
      <c r="AL133" t="b">
        <v>1</v>
      </c>
      <c r="AM133" t="s">
        <v>65</v>
      </c>
      <c r="AN133" t="s">
        <v>67</v>
      </c>
      <c r="AO133" t="s">
        <v>68</v>
      </c>
      <c r="AP133">
        <v>0</v>
      </c>
      <c r="AQ133">
        <v>4</v>
      </c>
      <c r="AT133" t="s">
        <v>176</v>
      </c>
    </row>
    <row r="134" spans="1:49" x14ac:dyDescent="0.35">
      <c r="A134" t="s">
        <v>51</v>
      </c>
      <c r="B134" s="1">
        <v>46265.4375</v>
      </c>
      <c r="C134" t="s">
        <v>52</v>
      </c>
      <c r="D134" t="s">
        <v>53</v>
      </c>
      <c r="E134" t="s">
        <v>54</v>
      </c>
      <c r="F134" t="s">
        <v>55</v>
      </c>
      <c r="G134" t="s">
        <v>56</v>
      </c>
      <c r="K134" t="s">
        <v>179</v>
      </c>
      <c r="L134" t="s">
        <v>298</v>
      </c>
      <c r="M134" t="s">
        <v>59</v>
      </c>
      <c r="R134" t="s">
        <v>59</v>
      </c>
      <c r="S134" s="2">
        <v>39781</v>
      </c>
      <c r="T134">
        <v>4085294</v>
      </c>
      <c r="U134" t="s">
        <v>61</v>
      </c>
      <c r="X134" t="s">
        <v>286</v>
      </c>
      <c r="Y134">
        <v>25</v>
      </c>
      <c r="Z134" t="s">
        <v>270</v>
      </c>
      <c r="AA134" s="1">
        <v>46265.565972222219</v>
      </c>
      <c r="AB134" s="2">
        <v>46265</v>
      </c>
      <c r="AC134" t="s">
        <v>271</v>
      </c>
      <c r="AD134">
        <v>3000</v>
      </c>
      <c r="AK134" t="s">
        <v>65</v>
      </c>
      <c r="AL134" t="b">
        <v>1</v>
      </c>
      <c r="AM134" t="s">
        <v>65</v>
      </c>
      <c r="AN134" t="s">
        <v>67</v>
      </c>
      <c r="AO134" t="s">
        <v>68</v>
      </c>
      <c r="AP134">
        <v>0</v>
      </c>
      <c r="AQ134">
        <v>17</v>
      </c>
      <c r="AT134" t="s">
        <v>176</v>
      </c>
    </row>
    <row r="135" spans="1:49" x14ac:dyDescent="0.35">
      <c r="A135" t="s">
        <v>51</v>
      </c>
      <c r="B135" s="1">
        <v>46265.4375</v>
      </c>
      <c r="C135" t="s">
        <v>52</v>
      </c>
      <c r="D135" t="s">
        <v>53</v>
      </c>
      <c r="E135" t="s">
        <v>54</v>
      </c>
      <c r="F135" t="s">
        <v>55</v>
      </c>
      <c r="G135" t="s">
        <v>56</v>
      </c>
      <c r="J135">
        <v>1</v>
      </c>
      <c r="K135" t="s">
        <v>299</v>
      </c>
      <c r="L135" t="s">
        <v>300</v>
      </c>
      <c r="M135" t="s">
        <v>120</v>
      </c>
      <c r="R135" t="s">
        <v>120</v>
      </c>
      <c r="S135" s="2">
        <v>40632</v>
      </c>
      <c r="T135">
        <v>4131859</v>
      </c>
      <c r="U135" t="s">
        <v>61</v>
      </c>
      <c r="X135" t="s">
        <v>301</v>
      </c>
      <c r="Y135">
        <v>101</v>
      </c>
      <c r="Z135" t="s">
        <v>302</v>
      </c>
      <c r="AA135" s="1">
        <v>46265.583333333336</v>
      </c>
      <c r="AB135" s="2">
        <v>46265</v>
      </c>
      <c r="AC135" t="s">
        <v>271</v>
      </c>
      <c r="AD135">
        <v>3000</v>
      </c>
      <c r="AK135" t="s">
        <v>72</v>
      </c>
      <c r="AL135" t="b">
        <v>1</v>
      </c>
      <c r="AM135" t="s">
        <v>65</v>
      </c>
      <c r="AN135" t="s">
        <v>67</v>
      </c>
      <c r="AO135" t="s">
        <v>68</v>
      </c>
      <c r="AP135">
        <v>0</v>
      </c>
      <c r="AQ135">
        <v>2</v>
      </c>
      <c r="AR135">
        <v>1</v>
      </c>
      <c r="AT135" s="3">
        <v>7.5925925925925926E-3</v>
      </c>
      <c r="AW135" t="s">
        <v>91</v>
      </c>
    </row>
    <row r="136" spans="1:49" x14ac:dyDescent="0.35">
      <c r="A136" t="s">
        <v>51</v>
      </c>
      <c r="B136" s="1">
        <v>46265.4375</v>
      </c>
      <c r="C136" t="s">
        <v>52</v>
      </c>
      <c r="D136" t="s">
        <v>53</v>
      </c>
      <c r="E136" t="s">
        <v>54</v>
      </c>
      <c r="F136" t="s">
        <v>55</v>
      </c>
      <c r="G136" t="s">
        <v>56</v>
      </c>
      <c r="J136">
        <v>2</v>
      </c>
      <c r="K136" t="s">
        <v>303</v>
      </c>
      <c r="L136" t="s">
        <v>293</v>
      </c>
      <c r="M136" t="s">
        <v>120</v>
      </c>
      <c r="R136" t="s">
        <v>120</v>
      </c>
      <c r="S136" s="2">
        <v>40573</v>
      </c>
      <c r="T136">
        <v>4156224</v>
      </c>
      <c r="U136" t="s">
        <v>61</v>
      </c>
      <c r="X136" t="s">
        <v>127</v>
      </c>
      <c r="Y136">
        <v>131</v>
      </c>
      <c r="Z136" t="s">
        <v>302</v>
      </c>
      <c r="AA136" s="1">
        <v>46265.583333333336</v>
      </c>
      <c r="AB136" s="2">
        <v>46265</v>
      </c>
      <c r="AC136" t="s">
        <v>271</v>
      </c>
      <c r="AD136">
        <v>3000</v>
      </c>
      <c r="AK136" t="s">
        <v>72</v>
      </c>
      <c r="AL136" t="b">
        <v>1</v>
      </c>
      <c r="AM136" t="s">
        <v>65</v>
      </c>
      <c r="AN136" t="s">
        <v>67</v>
      </c>
      <c r="AO136" t="s">
        <v>68</v>
      </c>
      <c r="AP136">
        <v>0</v>
      </c>
      <c r="AQ136">
        <v>3</v>
      </c>
      <c r="AR136">
        <v>2</v>
      </c>
      <c r="AT136" s="3">
        <v>7.6775462962962969E-3</v>
      </c>
      <c r="AW136" t="s">
        <v>91</v>
      </c>
    </row>
    <row r="137" spans="1:49" x14ac:dyDescent="0.35">
      <c r="A137" t="s">
        <v>51</v>
      </c>
      <c r="B137" s="1">
        <v>46265.4375</v>
      </c>
      <c r="C137" t="s">
        <v>52</v>
      </c>
      <c r="D137" t="s">
        <v>53</v>
      </c>
      <c r="E137" t="s">
        <v>54</v>
      </c>
      <c r="F137" t="s">
        <v>55</v>
      </c>
      <c r="G137" t="s">
        <v>56</v>
      </c>
      <c r="J137">
        <v>3</v>
      </c>
      <c r="K137" t="s">
        <v>304</v>
      </c>
      <c r="L137" t="s">
        <v>305</v>
      </c>
      <c r="M137" t="s">
        <v>120</v>
      </c>
      <c r="R137" t="s">
        <v>120</v>
      </c>
      <c r="S137" s="2">
        <v>39998</v>
      </c>
      <c r="T137">
        <v>3987519</v>
      </c>
      <c r="U137" t="s">
        <v>61</v>
      </c>
      <c r="X137" t="s">
        <v>286</v>
      </c>
      <c r="Y137">
        <v>21</v>
      </c>
      <c r="Z137" t="s">
        <v>302</v>
      </c>
      <c r="AA137" s="1">
        <v>46265.583333333336</v>
      </c>
      <c r="AB137" s="2">
        <v>46265</v>
      </c>
      <c r="AC137" t="s">
        <v>271</v>
      </c>
      <c r="AD137">
        <v>3000</v>
      </c>
      <c r="AK137" t="s">
        <v>65</v>
      </c>
      <c r="AL137" t="b">
        <v>1</v>
      </c>
      <c r="AM137" t="s">
        <v>65</v>
      </c>
      <c r="AN137" t="s">
        <v>67</v>
      </c>
      <c r="AO137" t="s">
        <v>68</v>
      </c>
      <c r="AP137">
        <v>0</v>
      </c>
      <c r="AQ137">
        <v>7</v>
      </c>
      <c r="AR137">
        <v>3</v>
      </c>
      <c r="AT137" s="3">
        <v>7.7542824074074077E-3</v>
      </c>
      <c r="AW137" t="s">
        <v>91</v>
      </c>
    </row>
    <row r="138" spans="1:49" x14ac:dyDescent="0.35">
      <c r="A138" t="s">
        <v>51</v>
      </c>
      <c r="B138" s="1">
        <v>46265.4375</v>
      </c>
      <c r="C138" t="s">
        <v>52</v>
      </c>
      <c r="D138" t="s">
        <v>53</v>
      </c>
      <c r="E138" t="s">
        <v>54</v>
      </c>
      <c r="F138" t="s">
        <v>55</v>
      </c>
      <c r="G138" t="s">
        <v>56</v>
      </c>
      <c r="J138">
        <v>4</v>
      </c>
      <c r="K138" t="s">
        <v>306</v>
      </c>
      <c r="L138" t="s">
        <v>307</v>
      </c>
      <c r="M138" t="s">
        <v>120</v>
      </c>
      <c r="R138" t="s">
        <v>120</v>
      </c>
      <c r="S138" s="2">
        <v>40805</v>
      </c>
      <c r="T138">
        <v>4055202</v>
      </c>
      <c r="U138" t="s">
        <v>61</v>
      </c>
      <c r="X138" t="s">
        <v>286</v>
      </c>
      <c r="Y138">
        <v>74</v>
      </c>
      <c r="Z138" t="s">
        <v>302</v>
      </c>
      <c r="AA138" s="1">
        <v>46265.583333333336</v>
      </c>
      <c r="AB138" s="2">
        <v>46265</v>
      </c>
      <c r="AC138" t="s">
        <v>271</v>
      </c>
      <c r="AD138">
        <v>3000</v>
      </c>
      <c r="AK138" t="s">
        <v>72</v>
      </c>
      <c r="AL138" t="b">
        <v>1</v>
      </c>
      <c r="AM138" t="s">
        <v>65</v>
      </c>
      <c r="AN138" t="s">
        <v>67</v>
      </c>
      <c r="AO138" t="s">
        <v>68</v>
      </c>
      <c r="AP138">
        <v>0</v>
      </c>
      <c r="AQ138">
        <v>6</v>
      </c>
      <c r="AR138">
        <v>4</v>
      </c>
      <c r="AT138" s="3">
        <v>7.7570601851851854E-3</v>
      </c>
      <c r="AW138" t="s">
        <v>91</v>
      </c>
    </row>
    <row r="139" spans="1:49" x14ac:dyDescent="0.35">
      <c r="A139" t="s">
        <v>51</v>
      </c>
      <c r="B139" s="1">
        <v>46265.4375</v>
      </c>
      <c r="C139" t="s">
        <v>52</v>
      </c>
      <c r="D139" t="s">
        <v>53</v>
      </c>
      <c r="E139" t="s">
        <v>54</v>
      </c>
      <c r="F139" t="s">
        <v>55</v>
      </c>
      <c r="G139" t="s">
        <v>56</v>
      </c>
      <c r="J139">
        <v>5</v>
      </c>
      <c r="K139" t="s">
        <v>308</v>
      </c>
      <c r="L139" t="s">
        <v>309</v>
      </c>
      <c r="M139" t="s">
        <v>120</v>
      </c>
      <c r="R139" t="s">
        <v>120</v>
      </c>
      <c r="S139" s="2">
        <v>40472</v>
      </c>
      <c r="T139">
        <v>4000329</v>
      </c>
      <c r="U139" t="s">
        <v>61</v>
      </c>
      <c r="X139" t="s">
        <v>71</v>
      </c>
      <c r="Y139">
        <v>13</v>
      </c>
      <c r="Z139" t="s">
        <v>302</v>
      </c>
      <c r="AA139" s="1">
        <v>46265.583333333336</v>
      </c>
      <c r="AB139" s="2">
        <v>46265</v>
      </c>
      <c r="AC139" t="s">
        <v>271</v>
      </c>
      <c r="AD139">
        <v>3000</v>
      </c>
      <c r="AK139" t="s">
        <v>72</v>
      </c>
      <c r="AL139" t="b">
        <v>1</v>
      </c>
      <c r="AM139" t="s">
        <v>65</v>
      </c>
      <c r="AN139" t="s">
        <v>67</v>
      </c>
      <c r="AO139" t="s">
        <v>68</v>
      </c>
      <c r="AP139">
        <v>0</v>
      </c>
      <c r="AQ139">
        <v>4</v>
      </c>
      <c r="AR139">
        <v>5</v>
      </c>
      <c r="AT139" s="3">
        <v>7.8601851851851853E-3</v>
      </c>
    </row>
    <row r="140" spans="1:49" x14ac:dyDescent="0.35">
      <c r="A140" t="s">
        <v>51</v>
      </c>
      <c r="B140" s="1">
        <v>46265.4375</v>
      </c>
      <c r="C140" t="s">
        <v>52</v>
      </c>
      <c r="D140" t="s">
        <v>53</v>
      </c>
      <c r="E140" t="s">
        <v>54</v>
      </c>
      <c r="F140" t="s">
        <v>55</v>
      </c>
      <c r="G140" t="s">
        <v>56</v>
      </c>
      <c r="J140">
        <v>6</v>
      </c>
      <c r="K140" t="s">
        <v>227</v>
      </c>
      <c r="L140" t="s">
        <v>310</v>
      </c>
      <c r="M140" t="s">
        <v>120</v>
      </c>
      <c r="R140" t="s">
        <v>120</v>
      </c>
      <c r="S140" s="2">
        <v>41068</v>
      </c>
      <c r="T140">
        <v>4115157</v>
      </c>
      <c r="U140" t="s">
        <v>61</v>
      </c>
      <c r="X140" t="s">
        <v>283</v>
      </c>
      <c r="Y140">
        <v>178</v>
      </c>
      <c r="Z140" t="s">
        <v>302</v>
      </c>
      <c r="AA140" s="1">
        <v>46265.583333333336</v>
      </c>
      <c r="AB140" s="2">
        <v>46265</v>
      </c>
      <c r="AC140" t="s">
        <v>271</v>
      </c>
      <c r="AD140">
        <v>3000</v>
      </c>
      <c r="AK140" t="s">
        <v>72</v>
      </c>
      <c r="AL140" t="b">
        <v>1</v>
      </c>
      <c r="AM140" t="s">
        <v>65</v>
      </c>
      <c r="AN140" t="s">
        <v>67</v>
      </c>
      <c r="AO140" t="s">
        <v>68</v>
      </c>
      <c r="AP140">
        <v>0</v>
      </c>
      <c r="AQ140">
        <v>1</v>
      </c>
      <c r="AR140">
        <v>6</v>
      </c>
      <c r="AT140" s="3">
        <v>7.9518518518518506E-3</v>
      </c>
    </row>
    <row r="141" spans="1:49" x14ac:dyDescent="0.35">
      <c r="A141" t="s">
        <v>51</v>
      </c>
      <c r="B141" s="1">
        <v>46265.4375</v>
      </c>
      <c r="C141" t="s">
        <v>52</v>
      </c>
      <c r="D141" t="s">
        <v>53</v>
      </c>
      <c r="E141" t="s">
        <v>54</v>
      </c>
      <c r="F141" t="s">
        <v>55</v>
      </c>
      <c r="G141" t="s">
        <v>56</v>
      </c>
      <c r="J141">
        <v>7</v>
      </c>
      <c r="K141" t="s">
        <v>311</v>
      </c>
      <c r="L141" t="s">
        <v>191</v>
      </c>
      <c r="M141" t="s">
        <v>120</v>
      </c>
      <c r="R141" t="s">
        <v>120</v>
      </c>
      <c r="S141" s="2">
        <v>40996</v>
      </c>
      <c r="T141">
        <v>4114225</v>
      </c>
      <c r="U141" t="s">
        <v>61</v>
      </c>
      <c r="X141" t="s">
        <v>86</v>
      </c>
      <c r="Y141">
        <v>2</v>
      </c>
      <c r="Z141" t="s">
        <v>302</v>
      </c>
      <c r="AA141" s="1">
        <v>46265.583333333336</v>
      </c>
      <c r="AB141" s="2">
        <v>46265</v>
      </c>
      <c r="AC141" t="s">
        <v>271</v>
      </c>
      <c r="AD141">
        <v>3000</v>
      </c>
      <c r="AK141" t="s">
        <v>72</v>
      </c>
      <c r="AL141" t="b">
        <v>1</v>
      </c>
      <c r="AM141" t="s">
        <v>65</v>
      </c>
      <c r="AN141" t="s">
        <v>67</v>
      </c>
      <c r="AO141" t="s">
        <v>68</v>
      </c>
      <c r="AP141">
        <v>0</v>
      </c>
      <c r="AQ141">
        <v>5</v>
      </c>
      <c r="AR141">
        <v>7</v>
      </c>
      <c r="AT141" s="3">
        <v>8.0233796296296303E-3</v>
      </c>
      <c r="AW141" t="s">
        <v>91</v>
      </c>
    </row>
    <row r="142" spans="1:49" x14ac:dyDescent="0.35">
      <c r="A142" t="s">
        <v>51</v>
      </c>
      <c r="B142" s="1">
        <v>46265.4375</v>
      </c>
      <c r="C142" t="s">
        <v>52</v>
      </c>
      <c r="D142" t="s">
        <v>53</v>
      </c>
      <c r="E142" t="s">
        <v>54</v>
      </c>
      <c r="F142" t="s">
        <v>55</v>
      </c>
      <c r="G142" t="s">
        <v>56</v>
      </c>
      <c r="J142">
        <v>1</v>
      </c>
      <c r="K142" t="s">
        <v>312</v>
      </c>
      <c r="L142" t="s">
        <v>313</v>
      </c>
      <c r="M142" t="s">
        <v>120</v>
      </c>
      <c r="R142" t="s">
        <v>120</v>
      </c>
      <c r="S142" s="2">
        <v>23124</v>
      </c>
      <c r="T142">
        <v>2830034</v>
      </c>
      <c r="U142" t="s">
        <v>61</v>
      </c>
      <c r="X142" t="s">
        <v>314</v>
      </c>
      <c r="Y142">
        <v>203</v>
      </c>
      <c r="Z142" t="s">
        <v>315</v>
      </c>
      <c r="AA142" s="1">
        <v>46265.541666666664</v>
      </c>
      <c r="AB142" s="2">
        <v>46265</v>
      </c>
      <c r="AC142" t="s">
        <v>271</v>
      </c>
      <c r="AD142">
        <v>3000</v>
      </c>
      <c r="AK142" t="s">
        <v>316</v>
      </c>
      <c r="AL142" t="b">
        <v>1</v>
      </c>
      <c r="AM142" t="s">
        <v>66</v>
      </c>
      <c r="AN142" t="s">
        <v>67</v>
      </c>
      <c r="AO142" t="s">
        <v>68</v>
      </c>
      <c r="AP142">
        <v>0</v>
      </c>
      <c r="AQ142">
        <v>2</v>
      </c>
      <c r="AR142">
        <v>1</v>
      </c>
      <c r="AT142" s="3">
        <v>8.9666666666666662E-3</v>
      </c>
      <c r="AW142" t="s">
        <v>91</v>
      </c>
    </row>
    <row r="143" spans="1:49" x14ac:dyDescent="0.35">
      <c r="A143" t="s">
        <v>51</v>
      </c>
      <c r="B143" s="1">
        <v>46265.4375</v>
      </c>
      <c r="C143" t="s">
        <v>52</v>
      </c>
      <c r="D143" t="s">
        <v>53</v>
      </c>
      <c r="E143" t="s">
        <v>54</v>
      </c>
      <c r="F143" t="s">
        <v>55</v>
      </c>
      <c r="G143" t="s">
        <v>56</v>
      </c>
      <c r="J143">
        <v>2</v>
      </c>
      <c r="K143" t="s">
        <v>317</v>
      </c>
      <c r="L143" t="s">
        <v>318</v>
      </c>
      <c r="M143" t="s">
        <v>120</v>
      </c>
      <c r="R143" t="s">
        <v>120</v>
      </c>
      <c r="S143" s="2">
        <v>20366</v>
      </c>
      <c r="T143">
        <v>3306103</v>
      </c>
      <c r="U143" t="s">
        <v>61</v>
      </c>
      <c r="X143" t="s">
        <v>319</v>
      </c>
      <c r="Y143">
        <v>54</v>
      </c>
      <c r="Z143" t="s">
        <v>315</v>
      </c>
      <c r="AA143" s="1">
        <v>46265.541666666664</v>
      </c>
      <c r="AB143" s="2">
        <v>46265</v>
      </c>
      <c r="AC143" t="s">
        <v>271</v>
      </c>
      <c r="AD143">
        <v>3000</v>
      </c>
      <c r="AK143" t="s">
        <v>320</v>
      </c>
      <c r="AL143" t="b">
        <v>1</v>
      </c>
      <c r="AM143" t="s">
        <v>66</v>
      </c>
      <c r="AN143" t="s">
        <v>67</v>
      </c>
      <c r="AO143" t="s">
        <v>68</v>
      </c>
      <c r="AP143">
        <v>0</v>
      </c>
      <c r="AQ143">
        <v>6</v>
      </c>
      <c r="AR143">
        <v>2</v>
      </c>
      <c r="AT143" s="3">
        <v>8.9797453703703706E-3</v>
      </c>
      <c r="AW143" t="s">
        <v>91</v>
      </c>
    </row>
    <row r="144" spans="1:49" x14ac:dyDescent="0.35">
      <c r="A144" t="s">
        <v>51</v>
      </c>
      <c r="B144" s="1">
        <v>46265.4375</v>
      </c>
      <c r="C144" t="s">
        <v>52</v>
      </c>
      <c r="D144" t="s">
        <v>53</v>
      </c>
      <c r="E144" t="s">
        <v>54</v>
      </c>
      <c r="F144" t="s">
        <v>55</v>
      </c>
      <c r="G144" t="s">
        <v>56</v>
      </c>
      <c r="J144">
        <v>3</v>
      </c>
      <c r="K144" t="s">
        <v>321</v>
      </c>
      <c r="L144" t="s">
        <v>322</v>
      </c>
      <c r="M144" t="s">
        <v>120</v>
      </c>
      <c r="R144" t="s">
        <v>120</v>
      </c>
      <c r="S144" s="2">
        <v>22059</v>
      </c>
      <c r="T144">
        <v>2732480</v>
      </c>
      <c r="U144" t="s">
        <v>94</v>
      </c>
      <c r="X144" t="s">
        <v>323</v>
      </c>
      <c r="Y144">
        <v>165</v>
      </c>
      <c r="Z144" t="s">
        <v>315</v>
      </c>
      <c r="AA144" s="1">
        <v>46265.541666666664</v>
      </c>
      <c r="AB144" s="2">
        <v>46265</v>
      </c>
      <c r="AC144" t="s">
        <v>271</v>
      </c>
      <c r="AD144">
        <v>3000</v>
      </c>
      <c r="AK144" t="s">
        <v>324</v>
      </c>
      <c r="AL144" t="b">
        <v>1</v>
      </c>
      <c r="AM144" t="s">
        <v>66</v>
      </c>
      <c r="AN144" t="s">
        <v>67</v>
      </c>
      <c r="AO144" t="s">
        <v>68</v>
      </c>
      <c r="AP144">
        <v>0</v>
      </c>
      <c r="AQ144">
        <v>5</v>
      </c>
      <c r="AR144">
        <v>3</v>
      </c>
      <c r="AT144" s="3">
        <v>9.8090277777777776E-3</v>
      </c>
    </row>
    <row r="145" spans="1:49" x14ac:dyDescent="0.35">
      <c r="A145" t="s">
        <v>51</v>
      </c>
      <c r="B145" s="1">
        <v>46265.4375</v>
      </c>
      <c r="C145" t="s">
        <v>52</v>
      </c>
      <c r="D145" t="s">
        <v>53</v>
      </c>
      <c r="E145" t="s">
        <v>54</v>
      </c>
      <c r="F145" t="s">
        <v>55</v>
      </c>
      <c r="G145" t="s">
        <v>56</v>
      </c>
      <c r="J145">
        <v>4</v>
      </c>
      <c r="K145" t="s">
        <v>325</v>
      </c>
      <c r="L145" t="s">
        <v>326</v>
      </c>
      <c r="M145" t="s">
        <v>120</v>
      </c>
      <c r="R145" t="s">
        <v>120</v>
      </c>
      <c r="S145" s="2">
        <v>22200</v>
      </c>
      <c r="T145">
        <v>2828614</v>
      </c>
      <c r="U145" t="s">
        <v>61</v>
      </c>
      <c r="X145" t="s">
        <v>319</v>
      </c>
      <c r="Y145">
        <v>78</v>
      </c>
      <c r="Z145" t="s">
        <v>315</v>
      </c>
      <c r="AA145" s="1">
        <v>46265.541666666664</v>
      </c>
      <c r="AB145" s="2">
        <v>46265</v>
      </c>
      <c r="AC145" t="s">
        <v>271</v>
      </c>
      <c r="AD145">
        <v>3000</v>
      </c>
      <c r="AK145" t="s">
        <v>324</v>
      </c>
      <c r="AL145" t="b">
        <v>1</v>
      </c>
      <c r="AM145" t="s">
        <v>66</v>
      </c>
      <c r="AN145" t="s">
        <v>67</v>
      </c>
      <c r="AO145" t="s">
        <v>68</v>
      </c>
      <c r="AP145">
        <v>0</v>
      </c>
      <c r="AQ145">
        <v>4</v>
      </c>
      <c r="AR145">
        <v>4</v>
      </c>
      <c r="AT145" s="3">
        <v>1.0020254629629629E-2</v>
      </c>
      <c r="AW145" t="s">
        <v>91</v>
      </c>
    </row>
    <row r="146" spans="1:49" x14ac:dyDescent="0.35">
      <c r="A146" t="s">
        <v>51</v>
      </c>
      <c r="B146" s="1">
        <v>46265.4375</v>
      </c>
      <c r="C146" t="s">
        <v>52</v>
      </c>
      <c r="D146" t="s">
        <v>53</v>
      </c>
      <c r="E146" t="s">
        <v>54</v>
      </c>
      <c r="F146" t="s">
        <v>55</v>
      </c>
      <c r="G146" t="s">
        <v>56</v>
      </c>
      <c r="J146">
        <v>5</v>
      </c>
      <c r="K146" t="s">
        <v>327</v>
      </c>
      <c r="L146" t="s">
        <v>328</v>
      </c>
      <c r="M146" t="s">
        <v>120</v>
      </c>
      <c r="R146" t="s">
        <v>120</v>
      </c>
      <c r="S146" s="2">
        <v>21845</v>
      </c>
      <c r="T146">
        <v>2757227</v>
      </c>
      <c r="U146" t="s">
        <v>61</v>
      </c>
      <c r="X146" t="s">
        <v>75</v>
      </c>
      <c r="Y146">
        <v>58</v>
      </c>
      <c r="Z146" t="s">
        <v>315</v>
      </c>
      <c r="AA146" s="1">
        <v>46265.541666666664</v>
      </c>
      <c r="AB146" s="2">
        <v>46265</v>
      </c>
      <c r="AC146" t="s">
        <v>271</v>
      </c>
      <c r="AD146">
        <v>3000</v>
      </c>
      <c r="AK146" t="s">
        <v>324</v>
      </c>
      <c r="AL146" t="b">
        <v>1</v>
      </c>
      <c r="AM146" t="s">
        <v>66</v>
      </c>
      <c r="AN146" t="s">
        <v>67</v>
      </c>
      <c r="AO146" t="s">
        <v>68</v>
      </c>
      <c r="AP146">
        <v>0</v>
      </c>
      <c r="AQ146">
        <v>3</v>
      </c>
      <c r="AR146">
        <v>5</v>
      </c>
      <c r="AT146" s="3">
        <v>1.0051157407407406E-2</v>
      </c>
      <c r="AW146" t="s">
        <v>88</v>
      </c>
    </row>
    <row r="147" spans="1:49" x14ac:dyDescent="0.35">
      <c r="A147" t="s">
        <v>51</v>
      </c>
      <c r="B147" s="1">
        <v>46265.4375</v>
      </c>
      <c r="C147" t="s">
        <v>52</v>
      </c>
      <c r="D147" t="s">
        <v>53</v>
      </c>
      <c r="E147" t="s">
        <v>54</v>
      </c>
      <c r="F147" t="s">
        <v>55</v>
      </c>
      <c r="G147" t="s">
        <v>56</v>
      </c>
      <c r="J147">
        <v>6</v>
      </c>
      <c r="K147" t="s">
        <v>329</v>
      </c>
      <c r="L147" t="s">
        <v>330</v>
      </c>
      <c r="M147" t="s">
        <v>120</v>
      </c>
      <c r="R147" t="s">
        <v>120</v>
      </c>
      <c r="S147" s="2">
        <v>27322</v>
      </c>
      <c r="T147">
        <v>3223043</v>
      </c>
      <c r="U147" t="s">
        <v>61</v>
      </c>
      <c r="X147" t="s">
        <v>319</v>
      </c>
      <c r="Y147">
        <v>50</v>
      </c>
      <c r="Z147" t="s">
        <v>315</v>
      </c>
      <c r="AA147" s="1">
        <v>46265.541666666664</v>
      </c>
      <c r="AB147" s="2">
        <v>46265</v>
      </c>
      <c r="AC147" t="s">
        <v>271</v>
      </c>
      <c r="AD147">
        <v>3000</v>
      </c>
      <c r="AK147" t="s">
        <v>183</v>
      </c>
      <c r="AL147" t="b">
        <v>1</v>
      </c>
      <c r="AM147" t="s">
        <v>66</v>
      </c>
      <c r="AN147" t="s">
        <v>67</v>
      </c>
      <c r="AO147" t="s">
        <v>68</v>
      </c>
      <c r="AP147">
        <v>0</v>
      </c>
      <c r="AQ147">
        <v>1</v>
      </c>
      <c r="AR147">
        <v>6</v>
      </c>
      <c r="AT147" s="3">
        <v>1.0364467592592594E-2</v>
      </c>
      <c r="AW147" t="s">
        <v>91</v>
      </c>
    </row>
    <row r="148" spans="1:49" x14ac:dyDescent="0.35">
      <c r="A148" t="s">
        <v>51</v>
      </c>
      <c r="B148" s="1">
        <v>46265.4375</v>
      </c>
      <c r="C148" t="s">
        <v>52</v>
      </c>
      <c r="D148" t="s">
        <v>53</v>
      </c>
      <c r="E148" t="s">
        <v>54</v>
      </c>
      <c r="F148" t="s">
        <v>55</v>
      </c>
      <c r="G148" t="s">
        <v>56</v>
      </c>
      <c r="J148">
        <v>7</v>
      </c>
      <c r="K148" t="s">
        <v>331</v>
      </c>
      <c r="L148" t="s">
        <v>332</v>
      </c>
      <c r="M148" t="s">
        <v>120</v>
      </c>
      <c r="R148" t="s">
        <v>120</v>
      </c>
      <c r="S148" s="2">
        <v>18566</v>
      </c>
      <c r="T148">
        <v>3224245</v>
      </c>
      <c r="U148" t="s">
        <v>61</v>
      </c>
      <c r="X148" t="s">
        <v>319</v>
      </c>
      <c r="Y148">
        <v>33</v>
      </c>
      <c r="Z148" t="s">
        <v>315</v>
      </c>
      <c r="AA148" s="1">
        <v>46265.541666666664</v>
      </c>
      <c r="AB148" s="2">
        <v>46265</v>
      </c>
      <c r="AC148" t="s">
        <v>271</v>
      </c>
      <c r="AD148">
        <v>3000</v>
      </c>
      <c r="AK148" t="s">
        <v>170</v>
      </c>
      <c r="AL148" t="b">
        <v>1</v>
      </c>
      <c r="AM148" t="s">
        <v>66</v>
      </c>
      <c r="AN148" t="s">
        <v>67</v>
      </c>
      <c r="AO148" t="s">
        <v>68</v>
      </c>
      <c r="AP148">
        <v>0</v>
      </c>
      <c r="AQ148">
        <v>7</v>
      </c>
      <c r="AR148">
        <v>7</v>
      </c>
      <c r="AT148" s="3">
        <v>1.2549305555555555E-2</v>
      </c>
      <c r="AW148" t="s">
        <v>91</v>
      </c>
    </row>
    <row r="149" spans="1:49" x14ac:dyDescent="0.35">
      <c r="A149" t="s">
        <v>51</v>
      </c>
      <c r="B149" s="1">
        <v>46265.4375</v>
      </c>
      <c r="C149" t="s">
        <v>52</v>
      </c>
      <c r="D149" t="s">
        <v>53</v>
      </c>
      <c r="E149" t="s">
        <v>54</v>
      </c>
      <c r="F149" t="s">
        <v>55</v>
      </c>
      <c r="G149" t="s">
        <v>56</v>
      </c>
      <c r="J149">
        <v>1</v>
      </c>
      <c r="K149" t="s">
        <v>333</v>
      </c>
      <c r="L149" t="s">
        <v>334</v>
      </c>
      <c r="M149" t="s">
        <v>59</v>
      </c>
      <c r="R149" t="s">
        <v>59</v>
      </c>
      <c r="S149" s="2">
        <v>39155</v>
      </c>
      <c r="T149">
        <v>3934603</v>
      </c>
      <c r="U149" t="s">
        <v>61</v>
      </c>
      <c r="X149" t="s">
        <v>127</v>
      </c>
      <c r="Y149">
        <v>51</v>
      </c>
      <c r="Z149" t="s">
        <v>335</v>
      </c>
      <c r="AA149" s="1">
        <v>46265.520833333336</v>
      </c>
      <c r="AB149" s="2">
        <v>46265</v>
      </c>
      <c r="AC149" t="s">
        <v>271</v>
      </c>
      <c r="AD149">
        <v>3000</v>
      </c>
      <c r="AK149" t="s">
        <v>76</v>
      </c>
      <c r="AL149" t="b">
        <v>1</v>
      </c>
      <c r="AM149" t="s">
        <v>66</v>
      </c>
      <c r="AN149" t="s">
        <v>67</v>
      </c>
      <c r="AO149" t="s">
        <v>68</v>
      </c>
      <c r="AP149">
        <v>0</v>
      </c>
      <c r="AQ149">
        <v>15</v>
      </c>
      <c r="AR149">
        <v>1</v>
      </c>
      <c r="AT149" s="3">
        <v>6.3450231481481482E-3</v>
      </c>
      <c r="AW149" t="s">
        <v>91</v>
      </c>
    </row>
    <row r="150" spans="1:49" x14ac:dyDescent="0.35">
      <c r="A150" t="s">
        <v>51</v>
      </c>
      <c r="B150" s="1">
        <v>46265.4375</v>
      </c>
      <c r="C150" t="s">
        <v>52</v>
      </c>
      <c r="D150" t="s">
        <v>53</v>
      </c>
      <c r="E150" t="s">
        <v>54</v>
      </c>
      <c r="F150" t="s">
        <v>55</v>
      </c>
      <c r="G150" t="s">
        <v>56</v>
      </c>
      <c r="J150">
        <v>2</v>
      </c>
      <c r="K150" t="s">
        <v>336</v>
      </c>
      <c r="L150" t="s">
        <v>337</v>
      </c>
      <c r="M150" t="s">
        <v>59</v>
      </c>
      <c r="R150" t="s">
        <v>59</v>
      </c>
      <c r="S150" s="2">
        <v>39538</v>
      </c>
      <c r="T150">
        <v>3796331</v>
      </c>
      <c r="U150" t="s">
        <v>61</v>
      </c>
      <c r="X150" t="s">
        <v>127</v>
      </c>
      <c r="Y150">
        <v>112</v>
      </c>
      <c r="Z150" t="s">
        <v>335</v>
      </c>
      <c r="AA150" s="1">
        <v>46265.520833333336</v>
      </c>
      <c r="AB150" s="2">
        <v>46265</v>
      </c>
      <c r="AC150" t="s">
        <v>271</v>
      </c>
      <c r="AD150">
        <v>3000</v>
      </c>
      <c r="AK150" t="s">
        <v>76</v>
      </c>
      <c r="AL150" t="b">
        <v>1</v>
      </c>
      <c r="AM150" t="s">
        <v>66</v>
      </c>
      <c r="AN150" t="s">
        <v>67</v>
      </c>
      <c r="AO150" t="s">
        <v>68</v>
      </c>
      <c r="AP150">
        <v>0</v>
      </c>
      <c r="AQ150">
        <v>13</v>
      </c>
      <c r="AR150">
        <v>2</v>
      </c>
      <c r="AT150" s="3">
        <v>6.4124999999999998E-3</v>
      </c>
    </row>
    <row r="151" spans="1:49" x14ac:dyDescent="0.35">
      <c r="A151" t="s">
        <v>51</v>
      </c>
      <c r="B151" s="1">
        <v>46265.4375</v>
      </c>
      <c r="C151" t="s">
        <v>52</v>
      </c>
      <c r="D151" t="s">
        <v>53</v>
      </c>
      <c r="E151" t="s">
        <v>54</v>
      </c>
      <c r="F151" t="s">
        <v>55</v>
      </c>
      <c r="G151" t="s">
        <v>56</v>
      </c>
      <c r="J151">
        <v>3</v>
      </c>
      <c r="K151" t="s">
        <v>338</v>
      </c>
      <c r="L151" t="s">
        <v>339</v>
      </c>
      <c r="M151" t="s">
        <v>59</v>
      </c>
      <c r="R151" t="s">
        <v>59</v>
      </c>
      <c r="S151" s="2">
        <v>39415</v>
      </c>
      <c r="T151">
        <v>3797293</v>
      </c>
      <c r="U151" t="s">
        <v>61</v>
      </c>
      <c r="X151" t="s">
        <v>75</v>
      </c>
      <c r="Y151">
        <v>182</v>
      </c>
      <c r="Z151" t="s">
        <v>335</v>
      </c>
      <c r="AA151" s="1">
        <v>46265.520833333336</v>
      </c>
      <c r="AB151" s="2">
        <v>46265</v>
      </c>
      <c r="AC151" t="s">
        <v>271</v>
      </c>
      <c r="AD151">
        <v>3000</v>
      </c>
      <c r="AK151" t="s">
        <v>76</v>
      </c>
      <c r="AL151" t="b">
        <v>1</v>
      </c>
      <c r="AM151" t="s">
        <v>66</v>
      </c>
      <c r="AN151" t="s">
        <v>67</v>
      </c>
      <c r="AO151" t="s">
        <v>68</v>
      </c>
      <c r="AP151">
        <v>0</v>
      </c>
      <c r="AQ151">
        <v>14</v>
      </c>
      <c r="AR151">
        <v>3</v>
      </c>
      <c r="AT151" s="3">
        <v>6.5872685185185183E-3</v>
      </c>
    </row>
    <row r="152" spans="1:49" x14ac:dyDescent="0.35">
      <c r="A152" t="s">
        <v>51</v>
      </c>
      <c r="B152" s="1">
        <v>46265.4375</v>
      </c>
      <c r="C152" t="s">
        <v>52</v>
      </c>
      <c r="D152" t="s">
        <v>53</v>
      </c>
      <c r="E152" t="s">
        <v>54</v>
      </c>
      <c r="F152" t="s">
        <v>55</v>
      </c>
      <c r="G152" t="s">
        <v>56</v>
      </c>
      <c r="J152">
        <v>4</v>
      </c>
      <c r="K152" t="s">
        <v>340</v>
      </c>
      <c r="L152" t="s">
        <v>341</v>
      </c>
      <c r="M152" t="s">
        <v>59</v>
      </c>
      <c r="R152" t="s">
        <v>59</v>
      </c>
      <c r="S152" s="2">
        <v>28908</v>
      </c>
      <c r="T152">
        <v>4155274</v>
      </c>
      <c r="U152" t="s">
        <v>61</v>
      </c>
      <c r="X152" t="s">
        <v>314</v>
      </c>
      <c r="Y152">
        <v>86</v>
      </c>
      <c r="Z152" t="s">
        <v>335</v>
      </c>
      <c r="AA152" s="1">
        <v>46265.520833333336</v>
      </c>
      <c r="AB152" s="2">
        <v>46265</v>
      </c>
      <c r="AC152" t="s">
        <v>271</v>
      </c>
      <c r="AD152">
        <v>3000</v>
      </c>
      <c r="AK152" t="s">
        <v>342</v>
      </c>
      <c r="AL152" t="b">
        <v>1</v>
      </c>
      <c r="AM152" t="s">
        <v>66</v>
      </c>
      <c r="AN152" t="s">
        <v>67</v>
      </c>
      <c r="AO152" t="s">
        <v>68</v>
      </c>
      <c r="AP152">
        <v>0</v>
      </c>
      <c r="AQ152">
        <v>7</v>
      </c>
      <c r="AR152">
        <v>4</v>
      </c>
      <c r="AT152" s="3">
        <v>6.8635416666666662E-3</v>
      </c>
      <c r="AW152" t="s">
        <v>91</v>
      </c>
    </row>
    <row r="153" spans="1:49" x14ac:dyDescent="0.35">
      <c r="A153" t="s">
        <v>51</v>
      </c>
      <c r="B153" s="1">
        <v>46265.4375</v>
      </c>
      <c r="C153" t="s">
        <v>52</v>
      </c>
      <c r="D153" t="s">
        <v>53</v>
      </c>
      <c r="E153" t="s">
        <v>54</v>
      </c>
      <c r="F153" t="s">
        <v>55</v>
      </c>
      <c r="G153" t="s">
        <v>56</v>
      </c>
      <c r="J153">
        <v>5</v>
      </c>
      <c r="K153" t="s">
        <v>225</v>
      </c>
      <c r="L153" t="s">
        <v>343</v>
      </c>
      <c r="M153" t="s">
        <v>59</v>
      </c>
      <c r="R153" t="s">
        <v>59</v>
      </c>
      <c r="S153" s="2">
        <v>29941</v>
      </c>
      <c r="T153">
        <v>3030215</v>
      </c>
      <c r="U153" t="s">
        <v>61</v>
      </c>
      <c r="X153" t="s">
        <v>286</v>
      </c>
      <c r="Y153">
        <v>170</v>
      </c>
      <c r="Z153" t="s">
        <v>335</v>
      </c>
      <c r="AA153" s="1">
        <v>46265.520833333336</v>
      </c>
      <c r="AB153" s="2">
        <v>46265</v>
      </c>
      <c r="AC153" t="s">
        <v>271</v>
      </c>
      <c r="AD153">
        <v>3000</v>
      </c>
      <c r="AK153" t="s">
        <v>107</v>
      </c>
      <c r="AL153" t="b">
        <v>1</v>
      </c>
      <c r="AM153" t="s">
        <v>66</v>
      </c>
      <c r="AN153" t="s">
        <v>67</v>
      </c>
      <c r="AO153" t="s">
        <v>68</v>
      </c>
      <c r="AP153">
        <v>0</v>
      </c>
      <c r="AQ153">
        <v>9</v>
      </c>
      <c r="AR153">
        <v>5</v>
      </c>
      <c r="AT153" s="3">
        <v>6.864467592592593E-3</v>
      </c>
    </row>
    <row r="154" spans="1:49" x14ac:dyDescent="0.35">
      <c r="A154" t="s">
        <v>51</v>
      </c>
      <c r="B154" s="1">
        <v>46265.4375</v>
      </c>
      <c r="C154" t="s">
        <v>52</v>
      </c>
      <c r="D154" t="s">
        <v>53</v>
      </c>
      <c r="E154" t="s">
        <v>54</v>
      </c>
      <c r="F154" t="s">
        <v>55</v>
      </c>
      <c r="G154" t="s">
        <v>56</v>
      </c>
      <c r="J154">
        <v>6</v>
      </c>
      <c r="K154" t="s">
        <v>206</v>
      </c>
      <c r="L154" t="s">
        <v>344</v>
      </c>
      <c r="M154" t="s">
        <v>59</v>
      </c>
      <c r="R154" t="s">
        <v>59</v>
      </c>
      <c r="S154" s="2">
        <v>29319</v>
      </c>
      <c r="T154">
        <v>3033374</v>
      </c>
      <c r="U154" t="s">
        <v>61</v>
      </c>
      <c r="X154" t="s">
        <v>127</v>
      </c>
      <c r="Y154">
        <v>98</v>
      </c>
      <c r="Z154" t="s">
        <v>335</v>
      </c>
      <c r="AA154" s="1">
        <v>46265.520833333336</v>
      </c>
      <c r="AB154" s="2">
        <v>46265</v>
      </c>
      <c r="AC154" t="s">
        <v>271</v>
      </c>
      <c r="AD154">
        <v>3000</v>
      </c>
      <c r="AK154" t="s">
        <v>342</v>
      </c>
      <c r="AL154" t="b">
        <v>1</v>
      </c>
      <c r="AM154" t="s">
        <v>66</v>
      </c>
      <c r="AN154" t="s">
        <v>67</v>
      </c>
      <c r="AO154" t="s">
        <v>68</v>
      </c>
      <c r="AP154">
        <v>0</v>
      </c>
      <c r="AQ154">
        <v>2</v>
      </c>
      <c r="AR154">
        <v>6</v>
      </c>
      <c r="AT154" s="3">
        <v>6.9019675925925932E-3</v>
      </c>
      <c r="AW154" t="s">
        <v>88</v>
      </c>
    </row>
    <row r="155" spans="1:49" x14ac:dyDescent="0.35">
      <c r="A155" t="s">
        <v>51</v>
      </c>
      <c r="B155" s="1">
        <v>46265.4375</v>
      </c>
      <c r="C155" t="s">
        <v>52</v>
      </c>
      <c r="D155" t="s">
        <v>53</v>
      </c>
      <c r="E155" t="s">
        <v>54</v>
      </c>
      <c r="F155" t="s">
        <v>55</v>
      </c>
      <c r="G155" t="s">
        <v>56</v>
      </c>
      <c r="J155">
        <v>7</v>
      </c>
      <c r="K155" t="s">
        <v>345</v>
      </c>
      <c r="L155" t="s">
        <v>346</v>
      </c>
      <c r="M155" t="s">
        <v>59</v>
      </c>
      <c r="R155" t="s">
        <v>59</v>
      </c>
      <c r="S155" s="2">
        <v>34408</v>
      </c>
      <c r="T155">
        <v>3968673</v>
      </c>
      <c r="U155" t="s">
        <v>347</v>
      </c>
      <c r="X155" t="s">
        <v>319</v>
      </c>
      <c r="Y155">
        <v>116</v>
      </c>
      <c r="Z155" t="s">
        <v>335</v>
      </c>
      <c r="AA155" s="1">
        <v>46265.520833333336</v>
      </c>
      <c r="AB155" s="2">
        <v>46265</v>
      </c>
      <c r="AC155" t="s">
        <v>271</v>
      </c>
      <c r="AD155">
        <v>3000</v>
      </c>
      <c r="AK155" t="s">
        <v>66</v>
      </c>
      <c r="AL155" t="b">
        <v>1</v>
      </c>
      <c r="AM155" t="s">
        <v>66</v>
      </c>
      <c r="AN155" t="s">
        <v>67</v>
      </c>
      <c r="AO155" t="s">
        <v>68</v>
      </c>
      <c r="AP155">
        <v>0</v>
      </c>
      <c r="AQ155">
        <v>12</v>
      </c>
      <c r="AR155">
        <v>7</v>
      </c>
      <c r="AT155" s="3">
        <v>7.0056712962962963E-3</v>
      </c>
      <c r="AW155" t="s">
        <v>91</v>
      </c>
    </row>
    <row r="156" spans="1:49" x14ac:dyDescent="0.35">
      <c r="A156" t="s">
        <v>51</v>
      </c>
      <c r="B156" s="1">
        <v>46265.4375</v>
      </c>
      <c r="C156" t="s">
        <v>52</v>
      </c>
      <c r="D156" t="s">
        <v>53</v>
      </c>
      <c r="E156" t="s">
        <v>54</v>
      </c>
      <c r="F156" t="s">
        <v>55</v>
      </c>
      <c r="G156" t="s">
        <v>56</v>
      </c>
      <c r="J156">
        <v>8</v>
      </c>
      <c r="K156" t="s">
        <v>348</v>
      </c>
      <c r="L156" t="s">
        <v>349</v>
      </c>
      <c r="M156" t="s">
        <v>59</v>
      </c>
      <c r="R156" t="s">
        <v>59</v>
      </c>
      <c r="S156" s="2">
        <v>31530</v>
      </c>
      <c r="T156">
        <v>3990799</v>
      </c>
      <c r="U156" t="s">
        <v>61</v>
      </c>
      <c r="X156" t="s">
        <v>350</v>
      </c>
      <c r="Y156">
        <v>106</v>
      </c>
      <c r="Z156" t="s">
        <v>335</v>
      </c>
      <c r="AA156" s="1">
        <v>46265.520833333336</v>
      </c>
      <c r="AB156" s="2">
        <v>46265</v>
      </c>
      <c r="AC156" t="s">
        <v>271</v>
      </c>
      <c r="AD156">
        <v>3000</v>
      </c>
      <c r="AK156" t="s">
        <v>107</v>
      </c>
      <c r="AL156" t="b">
        <v>1</v>
      </c>
      <c r="AM156" t="s">
        <v>66</v>
      </c>
      <c r="AN156" t="s">
        <v>67</v>
      </c>
      <c r="AO156" t="s">
        <v>68</v>
      </c>
      <c r="AP156">
        <v>0</v>
      </c>
      <c r="AQ156">
        <v>1</v>
      </c>
      <c r="AR156">
        <v>8</v>
      </c>
      <c r="AT156" s="3">
        <v>7.53113425925926E-3</v>
      </c>
      <c r="AW156" t="s">
        <v>91</v>
      </c>
    </row>
    <row r="157" spans="1:49" x14ac:dyDescent="0.35">
      <c r="A157" t="s">
        <v>51</v>
      </c>
      <c r="B157" s="1">
        <v>46265.4375</v>
      </c>
      <c r="C157" t="s">
        <v>52</v>
      </c>
      <c r="D157" t="s">
        <v>53</v>
      </c>
      <c r="E157" t="s">
        <v>54</v>
      </c>
      <c r="F157" t="s">
        <v>55</v>
      </c>
      <c r="G157" t="s">
        <v>56</v>
      </c>
      <c r="J157">
        <v>9</v>
      </c>
      <c r="K157" t="s">
        <v>351</v>
      </c>
      <c r="L157" t="s">
        <v>352</v>
      </c>
      <c r="M157" t="s">
        <v>59</v>
      </c>
      <c r="R157" t="s">
        <v>59</v>
      </c>
      <c r="S157" s="2">
        <v>27661</v>
      </c>
      <c r="T157">
        <v>4029728</v>
      </c>
      <c r="U157" t="s">
        <v>61</v>
      </c>
      <c r="X157" t="s">
        <v>286</v>
      </c>
      <c r="Y157">
        <v>139</v>
      </c>
      <c r="Z157" t="s">
        <v>335</v>
      </c>
      <c r="AA157" s="1">
        <v>46265.520833333336</v>
      </c>
      <c r="AB157" s="2">
        <v>46265</v>
      </c>
      <c r="AC157" t="s">
        <v>271</v>
      </c>
      <c r="AD157">
        <v>3000</v>
      </c>
      <c r="AK157" t="s">
        <v>183</v>
      </c>
      <c r="AL157" t="b">
        <v>1</v>
      </c>
      <c r="AM157" t="s">
        <v>66</v>
      </c>
      <c r="AN157" t="s">
        <v>67</v>
      </c>
      <c r="AO157" t="s">
        <v>68</v>
      </c>
      <c r="AP157">
        <v>0</v>
      </c>
      <c r="AQ157">
        <v>6</v>
      </c>
      <c r="AR157">
        <v>9</v>
      </c>
      <c r="AT157" s="3">
        <v>7.6770833333333326E-3</v>
      </c>
      <c r="AW157" t="s">
        <v>88</v>
      </c>
    </row>
    <row r="158" spans="1:49" x14ac:dyDescent="0.35">
      <c r="A158" t="s">
        <v>51</v>
      </c>
      <c r="B158" s="1">
        <v>46265.4375</v>
      </c>
      <c r="C158" t="s">
        <v>52</v>
      </c>
      <c r="D158" t="s">
        <v>53</v>
      </c>
      <c r="E158" t="s">
        <v>54</v>
      </c>
      <c r="F158" t="s">
        <v>55</v>
      </c>
      <c r="G158" t="s">
        <v>56</v>
      </c>
      <c r="J158">
        <v>10</v>
      </c>
      <c r="K158" t="s">
        <v>353</v>
      </c>
      <c r="L158" t="s">
        <v>354</v>
      </c>
      <c r="M158" t="s">
        <v>59</v>
      </c>
      <c r="R158" t="s">
        <v>59</v>
      </c>
      <c r="S158" s="2">
        <v>23543</v>
      </c>
      <c r="T158">
        <v>2751692</v>
      </c>
      <c r="U158" t="s">
        <v>61</v>
      </c>
      <c r="X158" t="s">
        <v>286</v>
      </c>
      <c r="Y158">
        <v>90</v>
      </c>
      <c r="Z158" t="s">
        <v>335</v>
      </c>
      <c r="AA158" s="1">
        <v>46265.520833333336</v>
      </c>
      <c r="AB158" s="2">
        <v>46265</v>
      </c>
      <c r="AC158" t="s">
        <v>271</v>
      </c>
      <c r="AD158">
        <v>3000</v>
      </c>
      <c r="AK158" t="s">
        <v>316</v>
      </c>
      <c r="AL158" t="b">
        <v>1</v>
      </c>
      <c r="AM158" t="s">
        <v>66</v>
      </c>
      <c r="AN158" t="s">
        <v>67</v>
      </c>
      <c r="AO158" t="s">
        <v>68</v>
      </c>
      <c r="AP158">
        <v>0</v>
      </c>
      <c r="AQ158">
        <v>8</v>
      </c>
      <c r="AR158">
        <v>10</v>
      </c>
      <c r="AT158" s="3">
        <v>8.0350694444444454E-3</v>
      </c>
    </row>
    <row r="159" spans="1:49" x14ac:dyDescent="0.35">
      <c r="A159" t="s">
        <v>51</v>
      </c>
      <c r="B159" s="1">
        <v>46265.4375</v>
      </c>
      <c r="C159" t="s">
        <v>52</v>
      </c>
      <c r="D159" t="s">
        <v>53</v>
      </c>
      <c r="E159" t="s">
        <v>54</v>
      </c>
      <c r="F159" t="s">
        <v>55</v>
      </c>
      <c r="G159" t="s">
        <v>56</v>
      </c>
      <c r="J159">
        <v>11</v>
      </c>
      <c r="K159" t="s">
        <v>355</v>
      </c>
      <c r="L159" t="s">
        <v>356</v>
      </c>
      <c r="M159" t="s">
        <v>59</v>
      </c>
      <c r="R159" t="s">
        <v>59</v>
      </c>
      <c r="S159" s="2">
        <v>23173</v>
      </c>
      <c r="T159">
        <v>3243390</v>
      </c>
      <c r="U159" t="s">
        <v>61</v>
      </c>
      <c r="X159" t="s">
        <v>286</v>
      </c>
      <c r="Y159">
        <v>83</v>
      </c>
      <c r="Z159" t="s">
        <v>335</v>
      </c>
      <c r="AA159" s="1">
        <v>46265.520833333336</v>
      </c>
      <c r="AB159" s="2">
        <v>46265</v>
      </c>
      <c r="AC159" t="s">
        <v>271</v>
      </c>
      <c r="AD159">
        <v>3000</v>
      </c>
      <c r="AK159" t="s">
        <v>316</v>
      </c>
      <c r="AL159" t="b">
        <v>1</v>
      </c>
      <c r="AM159" t="s">
        <v>66</v>
      </c>
      <c r="AN159" t="s">
        <v>67</v>
      </c>
      <c r="AO159" t="s">
        <v>68</v>
      </c>
      <c r="AP159">
        <v>0</v>
      </c>
      <c r="AQ159">
        <v>10</v>
      </c>
      <c r="AR159">
        <v>11</v>
      </c>
      <c r="AT159" s="3">
        <v>8.0880787037037032E-3</v>
      </c>
    </row>
    <row r="160" spans="1:49" x14ac:dyDescent="0.35">
      <c r="A160" t="s">
        <v>51</v>
      </c>
      <c r="B160" s="1">
        <v>46265.4375</v>
      </c>
      <c r="C160" t="s">
        <v>52</v>
      </c>
      <c r="D160" t="s">
        <v>53</v>
      </c>
      <c r="E160" t="s">
        <v>54</v>
      </c>
      <c r="F160" t="s">
        <v>55</v>
      </c>
      <c r="G160" t="s">
        <v>56</v>
      </c>
      <c r="J160">
        <v>12</v>
      </c>
      <c r="K160" t="s">
        <v>357</v>
      </c>
      <c r="L160" t="s">
        <v>358</v>
      </c>
      <c r="M160" t="s">
        <v>59</v>
      </c>
      <c r="R160" t="s">
        <v>59</v>
      </c>
      <c r="S160" s="2">
        <v>22161</v>
      </c>
      <c r="T160">
        <v>2732471</v>
      </c>
      <c r="U160" t="s">
        <v>94</v>
      </c>
      <c r="X160" t="s">
        <v>323</v>
      </c>
      <c r="Y160">
        <v>147</v>
      </c>
      <c r="Z160" t="s">
        <v>335</v>
      </c>
      <c r="AA160" s="1">
        <v>46265.520833333336</v>
      </c>
      <c r="AB160" s="2">
        <v>46265</v>
      </c>
      <c r="AC160" t="s">
        <v>271</v>
      </c>
      <c r="AD160">
        <v>3000</v>
      </c>
      <c r="AK160" t="s">
        <v>324</v>
      </c>
      <c r="AL160" t="b">
        <v>1</v>
      </c>
      <c r="AM160" t="s">
        <v>66</v>
      </c>
      <c r="AN160" t="s">
        <v>67</v>
      </c>
      <c r="AO160" t="s">
        <v>68</v>
      </c>
      <c r="AP160">
        <v>0</v>
      </c>
      <c r="AQ160">
        <v>5</v>
      </c>
      <c r="AR160">
        <v>12</v>
      </c>
      <c r="AT160" s="3">
        <v>8.2788194444444446E-3</v>
      </c>
      <c r="AW160" t="s">
        <v>88</v>
      </c>
    </row>
    <row r="161" spans="1:49" x14ac:dyDescent="0.35">
      <c r="A161" t="s">
        <v>51</v>
      </c>
      <c r="B161" s="1">
        <v>46265.4375</v>
      </c>
      <c r="C161" t="s">
        <v>52</v>
      </c>
      <c r="D161" t="s">
        <v>53</v>
      </c>
      <c r="E161" t="s">
        <v>54</v>
      </c>
      <c r="F161" t="s">
        <v>55</v>
      </c>
      <c r="G161" t="s">
        <v>56</v>
      </c>
      <c r="J161">
        <v>13</v>
      </c>
      <c r="K161" t="s">
        <v>359</v>
      </c>
      <c r="L161" t="s">
        <v>360</v>
      </c>
      <c r="M161" t="s">
        <v>59</v>
      </c>
      <c r="R161" t="s">
        <v>59</v>
      </c>
      <c r="S161" s="2">
        <v>19315</v>
      </c>
      <c r="T161">
        <v>2747989</v>
      </c>
      <c r="U161" t="s">
        <v>61</v>
      </c>
      <c r="X161" t="s">
        <v>319</v>
      </c>
      <c r="Y161">
        <v>67</v>
      </c>
      <c r="Z161" t="s">
        <v>335</v>
      </c>
      <c r="AA161" s="1">
        <v>46265.520833333336</v>
      </c>
      <c r="AB161" s="2">
        <v>46265</v>
      </c>
      <c r="AC161" t="s">
        <v>271</v>
      </c>
      <c r="AD161">
        <v>3000</v>
      </c>
      <c r="AK161" t="s">
        <v>320</v>
      </c>
      <c r="AL161" t="b">
        <v>1</v>
      </c>
      <c r="AM161" t="s">
        <v>66</v>
      </c>
      <c r="AN161" t="s">
        <v>67</v>
      </c>
      <c r="AO161" t="s">
        <v>68</v>
      </c>
      <c r="AP161">
        <v>0</v>
      </c>
      <c r="AQ161">
        <v>4</v>
      </c>
      <c r="AR161">
        <v>13</v>
      </c>
      <c r="AT161" s="3">
        <v>9.1613425925925925E-3</v>
      </c>
      <c r="AW161" t="s">
        <v>91</v>
      </c>
    </row>
    <row r="162" spans="1:49" x14ac:dyDescent="0.35">
      <c r="A162" t="s">
        <v>51</v>
      </c>
      <c r="B162" s="1">
        <v>46265.4375</v>
      </c>
      <c r="C162" t="s">
        <v>52</v>
      </c>
      <c r="D162" t="s">
        <v>53</v>
      </c>
      <c r="E162" t="s">
        <v>54</v>
      </c>
      <c r="F162" t="s">
        <v>55</v>
      </c>
      <c r="G162" t="s">
        <v>56</v>
      </c>
      <c r="K162" t="s">
        <v>206</v>
      </c>
      <c r="L162" t="s">
        <v>361</v>
      </c>
      <c r="M162" t="s">
        <v>59</v>
      </c>
      <c r="R162" t="s">
        <v>59</v>
      </c>
      <c r="S162" s="2">
        <v>26971</v>
      </c>
      <c r="T162">
        <v>3374444</v>
      </c>
      <c r="U162" t="s">
        <v>362</v>
      </c>
      <c r="X162" t="s">
        <v>363</v>
      </c>
      <c r="Y162">
        <v>91</v>
      </c>
      <c r="Z162" t="s">
        <v>335</v>
      </c>
      <c r="AA162" s="1">
        <v>46265.520833333336</v>
      </c>
      <c r="AB162" s="2">
        <v>46265</v>
      </c>
      <c r="AC162" t="s">
        <v>271</v>
      </c>
      <c r="AD162">
        <v>3000</v>
      </c>
      <c r="AK162" t="s">
        <v>183</v>
      </c>
      <c r="AL162" t="b">
        <v>1</v>
      </c>
      <c r="AM162" t="s">
        <v>66</v>
      </c>
      <c r="AN162" t="s">
        <v>67</v>
      </c>
      <c r="AO162" t="s">
        <v>68</v>
      </c>
      <c r="AP162">
        <v>0</v>
      </c>
      <c r="AQ162">
        <v>11</v>
      </c>
      <c r="AT162" t="s">
        <v>176</v>
      </c>
    </row>
    <row r="163" spans="1:49" x14ac:dyDescent="0.35">
      <c r="A163" t="s">
        <v>51</v>
      </c>
      <c r="B163" s="1">
        <v>46265.4375</v>
      </c>
      <c r="C163" t="s">
        <v>52</v>
      </c>
      <c r="D163" t="s">
        <v>53</v>
      </c>
      <c r="E163" t="s">
        <v>54</v>
      </c>
      <c r="F163" t="s">
        <v>55</v>
      </c>
      <c r="G163" t="s">
        <v>56</v>
      </c>
      <c r="K163" t="s">
        <v>318</v>
      </c>
      <c r="L163" t="s">
        <v>364</v>
      </c>
      <c r="M163" t="s">
        <v>59</v>
      </c>
      <c r="R163" t="s">
        <v>59</v>
      </c>
      <c r="S163" s="2">
        <v>22723</v>
      </c>
      <c r="T163">
        <v>2705137</v>
      </c>
      <c r="U163" t="s">
        <v>61</v>
      </c>
      <c r="X163" t="s">
        <v>323</v>
      </c>
      <c r="Y163">
        <v>9</v>
      </c>
      <c r="Z163" t="s">
        <v>335</v>
      </c>
      <c r="AA163" s="1">
        <v>46265.520833333336</v>
      </c>
      <c r="AB163" s="2">
        <v>46265</v>
      </c>
      <c r="AC163" t="s">
        <v>271</v>
      </c>
      <c r="AD163">
        <v>3000</v>
      </c>
      <c r="AK163" t="s">
        <v>316</v>
      </c>
      <c r="AL163" t="b">
        <v>1</v>
      </c>
      <c r="AM163" t="s">
        <v>66</v>
      </c>
      <c r="AN163" t="s">
        <v>67</v>
      </c>
      <c r="AO163" t="s">
        <v>68</v>
      </c>
      <c r="AP163">
        <v>0</v>
      </c>
      <c r="AQ163">
        <v>3</v>
      </c>
      <c r="AT163" t="s">
        <v>176</v>
      </c>
    </row>
    <row r="164" spans="1:49" x14ac:dyDescent="0.35">
      <c r="A164" t="s">
        <v>51</v>
      </c>
      <c r="B164" s="1">
        <v>46265.4375</v>
      </c>
      <c r="C164" t="s">
        <v>52</v>
      </c>
      <c r="D164" t="s">
        <v>53</v>
      </c>
      <c r="E164" t="s">
        <v>54</v>
      </c>
      <c r="F164" t="s">
        <v>55</v>
      </c>
      <c r="G164" t="s">
        <v>56</v>
      </c>
      <c r="J164">
        <v>1</v>
      </c>
      <c r="K164" t="s">
        <v>365</v>
      </c>
      <c r="L164" t="s">
        <v>366</v>
      </c>
      <c r="M164" t="s">
        <v>59</v>
      </c>
      <c r="R164" t="s">
        <v>60</v>
      </c>
      <c r="S164" s="2">
        <v>41948</v>
      </c>
      <c r="T164">
        <v>4238424</v>
      </c>
      <c r="U164" t="s">
        <v>61</v>
      </c>
      <c r="X164" t="s">
        <v>132</v>
      </c>
      <c r="Y164">
        <v>123</v>
      </c>
      <c r="Z164" t="s">
        <v>367</v>
      </c>
      <c r="AA164" s="1">
        <v>46265.597222222219</v>
      </c>
      <c r="AB164" s="2">
        <v>46265</v>
      </c>
      <c r="AC164" t="s">
        <v>368</v>
      </c>
      <c r="AD164">
        <v>600</v>
      </c>
      <c r="AK164" t="s">
        <v>369</v>
      </c>
      <c r="AL164" t="b">
        <v>0</v>
      </c>
      <c r="AM164" t="s">
        <v>369</v>
      </c>
      <c r="AN164" t="s">
        <v>67</v>
      </c>
      <c r="AO164" t="s">
        <v>68</v>
      </c>
      <c r="AP164">
        <v>1</v>
      </c>
      <c r="AQ164">
        <v>8</v>
      </c>
      <c r="AR164">
        <v>1</v>
      </c>
      <c r="AT164" s="3">
        <v>1.1694444444444443E-3</v>
      </c>
      <c r="AW164" t="s">
        <v>91</v>
      </c>
    </row>
    <row r="165" spans="1:49" x14ac:dyDescent="0.35">
      <c r="A165" t="s">
        <v>51</v>
      </c>
      <c r="B165" s="1">
        <v>46265.4375</v>
      </c>
      <c r="C165" t="s">
        <v>52</v>
      </c>
      <c r="D165" t="s">
        <v>53</v>
      </c>
      <c r="E165" t="s">
        <v>54</v>
      </c>
      <c r="F165" t="s">
        <v>55</v>
      </c>
      <c r="G165" t="s">
        <v>56</v>
      </c>
      <c r="J165">
        <v>2</v>
      </c>
      <c r="K165" t="s">
        <v>370</v>
      </c>
      <c r="L165" t="s">
        <v>371</v>
      </c>
      <c r="M165" t="s">
        <v>59</v>
      </c>
      <c r="R165" t="s">
        <v>60</v>
      </c>
      <c r="S165" s="2">
        <v>42107</v>
      </c>
      <c r="T165">
        <v>4151724</v>
      </c>
      <c r="U165" t="s">
        <v>61</v>
      </c>
      <c r="X165" t="s">
        <v>127</v>
      </c>
      <c r="Y165">
        <v>102</v>
      </c>
      <c r="Z165" t="s">
        <v>367</v>
      </c>
      <c r="AA165" s="1">
        <v>46265.597222222219</v>
      </c>
      <c r="AB165" s="2">
        <v>46265</v>
      </c>
      <c r="AC165" t="s">
        <v>368</v>
      </c>
      <c r="AD165">
        <v>600</v>
      </c>
      <c r="AK165" t="s">
        <v>369</v>
      </c>
      <c r="AL165" t="b">
        <v>0</v>
      </c>
      <c r="AM165" t="s">
        <v>369</v>
      </c>
      <c r="AN165" t="s">
        <v>67</v>
      </c>
      <c r="AO165" t="s">
        <v>68</v>
      </c>
      <c r="AP165">
        <v>1</v>
      </c>
      <c r="AQ165">
        <v>12</v>
      </c>
      <c r="AR165">
        <v>2</v>
      </c>
      <c r="AT165" s="3">
        <v>1.1758101851851851E-3</v>
      </c>
      <c r="AW165" t="s">
        <v>91</v>
      </c>
    </row>
    <row r="166" spans="1:49" x14ac:dyDescent="0.35">
      <c r="A166" t="s">
        <v>51</v>
      </c>
      <c r="B166" s="1">
        <v>46265.4375</v>
      </c>
      <c r="C166" t="s">
        <v>52</v>
      </c>
      <c r="D166" t="s">
        <v>53</v>
      </c>
      <c r="E166" t="s">
        <v>54</v>
      </c>
      <c r="F166" t="s">
        <v>55</v>
      </c>
      <c r="G166" t="s">
        <v>56</v>
      </c>
      <c r="J166">
        <v>3</v>
      </c>
      <c r="K166" t="s">
        <v>222</v>
      </c>
      <c r="L166" t="s">
        <v>372</v>
      </c>
      <c r="M166" t="s">
        <v>120</v>
      </c>
      <c r="R166" t="s">
        <v>60</v>
      </c>
      <c r="S166" s="2">
        <v>41985</v>
      </c>
      <c r="T166">
        <v>4140449</v>
      </c>
      <c r="U166" t="s">
        <v>61</v>
      </c>
      <c r="X166" t="s">
        <v>106</v>
      </c>
      <c r="Y166">
        <v>158</v>
      </c>
      <c r="Z166" t="s">
        <v>367</v>
      </c>
      <c r="AA166" s="1">
        <v>46265.597222222219</v>
      </c>
      <c r="AB166" s="2">
        <v>46265</v>
      </c>
      <c r="AC166" t="s">
        <v>368</v>
      </c>
      <c r="AD166">
        <v>600</v>
      </c>
      <c r="AK166" t="s">
        <v>369</v>
      </c>
      <c r="AL166" t="b">
        <v>0</v>
      </c>
      <c r="AM166" t="s">
        <v>369</v>
      </c>
      <c r="AN166" t="s">
        <v>67</v>
      </c>
      <c r="AO166" t="s">
        <v>68</v>
      </c>
      <c r="AP166">
        <v>1</v>
      </c>
      <c r="AQ166">
        <v>3</v>
      </c>
      <c r="AR166">
        <v>3</v>
      </c>
      <c r="AT166" s="3">
        <v>1.2203703703703704E-3</v>
      </c>
      <c r="AW166" t="s">
        <v>91</v>
      </c>
    </row>
    <row r="167" spans="1:49" x14ac:dyDescent="0.35">
      <c r="A167" t="s">
        <v>51</v>
      </c>
      <c r="B167" s="1">
        <v>46265.4375</v>
      </c>
      <c r="C167" t="s">
        <v>52</v>
      </c>
      <c r="D167" t="s">
        <v>53</v>
      </c>
      <c r="E167" t="s">
        <v>54</v>
      </c>
      <c r="F167" t="s">
        <v>55</v>
      </c>
      <c r="G167" t="s">
        <v>56</v>
      </c>
      <c r="J167">
        <v>4</v>
      </c>
      <c r="K167" t="s">
        <v>373</v>
      </c>
      <c r="L167" t="s">
        <v>374</v>
      </c>
      <c r="M167" t="s">
        <v>59</v>
      </c>
      <c r="R167" t="s">
        <v>60</v>
      </c>
      <c r="S167" s="2">
        <v>41973</v>
      </c>
      <c r="T167">
        <v>4238730</v>
      </c>
      <c r="U167" t="s">
        <v>61</v>
      </c>
      <c r="X167" t="s">
        <v>71</v>
      </c>
      <c r="Y167">
        <v>129</v>
      </c>
      <c r="Z167" t="s">
        <v>367</v>
      </c>
      <c r="AA167" s="1">
        <v>46265.597222222219</v>
      </c>
      <c r="AB167" s="2">
        <v>46265</v>
      </c>
      <c r="AC167" t="s">
        <v>368</v>
      </c>
      <c r="AD167">
        <v>600</v>
      </c>
      <c r="AK167" t="s">
        <v>369</v>
      </c>
      <c r="AL167" t="b">
        <v>0</v>
      </c>
      <c r="AM167" t="s">
        <v>369</v>
      </c>
      <c r="AN167" t="s">
        <v>67</v>
      </c>
      <c r="AO167" t="s">
        <v>68</v>
      </c>
      <c r="AP167">
        <v>1</v>
      </c>
      <c r="AQ167">
        <v>5</v>
      </c>
      <c r="AR167">
        <v>4</v>
      </c>
      <c r="AT167" s="3">
        <v>1.2593750000000001E-3</v>
      </c>
    </row>
    <row r="168" spans="1:49" x14ac:dyDescent="0.35">
      <c r="A168" t="s">
        <v>51</v>
      </c>
      <c r="B168" s="1">
        <v>46265.4375</v>
      </c>
      <c r="C168" t="s">
        <v>52</v>
      </c>
      <c r="D168" t="s">
        <v>53</v>
      </c>
      <c r="E168" t="s">
        <v>54</v>
      </c>
      <c r="F168" t="s">
        <v>55</v>
      </c>
      <c r="G168" t="s">
        <v>56</v>
      </c>
      <c r="J168">
        <v>5</v>
      </c>
      <c r="K168" t="s">
        <v>375</v>
      </c>
      <c r="L168" t="s">
        <v>376</v>
      </c>
      <c r="M168" t="s">
        <v>120</v>
      </c>
      <c r="R168" t="s">
        <v>60</v>
      </c>
      <c r="S168" s="2">
        <v>42085</v>
      </c>
      <c r="T168">
        <v>4133879</v>
      </c>
      <c r="U168" t="s">
        <v>61</v>
      </c>
      <c r="X168" t="s">
        <v>127</v>
      </c>
      <c r="Y168">
        <v>168</v>
      </c>
      <c r="Z168" t="s">
        <v>367</v>
      </c>
      <c r="AA168" s="1">
        <v>46265.597222222219</v>
      </c>
      <c r="AB168" s="2">
        <v>46265</v>
      </c>
      <c r="AC168" t="s">
        <v>368</v>
      </c>
      <c r="AD168">
        <v>600</v>
      </c>
      <c r="AK168" t="s">
        <v>369</v>
      </c>
      <c r="AL168" t="b">
        <v>0</v>
      </c>
      <c r="AM168" t="s">
        <v>369</v>
      </c>
      <c r="AN168" t="s">
        <v>67</v>
      </c>
      <c r="AO168" t="s">
        <v>68</v>
      </c>
      <c r="AP168">
        <v>1</v>
      </c>
      <c r="AQ168">
        <v>6</v>
      </c>
      <c r="AR168">
        <v>5</v>
      </c>
      <c r="AT168" s="3">
        <v>1.260763888888889E-3</v>
      </c>
      <c r="AW168" t="s">
        <v>91</v>
      </c>
    </row>
    <row r="169" spans="1:49" x14ac:dyDescent="0.35">
      <c r="A169" t="s">
        <v>51</v>
      </c>
      <c r="B169" s="1">
        <v>46265.4375</v>
      </c>
      <c r="C169" t="s">
        <v>52</v>
      </c>
      <c r="D169" t="s">
        <v>53</v>
      </c>
      <c r="E169" t="s">
        <v>54</v>
      </c>
      <c r="F169" t="s">
        <v>55</v>
      </c>
      <c r="G169" t="s">
        <v>56</v>
      </c>
      <c r="J169">
        <v>6</v>
      </c>
      <c r="K169" t="s">
        <v>377</v>
      </c>
      <c r="L169" t="s">
        <v>378</v>
      </c>
      <c r="M169" t="s">
        <v>120</v>
      </c>
      <c r="R169" t="s">
        <v>60</v>
      </c>
      <c r="S169" s="2">
        <v>42096</v>
      </c>
      <c r="T169">
        <v>4226260</v>
      </c>
      <c r="U169" t="s">
        <v>61</v>
      </c>
      <c r="X169" t="s">
        <v>167</v>
      </c>
      <c r="Y169">
        <v>75</v>
      </c>
      <c r="Z169" t="s">
        <v>367</v>
      </c>
      <c r="AA169" s="1">
        <v>46265.597222222219</v>
      </c>
      <c r="AB169" s="2">
        <v>46265</v>
      </c>
      <c r="AC169" t="s">
        <v>368</v>
      </c>
      <c r="AD169">
        <v>600</v>
      </c>
      <c r="AK169" t="s">
        <v>369</v>
      </c>
      <c r="AL169" t="b">
        <v>0</v>
      </c>
      <c r="AM169" t="s">
        <v>369</v>
      </c>
      <c r="AN169" t="s">
        <v>67</v>
      </c>
      <c r="AO169" t="s">
        <v>68</v>
      </c>
      <c r="AP169">
        <v>1</v>
      </c>
      <c r="AQ169">
        <v>9</v>
      </c>
      <c r="AR169">
        <v>6</v>
      </c>
      <c r="AT169" s="3">
        <v>1.2785879629629629E-3</v>
      </c>
      <c r="AW169" t="s">
        <v>91</v>
      </c>
    </row>
    <row r="170" spans="1:49" x14ac:dyDescent="0.35">
      <c r="A170" t="s">
        <v>51</v>
      </c>
      <c r="B170" s="1">
        <v>46265.4375</v>
      </c>
      <c r="C170" t="s">
        <v>52</v>
      </c>
      <c r="D170" t="s">
        <v>53</v>
      </c>
      <c r="E170" t="s">
        <v>54</v>
      </c>
      <c r="F170" t="s">
        <v>55</v>
      </c>
      <c r="G170" t="s">
        <v>56</v>
      </c>
      <c r="J170">
        <v>1</v>
      </c>
      <c r="K170" t="s">
        <v>379</v>
      </c>
      <c r="L170" t="s">
        <v>380</v>
      </c>
      <c r="M170" t="s">
        <v>120</v>
      </c>
      <c r="R170" t="s">
        <v>60</v>
      </c>
      <c r="S170" s="2">
        <v>41975</v>
      </c>
      <c r="U170" t="s">
        <v>61</v>
      </c>
      <c r="X170" t="s">
        <v>71</v>
      </c>
      <c r="Y170">
        <v>194</v>
      </c>
      <c r="Z170" t="s">
        <v>367</v>
      </c>
      <c r="AA170" s="1">
        <v>46265.600694444445</v>
      </c>
      <c r="AB170" s="2">
        <v>46265</v>
      </c>
      <c r="AC170" t="s">
        <v>368</v>
      </c>
      <c r="AD170">
        <v>600</v>
      </c>
      <c r="AK170" t="s">
        <v>369</v>
      </c>
      <c r="AL170" t="b">
        <v>0</v>
      </c>
      <c r="AM170" t="s">
        <v>369</v>
      </c>
      <c r="AN170" t="s">
        <v>67</v>
      </c>
      <c r="AO170" t="s">
        <v>68</v>
      </c>
      <c r="AP170">
        <v>2</v>
      </c>
      <c r="AQ170">
        <v>10</v>
      </c>
      <c r="AR170">
        <v>7</v>
      </c>
      <c r="AT170" s="3">
        <v>1.2898148148148148E-3</v>
      </c>
      <c r="AW170" t="s">
        <v>91</v>
      </c>
    </row>
    <row r="171" spans="1:49" x14ac:dyDescent="0.35">
      <c r="A171" t="s">
        <v>51</v>
      </c>
      <c r="B171" s="1">
        <v>46265.4375</v>
      </c>
      <c r="C171" t="s">
        <v>52</v>
      </c>
      <c r="D171" t="s">
        <v>53</v>
      </c>
      <c r="E171" t="s">
        <v>54</v>
      </c>
      <c r="F171" t="s">
        <v>55</v>
      </c>
      <c r="G171" t="s">
        <v>56</v>
      </c>
      <c r="J171">
        <v>7</v>
      </c>
      <c r="K171" t="s">
        <v>381</v>
      </c>
      <c r="L171" t="s">
        <v>116</v>
      </c>
      <c r="M171" t="s">
        <v>59</v>
      </c>
      <c r="R171" t="s">
        <v>60</v>
      </c>
      <c r="S171" s="2">
        <v>42337</v>
      </c>
      <c r="T171">
        <v>4204203</v>
      </c>
      <c r="U171" t="s">
        <v>61</v>
      </c>
      <c r="X171" t="s">
        <v>127</v>
      </c>
      <c r="Y171">
        <v>134</v>
      </c>
      <c r="Z171" t="s">
        <v>367</v>
      </c>
      <c r="AA171" s="1">
        <v>46265.597222222219</v>
      </c>
      <c r="AB171" s="2">
        <v>46265</v>
      </c>
      <c r="AC171" t="s">
        <v>368</v>
      </c>
      <c r="AD171">
        <v>600</v>
      </c>
      <c r="AK171" t="s">
        <v>369</v>
      </c>
      <c r="AL171" t="b">
        <v>0</v>
      </c>
      <c r="AM171" t="s">
        <v>369</v>
      </c>
      <c r="AN171" t="s">
        <v>67</v>
      </c>
      <c r="AO171" t="s">
        <v>68</v>
      </c>
      <c r="AP171">
        <v>1</v>
      </c>
      <c r="AQ171">
        <v>2</v>
      </c>
      <c r="AR171">
        <v>8</v>
      </c>
      <c r="AT171" s="3">
        <v>1.2925925925925926E-3</v>
      </c>
      <c r="AW171" t="s">
        <v>91</v>
      </c>
    </row>
    <row r="172" spans="1:49" x14ac:dyDescent="0.35">
      <c r="A172" t="s">
        <v>51</v>
      </c>
      <c r="B172" s="1">
        <v>46265.4375</v>
      </c>
      <c r="C172" t="s">
        <v>52</v>
      </c>
      <c r="D172" t="s">
        <v>53</v>
      </c>
      <c r="E172" t="s">
        <v>54</v>
      </c>
      <c r="F172" t="s">
        <v>55</v>
      </c>
      <c r="G172" t="s">
        <v>56</v>
      </c>
      <c r="J172">
        <v>8</v>
      </c>
      <c r="K172" t="s">
        <v>382</v>
      </c>
      <c r="L172" t="s">
        <v>343</v>
      </c>
      <c r="M172" t="s">
        <v>59</v>
      </c>
      <c r="R172" t="s">
        <v>60</v>
      </c>
      <c r="S172" s="2">
        <v>41922</v>
      </c>
      <c r="T172">
        <v>4118041</v>
      </c>
      <c r="U172" t="s">
        <v>61</v>
      </c>
      <c r="X172" t="s">
        <v>286</v>
      </c>
      <c r="Y172">
        <v>169</v>
      </c>
      <c r="Z172" t="s">
        <v>367</v>
      </c>
      <c r="AA172" s="1">
        <v>46265.597222222219</v>
      </c>
      <c r="AB172" s="2">
        <v>46265</v>
      </c>
      <c r="AC172" t="s">
        <v>368</v>
      </c>
      <c r="AD172">
        <v>600</v>
      </c>
      <c r="AK172" t="s">
        <v>369</v>
      </c>
      <c r="AL172" t="b">
        <v>0</v>
      </c>
      <c r="AM172" t="s">
        <v>369</v>
      </c>
      <c r="AN172" t="s">
        <v>67</v>
      </c>
      <c r="AO172" t="s">
        <v>68</v>
      </c>
      <c r="AP172">
        <v>1</v>
      </c>
      <c r="AQ172">
        <v>10</v>
      </c>
      <c r="AR172">
        <v>9</v>
      </c>
      <c r="AT172" s="3">
        <v>1.2946759259259259E-3</v>
      </c>
      <c r="AW172" t="s">
        <v>91</v>
      </c>
    </row>
    <row r="173" spans="1:49" x14ac:dyDescent="0.35">
      <c r="A173" t="s">
        <v>51</v>
      </c>
      <c r="B173" s="1">
        <v>46265.4375</v>
      </c>
      <c r="C173" t="s">
        <v>52</v>
      </c>
      <c r="D173" t="s">
        <v>53</v>
      </c>
      <c r="E173" t="s">
        <v>54</v>
      </c>
      <c r="F173" t="s">
        <v>55</v>
      </c>
      <c r="G173" t="s">
        <v>56</v>
      </c>
      <c r="J173">
        <v>9</v>
      </c>
      <c r="K173" t="s">
        <v>352</v>
      </c>
      <c r="L173" t="s">
        <v>383</v>
      </c>
      <c r="M173" t="s">
        <v>120</v>
      </c>
      <c r="R173" t="s">
        <v>60</v>
      </c>
      <c r="S173" s="2">
        <v>41981</v>
      </c>
      <c r="T173">
        <v>4211192</v>
      </c>
      <c r="U173" t="s">
        <v>61</v>
      </c>
      <c r="X173" t="s">
        <v>167</v>
      </c>
      <c r="Y173">
        <v>59</v>
      </c>
      <c r="Z173" t="s">
        <v>367</v>
      </c>
      <c r="AA173" s="1">
        <v>46265.597222222219</v>
      </c>
      <c r="AB173" s="2">
        <v>46265</v>
      </c>
      <c r="AC173" t="s">
        <v>368</v>
      </c>
      <c r="AD173">
        <v>600</v>
      </c>
      <c r="AK173" t="s">
        <v>369</v>
      </c>
      <c r="AL173" t="b">
        <v>0</v>
      </c>
      <c r="AM173" t="s">
        <v>369</v>
      </c>
      <c r="AN173" t="s">
        <v>67</v>
      </c>
      <c r="AO173" t="s">
        <v>68</v>
      </c>
      <c r="AP173">
        <v>1</v>
      </c>
      <c r="AQ173">
        <v>11</v>
      </c>
      <c r="AR173">
        <v>10</v>
      </c>
      <c r="AT173" s="3">
        <v>1.3086805555555556E-3</v>
      </c>
    </row>
    <row r="174" spans="1:49" x14ac:dyDescent="0.35">
      <c r="A174" t="s">
        <v>51</v>
      </c>
      <c r="B174" s="1">
        <v>46265.4375</v>
      </c>
      <c r="C174" t="s">
        <v>52</v>
      </c>
      <c r="D174" t="s">
        <v>53</v>
      </c>
      <c r="E174" t="s">
        <v>54</v>
      </c>
      <c r="F174" t="s">
        <v>55</v>
      </c>
      <c r="G174" t="s">
        <v>56</v>
      </c>
      <c r="J174">
        <v>2</v>
      </c>
      <c r="K174" t="s">
        <v>384</v>
      </c>
      <c r="L174" t="s">
        <v>385</v>
      </c>
      <c r="M174" t="s">
        <v>120</v>
      </c>
      <c r="R174" t="s">
        <v>60</v>
      </c>
      <c r="S174" s="2">
        <v>42283</v>
      </c>
      <c r="U174" t="s">
        <v>61</v>
      </c>
      <c r="X174" t="s">
        <v>71</v>
      </c>
      <c r="Y174">
        <v>31</v>
      </c>
      <c r="Z174" t="s">
        <v>367</v>
      </c>
      <c r="AA174" s="1">
        <v>46265.600694444445</v>
      </c>
      <c r="AB174" s="2">
        <v>46265</v>
      </c>
      <c r="AC174" t="s">
        <v>368</v>
      </c>
      <c r="AD174">
        <v>600</v>
      </c>
      <c r="AK174" t="s">
        <v>369</v>
      </c>
      <c r="AL174" t="b">
        <v>0</v>
      </c>
      <c r="AM174" t="s">
        <v>369</v>
      </c>
      <c r="AN174" t="s">
        <v>67</v>
      </c>
      <c r="AO174" t="s">
        <v>68</v>
      </c>
      <c r="AP174">
        <v>2</v>
      </c>
      <c r="AQ174">
        <v>7</v>
      </c>
      <c r="AR174">
        <v>11</v>
      </c>
      <c r="AT174" s="3">
        <v>1.3133101851851852E-3</v>
      </c>
      <c r="AW174" t="s">
        <v>91</v>
      </c>
    </row>
    <row r="175" spans="1:49" x14ac:dyDescent="0.35">
      <c r="A175" t="s">
        <v>51</v>
      </c>
      <c r="B175" s="1">
        <v>46265.4375</v>
      </c>
      <c r="C175" t="s">
        <v>52</v>
      </c>
      <c r="D175" t="s">
        <v>53</v>
      </c>
      <c r="E175" t="s">
        <v>54</v>
      </c>
      <c r="F175" t="s">
        <v>55</v>
      </c>
      <c r="G175" t="s">
        <v>56</v>
      </c>
      <c r="J175">
        <v>10</v>
      </c>
      <c r="K175" t="s">
        <v>386</v>
      </c>
      <c r="L175" t="s">
        <v>387</v>
      </c>
      <c r="M175" t="s">
        <v>120</v>
      </c>
      <c r="R175" t="s">
        <v>60</v>
      </c>
      <c r="S175" s="2">
        <v>42030</v>
      </c>
      <c r="T175">
        <v>4147624</v>
      </c>
      <c r="U175" t="s">
        <v>61</v>
      </c>
      <c r="X175" t="s">
        <v>127</v>
      </c>
      <c r="Y175">
        <v>142</v>
      </c>
      <c r="Z175" t="s">
        <v>367</v>
      </c>
      <c r="AA175" s="1">
        <v>46265.597222222219</v>
      </c>
      <c r="AB175" s="2">
        <v>46265</v>
      </c>
      <c r="AC175" t="s">
        <v>368</v>
      </c>
      <c r="AD175">
        <v>600</v>
      </c>
      <c r="AK175" t="s">
        <v>369</v>
      </c>
      <c r="AL175" t="b">
        <v>0</v>
      </c>
      <c r="AM175" t="s">
        <v>369</v>
      </c>
      <c r="AN175" t="s">
        <v>67</v>
      </c>
      <c r="AO175" t="s">
        <v>68</v>
      </c>
      <c r="AP175">
        <v>1</v>
      </c>
      <c r="AQ175">
        <v>7</v>
      </c>
      <c r="AR175">
        <v>12</v>
      </c>
      <c r="AT175" s="3">
        <v>1.3144675925925926E-3</v>
      </c>
    </row>
    <row r="176" spans="1:49" x14ac:dyDescent="0.35">
      <c r="A176" t="s">
        <v>51</v>
      </c>
      <c r="B176" s="1">
        <v>46265.4375</v>
      </c>
      <c r="C176" t="s">
        <v>52</v>
      </c>
      <c r="D176" t="s">
        <v>53</v>
      </c>
      <c r="E176" t="s">
        <v>54</v>
      </c>
      <c r="F176" t="s">
        <v>55</v>
      </c>
      <c r="G176" t="s">
        <v>56</v>
      </c>
      <c r="J176">
        <v>11</v>
      </c>
      <c r="K176" t="s">
        <v>388</v>
      </c>
      <c r="L176" t="s">
        <v>175</v>
      </c>
      <c r="M176" t="s">
        <v>120</v>
      </c>
      <c r="R176" t="s">
        <v>60</v>
      </c>
      <c r="S176" s="2">
        <v>42070</v>
      </c>
      <c r="T176">
        <v>4147571</v>
      </c>
      <c r="U176" t="s">
        <v>94</v>
      </c>
      <c r="X176" t="s">
        <v>71</v>
      </c>
      <c r="Y176">
        <v>81</v>
      </c>
      <c r="Z176" t="s">
        <v>367</v>
      </c>
      <c r="AA176" s="1">
        <v>46265.597222222219</v>
      </c>
      <c r="AB176" s="2">
        <v>46265</v>
      </c>
      <c r="AC176" t="s">
        <v>368</v>
      </c>
      <c r="AD176">
        <v>600</v>
      </c>
      <c r="AK176" t="s">
        <v>369</v>
      </c>
      <c r="AL176" t="b">
        <v>0</v>
      </c>
      <c r="AM176" t="s">
        <v>369</v>
      </c>
      <c r="AN176" t="s">
        <v>67</v>
      </c>
      <c r="AO176" t="s">
        <v>68</v>
      </c>
      <c r="AP176">
        <v>1</v>
      </c>
      <c r="AQ176">
        <v>1</v>
      </c>
      <c r="AR176">
        <v>13</v>
      </c>
      <c r="AT176" s="3">
        <v>1.3422453703703704E-3</v>
      </c>
    </row>
    <row r="177" spans="1:49" x14ac:dyDescent="0.35">
      <c r="A177" t="s">
        <v>51</v>
      </c>
      <c r="B177" s="1">
        <v>46265.4375</v>
      </c>
      <c r="C177" t="s">
        <v>52</v>
      </c>
      <c r="D177" t="s">
        <v>53</v>
      </c>
      <c r="E177" t="s">
        <v>54</v>
      </c>
      <c r="F177" t="s">
        <v>55</v>
      </c>
      <c r="G177" t="s">
        <v>56</v>
      </c>
      <c r="J177">
        <v>3</v>
      </c>
      <c r="K177" t="s">
        <v>389</v>
      </c>
      <c r="L177" t="s">
        <v>390</v>
      </c>
      <c r="M177" t="s">
        <v>120</v>
      </c>
      <c r="R177" t="s">
        <v>60</v>
      </c>
      <c r="S177" s="2">
        <v>42109</v>
      </c>
      <c r="U177" t="s">
        <v>61</v>
      </c>
      <c r="X177" t="s">
        <v>71</v>
      </c>
      <c r="Y177">
        <v>12</v>
      </c>
      <c r="Z177" t="s">
        <v>367</v>
      </c>
      <c r="AA177" s="1">
        <v>46265.600694444445</v>
      </c>
      <c r="AB177" s="2">
        <v>46265</v>
      </c>
      <c r="AC177" t="s">
        <v>368</v>
      </c>
      <c r="AD177">
        <v>600</v>
      </c>
      <c r="AK177" t="s">
        <v>369</v>
      </c>
      <c r="AL177" t="b">
        <v>0</v>
      </c>
      <c r="AM177" t="s">
        <v>369</v>
      </c>
      <c r="AN177" t="s">
        <v>67</v>
      </c>
      <c r="AO177" t="s">
        <v>68</v>
      </c>
      <c r="AP177">
        <v>2</v>
      </c>
      <c r="AQ177">
        <v>2</v>
      </c>
      <c r="AR177">
        <v>14</v>
      </c>
      <c r="AT177" s="3">
        <v>1.3702546296296297E-3</v>
      </c>
      <c r="AW177" t="s">
        <v>91</v>
      </c>
    </row>
    <row r="178" spans="1:49" x14ac:dyDescent="0.35">
      <c r="A178" t="s">
        <v>51</v>
      </c>
      <c r="B178" s="1">
        <v>46265.4375</v>
      </c>
      <c r="C178" t="s">
        <v>52</v>
      </c>
      <c r="D178" t="s">
        <v>53</v>
      </c>
      <c r="E178" t="s">
        <v>54</v>
      </c>
      <c r="F178" t="s">
        <v>55</v>
      </c>
      <c r="G178" t="s">
        <v>56</v>
      </c>
      <c r="J178">
        <v>4</v>
      </c>
      <c r="K178" t="s">
        <v>391</v>
      </c>
      <c r="L178" t="s">
        <v>392</v>
      </c>
      <c r="M178" t="s">
        <v>120</v>
      </c>
      <c r="R178" t="s">
        <v>60</v>
      </c>
      <c r="S178" s="2">
        <v>42124</v>
      </c>
      <c r="T178">
        <v>4171025</v>
      </c>
      <c r="U178" t="s">
        <v>61</v>
      </c>
      <c r="X178" t="s">
        <v>127</v>
      </c>
      <c r="Y178">
        <v>133</v>
      </c>
      <c r="Z178" t="s">
        <v>367</v>
      </c>
      <c r="AA178" s="1">
        <v>46265.600694444445</v>
      </c>
      <c r="AB178" s="2">
        <v>46265</v>
      </c>
      <c r="AC178" t="s">
        <v>368</v>
      </c>
      <c r="AD178">
        <v>600</v>
      </c>
      <c r="AK178" t="s">
        <v>369</v>
      </c>
      <c r="AL178" t="b">
        <v>0</v>
      </c>
      <c r="AM178" t="s">
        <v>369</v>
      </c>
      <c r="AN178" t="s">
        <v>67</v>
      </c>
      <c r="AO178" t="s">
        <v>68</v>
      </c>
      <c r="AP178">
        <v>2</v>
      </c>
      <c r="AQ178">
        <v>3</v>
      </c>
      <c r="AR178">
        <v>15</v>
      </c>
      <c r="AT178" s="3">
        <v>1.3724537037037036E-3</v>
      </c>
      <c r="AW178" t="s">
        <v>91</v>
      </c>
    </row>
    <row r="179" spans="1:49" x14ac:dyDescent="0.35">
      <c r="A179" t="s">
        <v>51</v>
      </c>
      <c r="B179" s="1">
        <v>46265.4375</v>
      </c>
      <c r="C179" t="s">
        <v>52</v>
      </c>
      <c r="D179" t="s">
        <v>53</v>
      </c>
      <c r="E179" t="s">
        <v>54</v>
      </c>
      <c r="F179" t="s">
        <v>55</v>
      </c>
      <c r="G179" t="s">
        <v>56</v>
      </c>
      <c r="J179">
        <v>5</v>
      </c>
      <c r="K179" t="s">
        <v>393</v>
      </c>
      <c r="L179" t="s">
        <v>380</v>
      </c>
      <c r="M179" t="s">
        <v>120</v>
      </c>
      <c r="R179" t="s">
        <v>60</v>
      </c>
      <c r="S179" s="2">
        <v>41975</v>
      </c>
      <c r="U179" t="s">
        <v>61</v>
      </c>
      <c r="X179" t="s">
        <v>71</v>
      </c>
      <c r="Y179">
        <v>193</v>
      </c>
      <c r="Z179" t="s">
        <v>367</v>
      </c>
      <c r="AA179" s="1">
        <v>46265.600694444445</v>
      </c>
      <c r="AB179" s="2">
        <v>46265</v>
      </c>
      <c r="AC179" t="s">
        <v>368</v>
      </c>
      <c r="AD179">
        <v>600</v>
      </c>
      <c r="AK179" t="s">
        <v>369</v>
      </c>
      <c r="AL179" t="b">
        <v>0</v>
      </c>
      <c r="AM179" t="s">
        <v>369</v>
      </c>
      <c r="AN179" t="s">
        <v>67</v>
      </c>
      <c r="AO179" t="s">
        <v>68</v>
      </c>
      <c r="AP179">
        <v>2</v>
      </c>
      <c r="AQ179">
        <v>5</v>
      </c>
      <c r="AR179">
        <v>16</v>
      </c>
      <c r="AT179" s="3">
        <v>1.4417824074074072E-3</v>
      </c>
      <c r="AW179" t="s">
        <v>91</v>
      </c>
    </row>
    <row r="180" spans="1:49" x14ac:dyDescent="0.35">
      <c r="A180" t="s">
        <v>51</v>
      </c>
      <c r="B180" s="1">
        <v>46265.4375</v>
      </c>
      <c r="C180" t="s">
        <v>52</v>
      </c>
      <c r="D180" t="s">
        <v>53</v>
      </c>
      <c r="E180" t="s">
        <v>54</v>
      </c>
      <c r="F180" t="s">
        <v>55</v>
      </c>
      <c r="G180" t="s">
        <v>56</v>
      </c>
      <c r="J180">
        <v>6</v>
      </c>
      <c r="K180" t="s">
        <v>208</v>
      </c>
      <c r="L180" t="s">
        <v>394</v>
      </c>
      <c r="M180" t="s">
        <v>59</v>
      </c>
      <c r="R180" t="s">
        <v>60</v>
      </c>
      <c r="S180" s="2">
        <v>42597</v>
      </c>
      <c r="U180" t="s">
        <v>61</v>
      </c>
      <c r="X180" t="s">
        <v>71</v>
      </c>
      <c r="Y180">
        <v>140</v>
      </c>
      <c r="Z180" t="s">
        <v>367</v>
      </c>
      <c r="AA180" s="1">
        <v>46265.600694444445</v>
      </c>
      <c r="AB180" s="2">
        <v>46265</v>
      </c>
      <c r="AC180" t="s">
        <v>368</v>
      </c>
      <c r="AD180">
        <v>600</v>
      </c>
      <c r="AK180" t="s">
        <v>369</v>
      </c>
      <c r="AL180" t="b">
        <v>0</v>
      </c>
      <c r="AM180" t="s">
        <v>369</v>
      </c>
      <c r="AN180" t="s">
        <v>67</v>
      </c>
      <c r="AO180" t="s">
        <v>68</v>
      </c>
      <c r="AP180">
        <v>2</v>
      </c>
      <c r="AQ180">
        <v>6</v>
      </c>
      <c r="AR180">
        <v>17</v>
      </c>
      <c r="AT180" s="3">
        <v>1.5332175925925925E-3</v>
      </c>
    </row>
    <row r="181" spans="1:49" x14ac:dyDescent="0.35">
      <c r="A181" t="s">
        <v>51</v>
      </c>
      <c r="B181" s="1">
        <v>46265.4375</v>
      </c>
      <c r="C181" t="s">
        <v>52</v>
      </c>
      <c r="D181" t="s">
        <v>53</v>
      </c>
      <c r="E181" t="s">
        <v>54</v>
      </c>
      <c r="F181" t="s">
        <v>55</v>
      </c>
      <c r="G181" t="s">
        <v>56</v>
      </c>
      <c r="J181">
        <v>7</v>
      </c>
      <c r="K181" t="s">
        <v>395</v>
      </c>
      <c r="L181" t="s">
        <v>396</v>
      </c>
      <c r="M181" t="s">
        <v>120</v>
      </c>
      <c r="R181" t="s">
        <v>60</v>
      </c>
      <c r="S181" s="2">
        <v>42550</v>
      </c>
      <c r="U181" t="s">
        <v>61</v>
      </c>
      <c r="X181" t="s">
        <v>71</v>
      </c>
      <c r="Y181">
        <v>73</v>
      </c>
      <c r="Z181" t="s">
        <v>367</v>
      </c>
      <c r="AA181" s="1">
        <v>46265.600694444445</v>
      </c>
      <c r="AB181" s="2">
        <v>46265</v>
      </c>
      <c r="AC181" t="s">
        <v>368</v>
      </c>
      <c r="AD181">
        <v>600</v>
      </c>
      <c r="AK181" t="s">
        <v>369</v>
      </c>
      <c r="AL181" t="b">
        <v>0</v>
      </c>
      <c r="AM181" t="s">
        <v>369</v>
      </c>
      <c r="AN181" t="s">
        <v>67</v>
      </c>
      <c r="AO181" t="s">
        <v>68</v>
      </c>
      <c r="AP181">
        <v>2</v>
      </c>
      <c r="AQ181">
        <v>4</v>
      </c>
      <c r="AR181">
        <v>18</v>
      </c>
      <c r="AT181" s="3">
        <v>1.558101851851852E-3</v>
      </c>
      <c r="AW181" t="s">
        <v>91</v>
      </c>
    </row>
    <row r="182" spans="1:49" x14ac:dyDescent="0.35">
      <c r="A182" t="s">
        <v>51</v>
      </c>
      <c r="B182" s="1">
        <v>46265.4375</v>
      </c>
      <c r="C182" t="s">
        <v>52</v>
      </c>
      <c r="D182" t="s">
        <v>53</v>
      </c>
      <c r="E182" t="s">
        <v>54</v>
      </c>
      <c r="F182" t="s">
        <v>55</v>
      </c>
      <c r="G182" t="s">
        <v>56</v>
      </c>
      <c r="J182">
        <v>8</v>
      </c>
      <c r="K182" t="s">
        <v>210</v>
      </c>
      <c r="L182" t="s">
        <v>172</v>
      </c>
      <c r="M182" t="s">
        <v>59</v>
      </c>
      <c r="R182" t="s">
        <v>60</v>
      </c>
      <c r="S182" s="2">
        <v>42327</v>
      </c>
      <c r="T182">
        <v>4234439</v>
      </c>
      <c r="U182" t="s">
        <v>61</v>
      </c>
      <c r="X182" t="s">
        <v>397</v>
      </c>
      <c r="Y182">
        <v>163</v>
      </c>
      <c r="Z182" t="s">
        <v>367</v>
      </c>
      <c r="AA182" s="1">
        <v>46265.600694444445</v>
      </c>
      <c r="AB182" s="2">
        <v>46265</v>
      </c>
      <c r="AC182" t="s">
        <v>368</v>
      </c>
      <c r="AD182">
        <v>600</v>
      </c>
      <c r="AK182" t="s">
        <v>369</v>
      </c>
      <c r="AL182" t="b">
        <v>0</v>
      </c>
      <c r="AM182" t="s">
        <v>369</v>
      </c>
      <c r="AN182" t="s">
        <v>67</v>
      </c>
      <c r="AO182" t="s">
        <v>68</v>
      </c>
      <c r="AP182">
        <v>2</v>
      </c>
      <c r="AQ182">
        <v>1</v>
      </c>
      <c r="AR182">
        <v>19</v>
      </c>
      <c r="AT182" s="3">
        <v>1.7134259259259257E-3</v>
      </c>
    </row>
    <row r="183" spans="1:49" x14ac:dyDescent="0.35">
      <c r="A183" t="s">
        <v>51</v>
      </c>
      <c r="B183" s="1">
        <v>46265.4375</v>
      </c>
      <c r="C183" t="s">
        <v>52</v>
      </c>
      <c r="D183" t="s">
        <v>53</v>
      </c>
      <c r="E183" t="s">
        <v>54</v>
      </c>
      <c r="F183" t="s">
        <v>55</v>
      </c>
      <c r="G183" t="s">
        <v>56</v>
      </c>
      <c r="K183" t="s">
        <v>192</v>
      </c>
      <c r="L183" t="s">
        <v>398</v>
      </c>
      <c r="M183" t="s">
        <v>120</v>
      </c>
      <c r="R183" t="s">
        <v>60</v>
      </c>
      <c r="S183" s="2">
        <v>42172</v>
      </c>
      <c r="T183">
        <v>4143857</v>
      </c>
      <c r="U183" t="s">
        <v>61</v>
      </c>
      <c r="X183" t="s">
        <v>399</v>
      </c>
      <c r="Y183">
        <v>24</v>
      </c>
      <c r="Z183" t="s">
        <v>367</v>
      </c>
      <c r="AA183" s="1">
        <v>46265.600694444445</v>
      </c>
      <c r="AB183" s="2">
        <v>46265</v>
      </c>
      <c r="AC183" t="s">
        <v>368</v>
      </c>
      <c r="AD183">
        <v>600</v>
      </c>
      <c r="AK183" t="s">
        <v>369</v>
      </c>
      <c r="AL183" t="b">
        <v>0</v>
      </c>
      <c r="AM183" t="s">
        <v>369</v>
      </c>
      <c r="AN183" t="s">
        <v>67</v>
      </c>
      <c r="AO183" t="s">
        <v>68</v>
      </c>
      <c r="AP183">
        <v>2</v>
      </c>
      <c r="AQ183">
        <v>9</v>
      </c>
      <c r="AT183" t="s">
        <v>176</v>
      </c>
    </row>
    <row r="184" spans="1:49" x14ac:dyDescent="0.35">
      <c r="A184" t="s">
        <v>51</v>
      </c>
      <c r="B184" s="1">
        <v>46265.4375</v>
      </c>
      <c r="C184" t="s">
        <v>52</v>
      </c>
      <c r="D184" t="s">
        <v>53</v>
      </c>
      <c r="E184" t="s">
        <v>54</v>
      </c>
      <c r="F184" t="s">
        <v>55</v>
      </c>
      <c r="G184" t="s">
        <v>56</v>
      </c>
      <c r="K184" t="s">
        <v>222</v>
      </c>
      <c r="L184" t="s">
        <v>160</v>
      </c>
      <c r="M184" t="s">
        <v>120</v>
      </c>
      <c r="R184" t="s">
        <v>60</v>
      </c>
      <c r="S184" s="2">
        <v>42256</v>
      </c>
      <c r="T184">
        <v>4252469</v>
      </c>
      <c r="U184" t="s">
        <v>61</v>
      </c>
      <c r="X184" t="s">
        <v>71</v>
      </c>
      <c r="Y184">
        <v>188</v>
      </c>
      <c r="Z184" t="s">
        <v>367</v>
      </c>
      <c r="AA184" s="1">
        <v>46265.600694444445</v>
      </c>
      <c r="AB184" s="2">
        <v>46265</v>
      </c>
      <c r="AC184" t="s">
        <v>368</v>
      </c>
      <c r="AD184">
        <v>600</v>
      </c>
      <c r="AK184" t="s">
        <v>369</v>
      </c>
      <c r="AL184" t="b">
        <v>0</v>
      </c>
      <c r="AM184" t="s">
        <v>369</v>
      </c>
      <c r="AN184" t="s">
        <v>67</v>
      </c>
      <c r="AO184" t="s">
        <v>68</v>
      </c>
      <c r="AP184">
        <v>2</v>
      </c>
      <c r="AQ184">
        <v>8</v>
      </c>
      <c r="AT184" t="s">
        <v>176</v>
      </c>
    </row>
    <row r="185" spans="1:49" x14ac:dyDescent="0.35">
      <c r="A185" t="s">
        <v>51</v>
      </c>
      <c r="B185" s="1">
        <v>46265.4375</v>
      </c>
      <c r="C185" t="s">
        <v>52</v>
      </c>
      <c r="D185" t="s">
        <v>53</v>
      </c>
      <c r="E185" t="s">
        <v>54</v>
      </c>
      <c r="F185" t="s">
        <v>55</v>
      </c>
      <c r="G185" t="s">
        <v>56</v>
      </c>
      <c r="K185" t="s">
        <v>400</v>
      </c>
      <c r="L185" t="s">
        <v>401</v>
      </c>
      <c r="M185" t="s">
        <v>120</v>
      </c>
      <c r="R185" t="s">
        <v>60</v>
      </c>
      <c r="S185" s="2">
        <v>42298</v>
      </c>
      <c r="T185">
        <v>4171022</v>
      </c>
      <c r="U185" t="s">
        <v>61</v>
      </c>
      <c r="X185" t="s">
        <v>127</v>
      </c>
      <c r="Y185">
        <v>85</v>
      </c>
      <c r="Z185" t="s">
        <v>367</v>
      </c>
      <c r="AA185" s="1">
        <v>46265.597222222219</v>
      </c>
      <c r="AB185" s="2">
        <v>46265</v>
      </c>
      <c r="AC185" t="s">
        <v>368</v>
      </c>
      <c r="AD185">
        <v>600</v>
      </c>
      <c r="AK185" t="s">
        <v>369</v>
      </c>
      <c r="AL185" t="b">
        <v>0</v>
      </c>
      <c r="AM185" t="s">
        <v>369</v>
      </c>
      <c r="AN185" t="s">
        <v>67</v>
      </c>
      <c r="AO185" t="s">
        <v>68</v>
      </c>
      <c r="AP185">
        <v>1</v>
      </c>
      <c r="AQ185">
        <v>4</v>
      </c>
      <c r="AT185" t="s">
        <v>176</v>
      </c>
    </row>
    <row r="186" spans="1:49" x14ac:dyDescent="0.35">
      <c r="A186" t="s">
        <v>51</v>
      </c>
      <c r="B186" s="1">
        <v>46265.4375</v>
      </c>
      <c r="C186" t="s">
        <v>52</v>
      </c>
      <c r="D186" t="s">
        <v>53</v>
      </c>
      <c r="E186" t="s">
        <v>54</v>
      </c>
      <c r="F186" t="s">
        <v>55</v>
      </c>
      <c r="G186" t="s">
        <v>56</v>
      </c>
      <c r="J186">
        <v>1</v>
      </c>
      <c r="K186" t="s">
        <v>199</v>
      </c>
      <c r="L186" t="s">
        <v>200</v>
      </c>
      <c r="M186" t="s">
        <v>59</v>
      </c>
      <c r="R186" t="s">
        <v>60</v>
      </c>
      <c r="S186" s="2">
        <v>41422</v>
      </c>
      <c r="T186">
        <v>4086977</v>
      </c>
      <c r="U186" t="s">
        <v>61</v>
      </c>
      <c r="X186" t="s">
        <v>127</v>
      </c>
      <c r="Y186">
        <v>141</v>
      </c>
      <c r="Z186" t="s">
        <v>402</v>
      </c>
      <c r="AA186" s="1">
        <v>46265.604166666664</v>
      </c>
      <c r="AB186" s="2">
        <v>46265</v>
      </c>
      <c r="AC186" t="s">
        <v>368</v>
      </c>
      <c r="AD186">
        <v>600</v>
      </c>
      <c r="AK186" t="s">
        <v>81</v>
      </c>
      <c r="AL186" t="b">
        <v>0</v>
      </c>
      <c r="AM186" t="s">
        <v>81</v>
      </c>
      <c r="AN186" t="s">
        <v>67</v>
      </c>
      <c r="AO186" t="s">
        <v>68</v>
      </c>
      <c r="AP186">
        <v>0</v>
      </c>
      <c r="AQ186">
        <v>9</v>
      </c>
      <c r="AR186">
        <v>1</v>
      </c>
      <c r="AT186" s="3">
        <v>1.0587962962962964E-3</v>
      </c>
      <c r="AW186" t="s">
        <v>91</v>
      </c>
    </row>
    <row r="187" spans="1:49" x14ac:dyDescent="0.35">
      <c r="A187" t="s">
        <v>51</v>
      </c>
      <c r="B187" s="1">
        <v>46265.4375</v>
      </c>
      <c r="C187" t="s">
        <v>52</v>
      </c>
      <c r="D187" t="s">
        <v>53</v>
      </c>
      <c r="E187" t="s">
        <v>54</v>
      </c>
      <c r="F187" t="s">
        <v>55</v>
      </c>
      <c r="G187" t="s">
        <v>56</v>
      </c>
      <c r="J187">
        <v>2</v>
      </c>
      <c r="K187" t="s">
        <v>163</v>
      </c>
      <c r="L187" t="s">
        <v>403</v>
      </c>
      <c r="M187" t="s">
        <v>59</v>
      </c>
      <c r="R187" t="s">
        <v>60</v>
      </c>
      <c r="S187" s="2">
        <v>41400</v>
      </c>
      <c r="T187">
        <v>4100292</v>
      </c>
      <c r="U187" t="s">
        <v>61</v>
      </c>
      <c r="X187" t="s">
        <v>86</v>
      </c>
      <c r="Y187">
        <v>204</v>
      </c>
      <c r="Z187" t="s">
        <v>402</v>
      </c>
      <c r="AA187" s="1">
        <v>46265.604166666664</v>
      </c>
      <c r="AB187" s="2">
        <v>46265</v>
      </c>
      <c r="AC187" t="s">
        <v>368</v>
      </c>
      <c r="AD187">
        <v>600</v>
      </c>
      <c r="AK187" t="s">
        <v>81</v>
      </c>
      <c r="AL187" t="b">
        <v>0</v>
      </c>
      <c r="AM187" t="s">
        <v>81</v>
      </c>
      <c r="AN187" t="s">
        <v>67</v>
      </c>
      <c r="AO187" t="s">
        <v>68</v>
      </c>
      <c r="AP187">
        <v>0</v>
      </c>
      <c r="AQ187">
        <v>12</v>
      </c>
      <c r="AR187">
        <v>2</v>
      </c>
      <c r="AT187" s="3">
        <v>1.1150462962962963E-3</v>
      </c>
      <c r="AW187" t="s">
        <v>91</v>
      </c>
    </row>
    <row r="188" spans="1:49" x14ac:dyDescent="0.35">
      <c r="A188" t="s">
        <v>51</v>
      </c>
      <c r="B188" s="1">
        <v>46265.4375</v>
      </c>
      <c r="C188" t="s">
        <v>52</v>
      </c>
      <c r="D188" t="s">
        <v>53</v>
      </c>
      <c r="E188" t="s">
        <v>54</v>
      </c>
      <c r="F188" t="s">
        <v>55</v>
      </c>
      <c r="G188" t="s">
        <v>56</v>
      </c>
      <c r="J188">
        <v>3</v>
      </c>
      <c r="K188" t="s">
        <v>404</v>
      </c>
      <c r="L188" t="s">
        <v>401</v>
      </c>
      <c r="M188" t="s">
        <v>120</v>
      </c>
      <c r="R188" t="s">
        <v>60</v>
      </c>
      <c r="S188" s="2">
        <v>41533</v>
      </c>
      <c r="T188">
        <v>4003225</v>
      </c>
      <c r="U188" t="s">
        <v>61</v>
      </c>
      <c r="X188" t="s">
        <v>127</v>
      </c>
      <c r="Y188">
        <v>84</v>
      </c>
      <c r="Z188" t="s">
        <v>402</v>
      </c>
      <c r="AA188" s="1">
        <v>46265.604166666664</v>
      </c>
      <c r="AB188" s="2">
        <v>46265</v>
      </c>
      <c r="AC188" t="s">
        <v>368</v>
      </c>
      <c r="AD188">
        <v>600</v>
      </c>
      <c r="AK188" t="s">
        <v>81</v>
      </c>
      <c r="AL188" t="b">
        <v>0</v>
      </c>
      <c r="AM188" t="s">
        <v>81</v>
      </c>
      <c r="AN188" t="s">
        <v>67</v>
      </c>
      <c r="AO188" t="s">
        <v>68</v>
      </c>
      <c r="AP188">
        <v>0</v>
      </c>
      <c r="AQ188">
        <v>10</v>
      </c>
      <c r="AR188">
        <v>3</v>
      </c>
      <c r="AT188" s="3">
        <v>1.1270833333333332E-3</v>
      </c>
      <c r="AW188" t="s">
        <v>88</v>
      </c>
    </row>
    <row r="189" spans="1:49" x14ac:dyDescent="0.35">
      <c r="A189" t="s">
        <v>51</v>
      </c>
      <c r="B189" s="1">
        <v>46265.4375</v>
      </c>
      <c r="C189" t="s">
        <v>52</v>
      </c>
      <c r="D189" t="s">
        <v>53</v>
      </c>
      <c r="E189" t="s">
        <v>54</v>
      </c>
      <c r="F189" t="s">
        <v>55</v>
      </c>
      <c r="G189" t="s">
        <v>56</v>
      </c>
      <c r="J189">
        <v>4</v>
      </c>
      <c r="K189" t="s">
        <v>405</v>
      </c>
      <c r="L189" t="s">
        <v>406</v>
      </c>
      <c r="M189" t="s">
        <v>59</v>
      </c>
      <c r="R189" t="s">
        <v>60</v>
      </c>
      <c r="S189" s="2">
        <v>41370</v>
      </c>
      <c r="T189">
        <v>4152637</v>
      </c>
      <c r="U189" t="s">
        <v>61</v>
      </c>
      <c r="X189" t="s">
        <v>407</v>
      </c>
      <c r="Y189">
        <v>49</v>
      </c>
      <c r="Z189" t="s">
        <v>402</v>
      </c>
      <c r="AA189" s="1">
        <v>46265.604166666664</v>
      </c>
      <c r="AB189" s="2">
        <v>46265</v>
      </c>
      <c r="AC189" t="s">
        <v>368</v>
      </c>
      <c r="AD189">
        <v>600</v>
      </c>
      <c r="AK189" t="s">
        <v>81</v>
      </c>
      <c r="AL189" t="b">
        <v>0</v>
      </c>
      <c r="AM189" t="s">
        <v>81</v>
      </c>
      <c r="AN189" t="s">
        <v>67</v>
      </c>
      <c r="AO189" t="s">
        <v>68</v>
      </c>
      <c r="AP189">
        <v>0</v>
      </c>
      <c r="AQ189">
        <v>11</v>
      </c>
      <c r="AR189">
        <v>4</v>
      </c>
      <c r="AT189" s="3">
        <v>1.153587962962963E-3</v>
      </c>
      <c r="AW189" t="s">
        <v>91</v>
      </c>
    </row>
    <row r="190" spans="1:49" x14ac:dyDescent="0.35">
      <c r="A190" t="s">
        <v>51</v>
      </c>
      <c r="B190" s="1">
        <v>46265.4375</v>
      </c>
      <c r="C190" t="s">
        <v>52</v>
      </c>
      <c r="D190" t="s">
        <v>53</v>
      </c>
      <c r="E190" t="s">
        <v>54</v>
      </c>
      <c r="F190" t="s">
        <v>55</v>
      </c>
      <c r="G190" t="s">
        <v>56</v>
      </c>
      <c r="J190">
        <v>5</v>
      </c>
      <c r="K190" t="s">
        <v>408</v>
      </c>
      <c r="L190" t="s">
        <v>409</v>
      </c>
      <c r="M190" t="s">
        <v>59</v>
      </c>
      <c r="R190" t="s">
        <v>60</v>
      </c>
      <c r="S190" s="2">
        <v>41345</v>
      </c>
      <c r="T190">
        <v>4095118</v>
      </c>
      <c r="U190" t="s">
        <v>61</v>
      </c>
      <c r="X190" t="s">
        <v>75</v>
      </c>
      <c r="Y190">
        <v>157</v>
      </c>
      <c r="Z190" t="s">
        <v>402</v>
      </c>
      <c r="AA190" s="1">
        <v>46265.604166666664</v>
      </c>
      <c r="AB190" s="2">
        <v>46265</v>
      </c>
      <c r="AC190" t="s">
        <v>368</v>
      </c>
      <c r="AD190">
        <v>600</v>
      </c>
      <c r="AK190" t="s">
        <v>81</v>
      </c>
      <c r="AL190" t="b">
        <v>0</v>
      </c>
      <c r="AM190" t="s">
        <v>81</v>
      </c>
      <c r="AN190" t="s">
        <v>67</v>
      </c>
      <c r="AO190" t="s">
        <v>68</v>
      </c>
      <c r="AP190">
        <v>0</v>
      </c>
      <c r="AQ190">
        <v>3</v>
      </c>
      <c r="AR190">
        <v>5</v>
      </c>
      <c r="AT190" s="3">
        <v>1.1777777777777776E-3</v>
      </c>
      <c r="AW190" t="s">
        <v>91</v>
      </c>
    </row>
    <row r="191" spans="1:49" x14ac:dyDescent="0.35">
      <c r="A191" t="s">
        <v>51</v>
      </c>
      <c r="B191" s="1">
        <v>46265.4375</v>
      </c>
      <c r="C191" t="s">
        <v>52</v>
      </c>
      <c r="D191" t="s">
        <v>53</v>
      </c>
      <c r="E191" t="s">
        <v>54</v>
      </c>
      <c r="F191" t="s">
        <v>55</v>
      </c>
      <c r="G191" t="s">
        <v>56</v>
      </c>
      <c r="J191">
        <v>6</v>
      </c>
      <c r="K191" t="s">
        <v>410</v>
      </c>
      <c r="L191" t="s">
        <v>411</v>
      </c>
      <c r="M191" t="s">
        <v>59</v>
      </c>
      <c r="R191" t="s">
        <v>60</v>
      </c>
      <c r="S191" s="2">
        <v>41181</v>
      </c>
      <c r="T191">
        <v>4056163</v>
      </c>
      <c r="U191" t="s">
        <v>61</v>
      </c>
      <c r="X191" t="s">
        <v>86</v>
      </c>
      <c r="Y191">
        <v>191</v>
      </c>
      <c r="Z191" t="s">
        <v>402</v>
      </c>
      <c r="AA191" s="1">
        <v>46265.604166666664</v>
      </c>
      <c r="AB191" s="2">
        <v>46265</v>
      </c>
      <c r="AC191" t="s">
        <v>368</v>
      </c>
      <c r="AD191">
        <v>600</v>
      </c>
      <c r="AK191" t="s">
        <v>81</v>
      </c>
      <c r="AL191" t="b">
        <v>0</v>
      </c>
      <c r="AM191" t="s">
        <v>81</v>
      </c>
      <c r="AN191" t="s">
        <v>67</v>
      </c>
      <c r="AO191" t="s">
        <v>68</v>
      </c>
      <c r="AP191">
        <v>0</v>
      </c>
      <c r="AQ191">
        <v>2</v>
      </c>
      <c r="AR191">
        <v>6</v>
      </c>
      <c r="AT191" s="3">
        <v>1.1914351851851851E-3</v>
      </c>
      <c r="AW191" t="s">
        <v>91</v>
      </c>
    </row>
    <row r="192" spans="1:49" x14ac:dyDescent="0.35">
      <c r="A192" t="s">
        <v>51</v>
      </c>
      <c r="B192" s="1">
        <v>46265.4375</v>
      </c>
      <c r="C192" t="s">
        <v>52</v>
      </c>
      <c r="D192" t="s">
        <v>53</v>
      </c>
      <c r="E192" t="s">
        <v>54</v>
      </c>
      <c r="F192" t="s">
        <v>55</v>
      </c>
      <c r="G192" t="s">
        <v>56</v>
      </c>
      <c r="J192">
        <v>7</v>
      </c>
      <c r="K192" t="s">
        <v>412</v>
      </c>
      <c r="L192" t="s">
        <v>413</v>
      </c>
      <c r="M192" t="s">
        <v>59</v>
      </c>
      <c r="R192" t="s">
        <v>60</v>
      </c>
      <c r="S192" s="2">
        <v>41356</v>
      </c>
      <c r="T192">
        <v>4063902</v>
      </c>
      <c r="U192" t="s">
        <v>61</v>
      </c>
      <c r="X192" t="s">
        <v>71</v>
      </c>
      <c r="Y192">
        <v>111</v>
      </c>
      <c r="Z192" t="s">
        <v>402</v>
      </c>
      <c r="AA192" s="1">
        <v>46265.604166666664</v>
      </c>
      <c r="AB192" s="2">
        <v>46265</v>
      </c>
      <c r="AC192" t="s">
        <v>368</v>
      </c>
      <c r="AD192">
        <v>600</v>
      </c>
      <c r="AK192" t="s">
        <v>81</v>
      </c>
      <c r="AL192" t="b">
        <v>0</v>
      </c>
      <c r="AM192" t="s">
        <v>81</v>
      </c>
      <c r="AN192" t="s">
        <v>67</v>
      </c>
      <c r="AO192" t="s">
        <v>68</v>
      </c>
      <c r="AP192">
        <v>0</v>
      </c>
      <c r="AQ192">
        <v>5</v>
      </c>
      <c r="AR192">
        <v>7</v>
      </c>
      <c r="AT192" s="3">
        <v>1.2533564814814814E-3</v>
      </c>
      <c r="AW192" t="s">
        <v>88</v>
      </c>
    </row>
    <row r="193" spans="1:49" x14ac:dyDescent="0.35">
      <c r="A193" t="s">
        <v>51</v>
      </c>
      <c r="B193" s="1">
        <v>46265.4375</v>
      </c>
      <c r="C193" t="s">
        <v>52</v>
      </c>
      <c r="D193" t="s">
        <v>53</v>
      </c>
      <c r="E193" t="s">
        <v>54</v>
      </c>
      <c r="F193" t="s">
        <v>55</v>
      </c>
      <c r="G193" t="s">
        <v>56</v>
      </c>
      <c r="J193">
        <v>8</v>
      </c>
      <c r="K193" t="s">
        <v>414</v>
      </c>
      <c r="L193" t="s">
        <v>415</v>
      </c>
      <c r="M193" t="s">
        <v>120</v>
      </c>
      <c r="R193" t="s">
        <v>60</v>
      </c>
      <c r="S193" s="2">
        <v>41588</v>
      </c>
      <c r="T193">
        <v>4187200</v>
      </c>
      <c r="U193" t="s">
        <v>61</v>
      </c>
      <c r="X193" t="s">
        <v>121</v>
      </c>
      <c r="Y193">
        <v>103</v>
      </c>
      <c r="Z193" t="s">
        <v>402</v>
      </c>
      <c r="AA193" s="1">
        <v>46265.604166666664</v>
      </c>
      <c r="AB193" s="2">
        <v>46265</v>
      </c>
      <c r="AC193" t="s">
        <v>368</v>
      </c>
      <c r="AD193">
        <v>600</v>
      </c>
      <c r="AK193" t="s">
        <v>81</v>
      </c>
      <c r="AL193" t="b">
        <v>0</v>
      </c>
      <c r="AM193" t="s">
        <v>81</v>
      </c>
      <c r="AN193" t="s">
        <v>67</v>
      </c>
      <c r="AO193" t="s">
        <v>68</v>
      </c>
      <c r="AP193">
        <v>0</v>
      </c>
      <c r="AQ193">
        <v>7</v>
      </c>
      <c r="AR193">
        <v>8</v>
      </c>
      <c r="AT193" s="3">
        <v>1.3819444444444445E-3</v>
      </c>
      <c r="AW193" t="s">
        <v>91</v>
      </c>
    </row>
    <row r="194" spans="1:49" x14ac:dyDescent="0.35">
      <c r="A194" t="s">
        <v>51</v>
      </c>
      <c r="B194" s="1">
        <v>46265.4375</v>
      </c>
      <c r="C194" t="s">
        <v>52</v>
      </c>
      <c r="D194" t="s">
        <v>53</v>
      </c>
      <c r="E194" t="s">
        <v>54</v>
      </c>
      <c r="F194" t="s">
        <v>55</v>
      </c>
      <c r="G194" t="s">
        <v>56</v>
      </c>
      <c r="K194" t="s">
        <v>416</v>
      </c>
      <c r="L194" t="s">
        <v>417</v>
      </c>
      <c r="M194" t="s">
        <v>59</v>
      </c>
      <c r="R194" t="s">
        <v>60</v>
      </c>
      <c r="S194" s="2">
        <v>41166</v>
      </c>
      <c r="T194">
        <v>4180917</v>
      </c>
      <c r="U194" t="s">
        <v>61</v>
      </c>
      <c r="X194" t="s">
        <v>71</v>
      </c>
      <c r="Y194">
        <v>205</v>
      </c>
      <c r="Z194" t="s">
        <v>402</v>
      </c>
      <c r="AA194" s="1">
        <v>46265.604166666664</v>
      </c>
      <c r="AB194" s="2">
        <v>46265</v>
      </c>
      <c r="AC194" t="s">
        <v>368</v>
      </c>
      <c r="AD194">
        <v>600</v>
      </c>
      <c r="AK194" t="s">
        <v>81</v>
      </c>
      <c r="AL194" t="b">
        <v>0</v>
      </c>
      <c r="AM194" t="s">
        <v>81</v>
      </c>
      <c r="AN194" t="s">
        <v>67</v>
      </c>
      <c r="AO194" t="s">
        <v>68</v>
      </c>
      <c r="AP194">
        <v>0</v>
      </c>
      <c r="AQ194">
        <v>1</v>
      </c>
      <c r="AT194" t="s">
        <v>176</v>
      </c>
    </row>
    <row r="195" spans="1:49" x14ac:dyDescent="0.35">
      <c r="A195" t="s">
        <v>51</v>
      </c>
      <c r="B195" s="1">
        <v>46265.4375</v>
      </c>
      <c r="C195" t="s">
        <v>52</v>
      </c>
      <c r="D195" t="s">
        <v>53</v>
      </c>
      <c r="E195" t="s">
        <v>54</v>
      </c>
      <c r="F195" t="s">
        <v>55</v>
      </c>
      <c r="G195" t="s">
        <v>56</v>
      </c>
      <c r="K195" t="s">
        <v>418</v>
      </c>
      <c r="L195" t="s">
        <v>419</v>
      </c>
      <c r="M195" t="s">
        <v>59</v>
      </c>
      <c r="R195" t="s">
        <v>60</v>
      </c>
      <c r="S195" s="2">
        <v>41222</v>
      </c>
      <c r="T195">
        <v>4071771</v>
      </c>
      <c r="U195" t="s">
        <v>61</v>
      </c>
      <c r="X195" t="s">
        <v>71</v>
      </c>
      <c r="Y195">
        <v>128</v>
      </c>
      <c r="Z195" t="s">
        <v>402</v>
      </c>
      <c r="AA195" s="1">
        <v>46265.604166666664</v>
      </c>
      <c r="AB195" s="2">
        <v>46265</v>
      </c>
      <c r="AC195" t="s">
        <v>368</v>
      </c>
      <c r="AD195">
        <v>600</v>
      </c>
      <c r="AK195" t="s">
        <v>81</v>
      </c>
      <c r="AL195" t="b">
        <v>0</v>
      </c>
      <c r="AM195" t="s">
        <v>81</v>
      </c>
      <c r="AN195" t="s">
        <v>67</v>
      </c>
      <c r="AO195" t="s">
        <v>68</v>
      </c>
      <c r="AP195">
        <v>0</v>
      </c>
      <c r="AQ195">
        <v>4</v>
      </c>
      <c r="AT195" t="s">
        <v>176</v>
      </c>
    </row>
    <row r="196" spans="1:49" x14ac:dyDescent="0.35">
      <c r="A196" t="s">
        <v>51</v>
      </c>
      <c r="B196" s="1">
        <v>46265.4375</v>
      </c>
      <c r="C196" t="s">
        <v>52</v>
      </c>
      <c r="D196" t="s">
        <v>53</v>
      </c>
      <c r="E196" t="s">
        <v>54</v>
      </c>
      <c r="F196" t="s">
        <v>55</v>
      </c>
      <c r="G196" t="s">
        <v>56</v>
      </c>
      <c r="K196" t="s">
        <v>393</v>
      </c>
      <c r="L196" t="s">
        <v>420</v>
      </c>
      <c r="M196" t="s">
        <v>120</v>
      </c>
      <c r="R196" t="s">
        <v>60</v>
      </c>
      <c r="S196" s="2">
        <v>41300</v>
      </c>
      <c r="T196">
        <v>4133019</v>
      </c>
      <c r="U196" t="s">
        <v>94</v>
      </c>
      <c r="X196" t="s">
        <v>121</v>
      </c>
      <c r="Y196">
        <v>71</v>
      </c>
      <c r="Z196" t="s">
        <v>402</v>
      </c>
      <c r="AA196" s="1">
        <v>46265.604166666664</v>
      </c>
      <c r="AB196" s="2">
        <v>46265</v>
      </c>
      <c r="AC196" t="s">
        <v>368</v>
      </c>
      <c r="AD196">
        <v>600</v>
      </c>
      <c r="AK196" t="s">
        <v>81</v>
      </c>
      <c r="AL196" t="b">
        <v>0</v>
      </c>
      <c r="AM196" t="s">
        <v>81</v>
      </c>
      <c r="AN196" t="s">
        <v>67</v>
      </c>
      <c r="AO196" t="s">
        <v>68</v>
      </c>
      <c r="AP196">
        <v>0</v>
      </c>
      <c r="AQ196">
        <v>6</v>
      </c>
      <c r="AT196" t="s">
        <v>176</v>
      </c>
    </row>
    <row r="197" spans="1:49" x14ac:dyDescent="0.35">
      <c r="A197" t="s">
        <v>51</v>
      </c>
      <c r="B197" s="1">
        <v>46265.4375</v>
      </c>
      <c r="C197" t="s">
        <v>52</v>
      </c>
      <c r="D197" t="s">
        <v>53</v>
      </c>
      <c r="E197" t="s">
        <v>54</v>
      </c>
      <c r="F197" t="s">
        <v>55</v>
      </c>
      <c r="G197" t="s">
        <v>56</v>
      </c>
      <c r="J197">
        <v>1</v>
      </c>
      <c r="K197" t="s">
        <v>210</v>
      </c>
      <c r="L197" t="s">
        <v>211</v>
      </c>
      <c r="M197" t="s">
        <v>59</v>
      </c>
      <c r="R197" t="s">
        <v>60</v>
      </c>
      <c r="S197" s="2">
        <v>40453</v>
      </c>
      <c r="T197">
        <v>3983941</v>
      </c>
      <c r="U197" t="s">
        <v>61</v>
      </c>
      <c r="X197" t="s">
        <v>127</v>
      </c>
      <c r="Y197">
        <v>68</v>
      </c>
      <c r="AA197" s="1">
        <v>46265.583333333336</v>
      </c>
      <c r="AB197" s="2">
        <v>46265</v>
      </c>
      <c r="AC197" t="s">
        <v>421</v>
      </c>
      <c r="AD197" t="s">
        <v>422</v>
      </c>
      <c r="AK197" t="s">
        <v>72</v>
      </c>
      <c r="AL197" t="b">
        <v>1</v>
      </c>
      <c r="AM197" t="s">
        <v>66</v>
      </c>
      <c r="AN197" t="s">
        <v>67</v>
      </c>
      <c r="AO197" t="s">
        <v>68</v>
      </c>
      <c r="AP197">
        <v>0</v>
      </c>
      <c r="AQ197">
        <v>8</v>
      </c>
      <c r="AR197">
        <v>1</v>
      </c>
      <c r="AT197">
        <v>1.83</v>
      </c>
      <c r="AW197" t="s">
        <v>91</v>
      </c>
    </row>
    <row r="198" spans="1:49" x14ac:dyDescent="0.35">
      <c r="A198" t="s">
        <v>51</v>
      </c>
      <c r="B198" s="1">
        <v>46265.4375</v>
      </c>
      <c r="C198" t="s">
        <v>52</v>
      </c>
      <c r="D198" t="s">
        <v>53</v>
      </c>
      <c r="E198" t="s">
        <v>54</v>
      </c>
      <c r="F198" t="s">
        <v>55</v>
      </c>
      <c r="G198" t="s">
        <v>56</v>
      </c>
      <c r="J198">
        <v>2</v>
      </c>
      <c r="K198" t="s">
        <v>268</v>
      </c>
      <c r="L198" t="s">
        <v>423</v>
      </c>
      <c r="M198" t="s">
        <v>59</v>
      </c>
      <c r="R198" t="s">
        <v>60</v>
      </c>
      <c r="S198" s="2">
        <v>39848</v>
      </c>
      <c r="T198">
        <v>4001074</v>
      </c>
      <c r="U198" t="s">
        <v>61</v>
      </c>
      <c r="X198" t="s">
        <v>407</v>
      </c>
      <c r="Y198">
        <v>63</v>
      </c>
      <c r="AA198" s="1">
        <v>46265.583333333336</v>
      </c>
      <c r="AB198" s="2">
        <v>46265</v>
      </c>
      <c r="AC198" t="s">
        <v>421</v>
      </c>
      <c r="AD198" t="s">
        <v>422</v>
      </c>
      <c r="AK198" t="s">
        <v>65</v>
      </c>
      <c r="AL198" t="b">
        <v>1</v>
      </c>
      <c r="AM198" t="s">
        <v>66</v>
      </c>
      <c r="AN198" t="s">
        <v>67</v>
      </c>
      <c r="AO198" t="s">
        <v>68</v>
      </c>
      <c r="AP198">
        <v>0</v>
      </c>
      <c r="AQ198">
        <v>7</v>
      </c>
      <c r="AR198">
        <v>2</v>
      </c>
      <c r="AT198">
        <v>1.6</v>
      </c>
      <c r="AW198" t="s">
        <v>88</v>
      </c>
    </row>
    <row r="199" spans="1:49" x14ac:dyDescent="0.35">
      <c r="A199" t="s">
        <v>51</v>
      </c>
      <c r="B199" s="1">
        <v>46265.4375</v>
      </c>
      <c r="C199" t="s">
        <v>52</v>
      </c>
      <c r="D199" t="s">
        <v>53</v>
      </c>
      <c r="E199" t="s">
        <v>54</v>
      </c>
      <c r="F199" t="s">
        <v>55</v>
      </c>
      <c r="G199" t="s">
        <v>56</v>
      </c>
      <c r="J199">
        <v>3</v>
      </c>
      <c r="K199" t="s">
        <v>149</v>
      </c>
      <c r="L199" t="s">
        <v>150</v>
      </c>
      <c r="M199" t="s">
        <v>120</v>
      </c>
      <c r="R199" t="s">
        <v>60</v>
      </c>
      <c r="S199" s="2">
        <v>41412</v>
      </c>
      <c r="T199">
        <v>4141568</v>
      </c>
      <c r="U199" t="s">
        <v>61</v>
      </c>
      <c r="X199" t="s">
        <v>71</v>
      </c>
      <c r="Y199">
        <v>199</v>
      </c>
      <c r="AA199" s="1">
        <v>46265.583333333336</v>
      </c>
      <c r="AB199" s="2">
        <v>46265</v>
      </c>
      <c r="AC199" t="s">
        <v>421</v>
      </c>
      <c r="AD199" t="s">
        <v>422</v>
      </c>
      <c r="AK199" t="s">
        <v>81</v>
      </c>
      <c r="AL199" t="b">
        <v>1</v>
      </c>
      <c r="AM199" t="s">
        <v>66</v>
      </c>
      <c r="AN199" t="s">
        <v>67</v>
      </c>
      <c r="AO199" t="s">
        <v>68</v>
      </c>
      <c r="AP199">
        <v>0</v>
      </c>
      <c r="AQ199">
        <v>2</v>
      </c>
      <c r="AR199">
        <v>3</v>
      </c>
      <c r="AT199">
        <v>1.45</v>
      </c>
      <c r="AW199" t="s">
        <v>91</v>
      </c>
    </row>
    <row r="200" spans="1:49" x14ac:dyDescent="0.35">
      <c r="A200" t="s">
        <v>51</v>
      </c>
      <c r="B200" s="1">
        <v>46265.4375</v>
      </c>
      <c r="C200" t="s">
        <v>52</v>
      </c>
      <c r="D200" t="s">
        <v>53</v>
      </c>
      <c r="E200" t="s">
        <v>54</v>
      </c>
      <c r="F200" t="s">
        <v>55</v>
      </c>
      <c r="G200" t="s">
        <v>56</v>
      </c>
      <c r="J200">
        <v>3</v>
      </c>
      <c r="K200" t="s">
        <v>424</v>
      </c>
      <c r="L200" t="s">
        <v>425</v>
      </c>
      <c r="M200" t="s">
        <v>120</v>
      </c>
      <c r="R200" t="s">
        <v>60</v>
      </c>
      <c r="S200" s="2">
        <v>39538</v>
      </c>
      <c r="T200">
        <v>3827981</v>
      </c>
      <c r="U200" t="s">
        <v>94</v>
      </c>
      <c r="X200" t="s">
        <v>426</v>
      </c>
      <c r="Y200">
        <v>95</v>
      </c>
      <c r="AA200" s="1">
        <v>46265.583333333336</v>
      </c>
      <c r="AB200" s="2">
        <v>46265</v>
      </c>
      <c r="AC200" t="s">
        <v>421</v>
      </c>
      <c r="AD200" t="s">
        <v>422</v>
      </c>
      <c r="AK200" t="s">
        <v>76</v>
      </c>
      <c r="AL200" t="b">
        <v>1</v>
      </c>
      <c r="AM200" t="s">
        <v>66</v>
      </c>
      <c r="AN200" t="s">
        <v>67</v>
      </c>
      <c r="AO200" t="s">
        <v>68</v>
      </c>
      <c r="AP200">
        <v>0</v>
      </c>
      <c r="AQ200">
        <v>5</v>
      </c>
      <c r="AR200">
        <v>3</v>
      </c>
      <c r="AT200">
        <v>1.45</v>
      </c>
    </row>
    <row r="201" spans="1:49" x14ac:dyDescent="0.35">
      <c r="A201" t="s">
        <v>51</v>
      </c>
      <c r="B201" s="1">
        <v>46265.4375</v>
      </c>
      <c r="C201" t="s">
        <v>52</v>
      </c>
      <c r="D201" t="s">
        <v>53</v>
      </c>
      <c r="E201" t="s">
        <v>54</v>
      </c>
      <c r="F201" t="s">
        <v>55</v>
      </c>
      <c r="G201" t="s">
        <v>56</v>
      </c>
      <c r="J201">
        <v>5</v>
      </c>
      <c r="K201" t="s">
        <v>427</v>
      </c>
      <c r="L201" t="s">
        <v>425</v>
      </c>
      <c r="M201" t="s">
        <v>120</v>
      </c>
      <c r="R201" t="s">
        <v>60</v>
      </c>
      <c r="S201" s="2">
        <v>40559</v>
      </c>
      <c r="T201">
        <v>3987598</v>
      </c>
      <c r="U201" t="s">
        <v>61</v>
      </c>
      <c r="X201" t="s">
        <v>426</v>
      </c>
      <c r="Y201">
        <v>96</v>
      </c>
      <c r="AA201" s="1">
        <v>46265.583333333336</v>
      </c>
      <c r="AB201" s="2">
        <v>46265</v>
      </c>
      <c r="AC201" t="s">
        <v>421</v>
      </c>
      <c r="AD201" t="s">
        <v>422</v>
      </c>
      <c r="AK201" t="s">
        <v>72</v>
      </c>
      <c r="AL201" t="b">
        <v>1</v>
      </c>
      <c r="AM201" t="s">
        <v>66</v>
      </c>
      <c r="AN201" t="s">
        <v>67</v>
      </c>
      <c r="AO201" t="s">
        <v>68</v>
      </c>
      <c r="AP201">
        <v>0</v>
      </c>
      <c r="AQ201">
        <v>3</v>
      </c>
      <c r="AR201">
        <v>5</v>
      </c>
      <c r="AT201">
        <v>1.35</v>
      </c>
    </row>
    <row r="202" spans="1:49" x14ac:dyDescent="0.35">
      <c r="A202" t="s">
        <v>51</v>
      </c>
      <c r="B202" s="1">
        <v>46265.4375</v>
      </c>
      <c r="C202" t="s">
        <v>52</v>
      </c>
      <c r="D202" t="s">
        <v>53</v>
      </c>
      <c r="E202" t="s">
        <v>54</v>
      </c>
      <c r="F202" t="s">
        <v>55</v>
      </c>
      <c r="G202" t="s">
        <v>56</v>
      </c>
      <c r="J202">
        <v>6</v>
      </c>
      <c r="K202" t="s">
        <v>262</v>
      </c>
      <c r="L202" t="s">
        <v>263</v>
      </c>
      <c r="M202" t="s">
        <v>120</v>
      </c>
      <c r="R202" t="s">
        <v>60</v>
      </c>
      <c r="S202" s="2">
        <v>36922</v>
      </c>
      <c r="T202">
        <v>3292298</v>
      </c>
      <c r="U202" t="s">
        <v>61</v>
      </c>
      <c r="X202" t="s">
        <v>71</v>
      </c>
      <c r="Y202">
        <v>117</v>
      </c>
      <c r="AA202" s="1">
        <v>46265.583333333336</v>
      </c>
      <c r="AB202" s="2">
        <v>46265</v>
      </c>
      <c r="AC202" t="s">
        <v>421</v>
      </c>
      <c r="AD202" t="s">
        <v>422</v>
      </c>
      <c r="AK202" t="s">
        <v>66</v>
      </c>
      <c r="AL202" t="b">
        <v>1</v>
      </c>
      <c r="AM202" t="s">
        <v>66</v>
      </c>
      <c r="AN202" t="s">
        <v>67</v>
      </c>
      <c r="AO202" t="s">
        <v>68</v>
      </c>
      <c r="AP202">
        <v>0</v>
      </c>
      <c r="AQ202">
        <v>1</v>
      </c>
      <c r="AR202">
        <v>6</v>
      </c>
      <c r="AT202">
        <v>1.3</v>
      </c>
      <c r="AW202" t="e">
        <f>SB</f>
        <v>#NAME?</v>
      </c>
    </row>
    <row r="203" spans="1:49" x14ac:dyDescent="0.35">
      <c r="A203" t="s">
        <v>51</v>
      </c>
      <c r="B203" s="1">
        <v>46265.4375</v>
      </c>
      <c r="C203" t="s">
        <v>52</v>
      </c>
      <c r="D203" t="s">
        <v>53</v>
      </c>
      <c r="E203" t="s">
        <v>54</v>
      </c>
      <c r="F203" t="s">
        <v>55</v>
      </c>
      <c r="G203" t="s">
        <v>56</v>
      </c>
      <c r="J203">
        <v>1</v>
      </c>
      <c r="K203" t="s">
        <v>377</v>
      </c>
      <c r="L203" t="s">
        <v>378</v>
      </c>
      <c r="M203" t="s">
        <v>120</v>
      </c>
      <c r="R203" t="s">
        <v>60</v>
      </c>
      <c r="S203" s="2">
        <v>42096</v>
      </c>
      <c r="T203">
        <v>4226260</v>
      </c>
      <c r="U203" t="s">
        <v>61</v>
      </c>
      <c r="X203" t="s">
        <v>167</v>
      </c>
      <c r="Y203">
        <v>75</v>
      </c>
      <c r="AA203" s="1">
        <v>46265.625</v>
      </c>
      <c r="AB203" s="2">
        <v>46265</v>
      </c>
      <c r="AC203" t="s">
        <v>428</v>
      </c>
      <c r="AD203" t="s">
        <v>429</v>
      </c>
      <c r="AK203" t="s">
        <v>369</v>
      </c>
      <c r="AL203" t="b">
        <v>0</v>
      </c>
      <c r="AM203" t="s">
        <v>369</v>
      </c>
      <c r="AN203" t="s">
        <v>67</v>
      </c>
      <c r="AO203" t="s">
        <v>68</v>
      </c>
      <c r="AP203">
        <v>0</v>
      </c>
      <c r="AQ203">
        <v>12</v>
      </c>
      <c r="AR203">
        <v>1</v>
      </c>
      <c r="AT203">
        <v>4.09</v>
      </c>
      <c r="AV203">
        <v>0.5</v>
      </c>
      <c r="AW203" t="s">
        <v>91</v>
      </c>
    </row>
    <row r="204" spans="1:49" x14ac:dyDescent="0.35">
      <c r="A204" t="s">
        <v>51</v>
      </c>
      <c r="B204" s="1">
        <v>46265.4375</v>
      </c>
      <c r="C204" t="s">
        <v>52</v>
      </c>
      <c r="D204" t="s">
        <v>53</v>
      </c>
      <c r="E204" t="s">
        <v>54</v>
      </c>
      <c r="F204" t="s">
        <v>55</v>
      </c>
      <c r="G204" t="s">
        <v>56</v>
      </c>
      <c r="J204">
        <v>2</v>
      </c>
      <c r="K204" t="s">
        <v>375</v>
      </c>
      <c r="L204" t="s">
        <v>376</v>
      </c>
      <c r="M204" t="s">
        <v>120</v>
      </c>
      <c r="R204" t="s">
        <v>60</v>
      </c>
      <c r="S204" s="2">
        <v>42085</v>
      </c>
      <c r="T204">
        <v>4133879</v>
      </c>
      <c r="U204" t="s">
        <v>61</v>
      </c>
      <c r="X204" t="s">
        <v>127</v>
      </c>
      <c r="Y204">
        <v>168</v>
      </c>
      <c r="AA204" s="1">
        <v>46265.625</v>
      </c>
      <c r="AB204" s="2">
        <v>46265</v>
      </c>
      <c r="AC204" t="s">
        <v>428</v>
      </c>
      <c r="AD204" t="s">
        <v>429</v>
      </c>
      <c r="AK204" t="s">
        <v>369</v>
      </c>
      <c r="AL204" t="b">
        <v>0</v>
      </c>
      <c r="AM204" t="s">
        <v>369</v>
      </c>
      <c r="AN204" t="s">
        <v>67</v>
      </c>
      <c r="AO204" t="s">
        <v>68</v>
      </c>
      <c r="AP204">
        <v>0</v>
      </c>
      <c r="AQ204">
        <v>11</v>
      </c>
      <c r="AR204">
        <v>2</v>
      </c>
      <c r="AT204">
        <v>4.0599999999999996</v>
      </c>
      <c r="AV204">
        <v>0.4</v>
      </c>
      <c r="AW204" t="s">
        <v>91</v>
      </c>
    </row>
    <row r="205" spans="1:49" x14ac:dyDescent="0.35">
      <c r="A205" t="s">
        <v>51</v>
      </c>
      <c r="B205" s="1">
        <v>46265.4375</v>
      </c>
      <c r="C205" t="s">
        <v>52</v>
      </c>
      <c r="D205" t="s">
        <v>53</v>
      </c>
      <c r="E205" t="s">
        <v>54</v>
      </c>
      <c r="F205" t="s">
        <v>55</v>
      </c>
      <c r="G205" t="s">
        <v>56</v>
      </c>
      <c r="J205">
        <v>3</v>
      </c>
      <c r="K205" t="s">
        <v>430</v>
      </c>
      <c r="L205" t="s">
        <v>305</v>
      </c>
      <c r="M205" t="s">
        <v>120</v>
      </c>
      <c r="R205" t="s">
        <v>60</v>
      </c>
      <c r="S205" s="2">
        <v>41908</v>
      </c>
      <c r="T205">
        <v>4211134</v>
      </c>
      <c r="U205" t="s">
        <v>61</v>
      </c>
      <c r="X205" t="s">
        <v>127</v>
      </c>
      <c r="Y205">
        <v>23</v>
      </c>
      <c r="AA205" s="1">
        <v>46265.625</v>
      </c>
      <c r="AB205" s="2">
        <v>46265</v>
      </c>
      <c r="AC205" t="s">
        <v>428</v>
      </c>
      <c r="AD205" t="s">
        <v>429</v>
      </c>
      <c r="AK205" t="s">
        <v>369</v>
      </c>
      <c r="AL205" t="b">
        <v>0</v>
      </c>
      <c r="AM205" t="s">
        <v>369</v>
      </c>
      <c r="AN205" t="s">
        <v>67</v>
      </c>
      <c r="AO205" t="s">
        <v>68</v>
      </c>
      <c r="AP205">
        <v>0</v>
      </c>
      <c r="AR205">
        <v>3</v>
      </c>
      <c r="AT205">
        <v>4.04</v>
      </c>
      <c r="AV205">
        <v>0.5</v>
      </c>
      <c r="AW205" t="s">
        <v>91</v>
      </c>
    </row>
    <row r="206" spans="1:49" x14ac:dyDescent="0.35">
      <c r="A206" t="s">
        <v>51</v>
      </c>
      <c r="B206" s="1">
        <v>46265.4375</v>
      </c>
      <c r="C206" t="s">
        <v>52</v>
      </c>
      <c r="D206" t="s">
        <v>53</v>
      </c>
      <c r="E206" t="s">
        <v>54</v>
      </c>
      <c r="F206" t="s">
        <v>55</v>
      </c>
      <c r="G206" t="s">
        <v>56</v>
      </c>
      <c r="J206">
        <v>4</v>
      </c>
      <c r="K206" t="s">
        <v>171</v>
      </c>
      <c r="L206" t="s">
        <v>431</v>
      </c>
      <c r="M206" t="s">
        <v>120</v>
      </c>
      <c r="R206" t="s">
        <v>60</v>
      </c>
      <c r="S206" s="2">
        <v>42064</v>
      </c>
      <c r="T206">
        <v>4131646</v>
      </c>
      <c r="U206" t="s">
        <v>61</v>
      </c>
      <c r="X206" t="s">
        <v>127</v>
      </c>
      <c r="Y206">
        <v>149</v>
      </c>
      <c r="AA206" s="1">
        <v>46265.625</v>
      </c>
      <c r="AB206" s="2">
        <v>46265</v>
      </c>
      <c r="AC206" t="s">
        <v>428</v>
      </c>
      <c r="AD206" t="s">
        <v>429</v>
      </c>
      <c r="AK206" t="s">
        <v>369</v>
      </c>
      <c r="AL206" t="b">
        <v>0</v>
      </c>
      <c r="AM206" t="s">
        <v>369</v>
      </c>
      <c r="AN206" t="s">
        <v>67</v>
      </c>
      <c r="AO206" t="s">
        <v>68</v>
      </c>
      <c r="AP206">
        <v>0</v>
      </c>
      <c r="AQ206">
        <v>13</v>
      </c>
      <c r="AR206">
        <v>4</v>
      </c>
      <c r="AT206">
        <v>3.94</v>
      </c>
      <c r="AV206">
        <v>0.6</v>
      </c>
    </row>
    <row r="207" spans="1:49" x14ac:dyDescent="0.35">
      <c r="A207" t="s">
        <v>51</v>
      </c>
      <c r="B207" s="1">
        <v>46265.4375</v>
      </c>
      <c r="C207" t="s">
        <v>52</v>
      </c>
      <c r="D207" t="s">
        <v>53</v>
      </c>
      <c r="E207" t="s">
        <v>54</v>
      </c>
      <c r="F207" t="s">
        <v>55</v>
      </c>
      <c r="G207" t="s">
        <v>56</v>
      </c>
      <c r="J207">
        <v>5</v>
      </c>
      <c r="K207" t="s">
        <v>432</v>
      </c>
      <c r="L207" t="s">
        <v>433</v>
      </c>
      <c r="M207" t="s">
        <v>59</v>
      </c>
      <c r="R207" t="s">
        <v>60</v>
      </c>
      <c r="S207" s="2">
        <v>42215</v>
      </c>
      <c r="T207">
        <v>4187672</v>
      </c>
      <c r="U207" t="s">
        <v>61</v>
      </c>
      <c r="X207" t="s">
        <v>71</v>
      </c>
      <c r="Y207">
        <v>143</v>
      </c>
      <c r="AA207" s="1">
        <v>46265.625</v>
      </c>
      <c r="AB207" s="2">
        <v>46265</v>
      </c>
      <c r="AC207" t="s">
        <v>428</v>
      </c>
      <c r="AD207" t="s">
        <v>429</v>
      </c>
      <c r="AK207" t="s">
        <v>369</v>
      </c>
      <c r="AL207" t="b">
        <v>0</v>
      </c>
      <c r="AM207" t="s">
        <v>369</v>
      </c>
      <c r="AN207" t="s">
        <v>67</v>
      </c>
      <c r="AO207" t="s">
        <v>68</v>
      </c>
      <c r="AP207">
        <v>0</v>
      </c>
      <c r="AQ207">
        <v>4</v>
      </c>
      <c r="AR207">
        <v>5</v>
      </c>
      <c r="AT207">
        <v>3.91</v>
      </c>
      <c r="AV207">
        <v>-0.3</v>
      </c>
    </row>
    <row r="208" spans="1:49" x14ac:dyDescent="0.35">
      <c r="A208" t="s">
        <v>51</v>
      </c>
      <c r="B208" s="1">
        <v>46265.4375</v>
      </c>
      <c r="C208" t="s">
        <v>52</v>
      </c>
      <c r="D208" t="s">
        <v>53</v>
      </c>
      <c r="E208" t="s">
        <v>54</v>
      </c>
      <c r="F208" t="s">
        <v>55</v>
      </c>
      <c r="G208" t="s">
        <v>56</v>
      </c>
      <c r="J208">
        <v>6</v>
      </c>
      <c r="K208" t="s">
        <v>391</v>
      </c>
      <c r="L208" t="s">
        <v>392</v>
      </c>
      <c r="M208" t="s">
        <v>120</v>
      </c>
      <c r="R208" t="s">
        <v>60</v>
      </c>
      <c r="S208" s="2">
        <v>42124</v>
      </c>
      <c r="T208">
        <v>4171025</v>
      </c>
      <c r="U208" t="s">
        <v>61</v>
      </c>
      <c r="X208" t="s">
        <v>127</v>
      </c>
      <c r="Y208">
        <v>133</v>
      </c>
      <c r="AA208" s="1">
        <v>46265.625</v>
      </c>
      <c r="AB208" s="2">
        <v>46265</v>
      </c>
      <c r="AC208" t="s">
        <v>428</v>
      </c>
      <c r="AD208" t="s">
        <v>429</v>
      </c>
      <c r="AK208" t="s">
        <v>369</v>
      </c>
      <c r="AL208" t="b">
        <v>0</v>
      </c>
      <c r="AM208" t="s">
        <v>369</v>
      </c>
      <c r="AN208" t="s">
        <v>67</v>
      </c>
      <c r="AO208" t="s">
        <v>68</v>
      </c>
      <c r="AP208">
        <v>0</v>
      </c>
      <c r="AR208">
        <v>6</v>
      </c>
      <c r="AT208">
        <v>3.85</v>
      </c>
      <c r="AV208">
        <v>1</v>
      </c>
      <c r="AW208" t="s">
        <v>91</v>
      </c>
    </row>
    <row r="209" spans="1:49" x14ac:dyDescent="0.35">
      <c r="A209" t="s">
        <v>51</v>
      </c>
      <c r="B209" s="1">
        <v>46265.4375</v>
      </c>
      <c r="C209" t="s">
        <v>52</v>
      </c>
      <c r="D209" t="s">
        <v>53</v>
      </c>
      <c r="E209" t="s">
        <v>54</v>
      </c>
      <c r="F209" t="s">
        <v>55</v>
      </c>
      <c r="G209" t="s">
        <v>56</v>
      </c>
      <c r="J209">
        <v>7</v>
      </c>
      <c r="K209" t="s">
        <v>352</v>
      </c>
      <c r="L209" t="s">
        <v>383</v>
      </c>
      <c r="M209" t="s">
        <v>120</v>
      </c>
      <c r="R209" t="s">
        <v>60</v>
      </c>
      <c r="S209" s="2">
        <v>41981</v>
      </c>
      <c r="T209">
        <v>4211192</v>
      </c>
      <c r="U209" t="s">
        <v>61</v>
      </c>
      <c r="X209" t="s">
        <v>167</v>
      </c>
      <c r="Y209">
        <v>59</v>
      </c>
      <c r="AA209" s="1">
        <v>46265.625</v>
      </c>
      <c r="AB209" s="2">
        <v>46265</v>
      </c>
      <c r="AC209" t="s">
        <v>428</v>
      </c>
      <c r="AD209" t="s">
        <v>429</v>
      </c>
      <c r="AK209" t="s">
        <v>369</v>
      </c>
      <c r="AL209" t="b">
        <v>0</v>
      </c>
      <c r="AM209" t="s">
        <v>369</v>
      </c>
      <c r="AN209" t="s">
        <v>67</v>
      </c>
      <c r="AO209" t="s">
        <v>68</v>
      </c>
      <c r="AP209">
        <v>0</v>
      </c>
      <c r="AQ209">
        <v>6</v>
      </c>
      <c r="AR209">
        <v>7</v>
      </c>
      <c r="AT209">
        <v>3.74</v>
      </c>
      <c r="AV209">
        <v>-0.2</v>
      </c>
    </row>
    <row r="210" spans="1:49" x14ac:dyDescent="0.35">
      <c r="A210" t="s">
        <v>51</v>
      </c>
      <c r="B210" s="1">
        <v>46265.4375</v>
      </c>
      <c r="C210" t="s">
        <v>52</v>
      </c>
      <c r="D210" t="s">
        <v>53</v>
      </c>
      <c r="E210" t="s">
        <v>54</v>
      </c>
      <c r="F210" t="s">
        <v>55</v>
      </c>
      <c r="G210" t="s">
        <v>56</v>
      </c>
      <c r="J210">
        <v>8</v>
      </c>
      <c r="K210" t="s">
        <v>434</v>
      </c>
      <c r="L210" t="s">
        <v>435</v>
      </c>
      <c r="M210" t="s">
        <v>59</v>
      </c>
      <c r="R210" t="s">
        <v>60</v>
      </c>
      <c r="S210" s="2">
        <v>42456</v>
      </c>
      <c r="U210" t="s">
        <v>94</v>
      </c>
      <c r="X210" t="s">
        <v>75</v>
      </c>
      <c r="Y210">
        <v>18</v>
      </c>
      <c r="AA210" s="1">
        <v>46265.625</v>
      </c>
      <c r="AB210" s="2">
        <v>46265</v>
      </c>
      <c r="AC210" t="s">
        <v>428</v>
      </c>
      <c r="AD210" t="s">
        <v>429</v>
      </c>
      <c r="AK210" t="s">
        <v>369</v>
      </c>
      <c r="AL210" t="b">
        <v>0</v>
      </c>
      <c r="AM210" t="s">
        <v>369</v>
      </c>
      <c r="AN210" t="s">
        <v>67</v>
      </c>
      <c r="AO210" t="s">
        <v>68</v>
      </c>
      <c r="AP210">
        <v>0</v>
      </c>
      <c r="AQ210">
        <v>10</v>
      </c>
      <c r="AR210">
        <v>8</v>
      </c>
      <c r="AT210">
        <v>3.7</v>
      </c>
      <c r="AV210">
        <v>-0.2</v>
      </c>
      <c r="AW210" t="s">
        <v>91</v>
      </c>
    </row>
    <row r="211" spans="1:49" x14ac:dyDescent="0.35">
      <c r="A211" t="s">
        <v>51</v>
      </c>
      <c r="B211" s="1">
        <v>46265.4375</v>
      </c>
      <c r="C211" t="s">
        <v>52</v>
      </c>
      <c r="D211" t="s">
        <v>53</v>
      </c>
      <c r="E211" t="s">
        <v>54</v>
      </c>
      <c r="F211" t="s">
        <v>55</v>
      </c>
      <c r="G211" t="s">
        <v>56</v>
      </c>
      <c r="J211">
        <v>9</v>
      </c>
      <c r="K211" t="s">
        <v>395</v>
      </c>
      <c r="L211" t="s">
        <v>396</v>
      </c>
      <c r="M211" t="s">
        <v>120</v>
      </c>
      <c r="R211" t="s">
        <v>60</v>
      </c>
      <c r="S211" s="2">
        <v>42550</v>
      </c>
      <c r="U211" t="s">
        <v>61</v>
      </c>
      <c r="X211" t="s">
        <v>71</v>
      </c>
      <c r="Y211">
        <v>73</v>
      </c>
      <c r="AA211" s="1">
        <v>46265.625</v>
      </c>
      <c r="AB211" s="2">
        <v>46265</v>
      </c>
      <c r="AC211" t="s">
        <v>428</v>
      </c>
      <c r="AD211" t="s">
        <v>429</v>
      </c>
      <c r="AK211" t="s">
        <v>369</v>
      </c>
      <c r="AL211" t="b">
        <v>0</v>
      </c>
      <c r="AM211" t="s">
        <v>369</v>
      </c>
      <c r="AN211" t="s">
        <v>67</v>
      </c>
      <c r="AO211" t="s">
        <v>68</v>
      </c>
      <c r="AP211">
        <v>0</v>
      </c>
      <c r="AQ211">
        <v>8</v>
      </c>
      <c r="AR211">
        <v>9</v>
      </c>
      <c r="AT211">
        <v>3.58</v>
      </c>
      <c r="AV211">
        <v>0.9</v>
      </c>
      <c r="AW211" t="s">
        <v>91</v>
      </c>
    </row>
    <row r="212" spans="1:49" x14ac:dyDescent="0.35">
      <c r="A212" t="s">
        <v>51</v>
      </c>
      <c r="B212" s="1">
        <v>46265.4375</v>
      </c>
      <c r="C212" t="s">
        <v>52</v>
      </c>
      <c r="D212" t="s">
        <v>53</v>
      </c>
      <c r="E212" t="s">
        <v>54</v>
      </c>
      <c r="F212" t="s">
        <v>55</v>
      </c>
      <c r="G212" t="s">
        <v>56</v>
      </c>
      <c r="J212">
        <v>10</v>
      </c>
      <c r="K212" t="s">
        <v>388</v>
      </c>
      <c r="L212" t="s">
        <v>175</v>
      </c>
      <c r="M212" t="s">
        <v>120</v>
      </c>
      <c r="R212" t="s">
        <v>60</v>
      </c>
      <c r="S212" s="2">
        <v>42070</v>
      </c>
      <c r="T212">
        <v>4147571</v>
      </c>
      <c r="U212" t="s">
        <v>94</v>
      </c>
      <c r="X212" t="s">
        <v>71</v>
      </c>
      <c r="Y212">
        <v>81</v>
      </c>
      <c r="AA212" s="1">
        <v>46265.625</v>
      </c>
      <c r="AB212" s="2">
        <v>46265</v>
      </c>
      <c r="AC212" t="s">
        <v>428</v>
      </c>
      <c r="AD212" t="s">
        <v>429</v>
      </c>
      <c r="AK212" t="s">
        <v>369</v>
      </c>
      <c r="AL212" t="b">
        <v>0</v>
      </c>
      <c r="AM212" t="s">
        <v>369</v>
      </c>
      <c r="AN212" t="s">
        <v>67</v>
      </c>
      <c r="AO212" t="s">
        <v>68</v>
      </c>
      <c r="AP212">
        <v>0</v>
      </c>
      <c r="AQ212">
        <v>1</v>
      </c>
      <c r="AR212">
        <v>10</v>
      </c>
      <c r="AT212">
        <v>3.49</v>
      </c>
      <c r="AV212">
        <v>-0.3</v>
      </c>
      <c r="AW212" t="s">
        <v>91</v>
      </c>
    </row>
    <row r="213" spans="1:49" x14ac:dyDescent="0.35">
      <c r="A213" t="s">
        <v>51</v>
      </c>
      <c r="B213" s="1">
        <v>46265.4375</v>
      </c>
      <c r="C213" t="s">
        <v>52</v>
      </c>
      <c r="D213" t="s">
        <v>53</v>
      </c>
      <c r="E213" t="s">
        <v>54</v>
      </c>
      <c r="F213" t="s">
        <v>55</v>
      </c>
      <c r="G213" t="s">
        <v>56</v>
      </c>
      <c r="J213">
        <v>11</v>
      </c>
      <c r="K213" t="s">
        <v>436</v>
      </c>
      <c r="L213" t="s">
        <v>437</v>
      </c>
      <c r="M213" t="s">
        <v>59</v>
      </c>
      <c r="R213" t="s">
        <v>60</v>
      </c>
      <c r="S213" s="2">
        <v>41995</v>
      </c>
      <c r="T213">
        <v>4234155</v>
      </c>
      <c r="U213" t="s">
        <v>61</v>
      </c>
      <c r="X213" t="s">
        <v>71</v>
      </c>
      <c r="Y213">
        <v>130</v>
      </c>
      <c r="AA213" s="1">
        <v>46265.625</v>
      </c>
      <c r="AB213" s="2">
        <v>46265</v>
      </c>
      <c r="AC213" t="s">
        <v>428</v>
      </c>
      <c r="AD213" t="s">
        <v>429</v>
      </c>
      <c r="AK213" t="s">
        <v>369</v>
      </c>
      <c r="AL213" t="b">
        <v>0</v>
      </c>
      <c r="AM213" t="s">
        <v>369</v>
      </c>
      <c r="AN213" t="s">
        <v>67</v>
      </c>
      <c r="AO213" t="s">
        <v>68</v>
      </c>
      <c r="AP213">
        <v>0</v>
      </c>
      <c r="AQ213">
        <v>9</v>
      </c>
      <c r="AR213">
        <v>11</v>
      </c>
      <c r="AT213">
        <v>3.49</v>
      </c>
      <c r="AV213">
        <v>0.4</v>
      </c>
      <c r="AW213" t="s">
        <v>91</v>
      </c>
    </row>
    <row r="214" spans="1:49" x14ac:dyDescent="0.35">
      <c r="A214" t="s">
        <v>51</v>
      </c>
      <c r="B214" s="1">
        <v>46265.4375</v>
      </c>
      <c r="C214" t="s">
        <v>52</v>
      </c>
      <c r="D214" t="s">
        <v>53</v>
      </c>
      <c r="E214" t="s">
        <v>54</v>
      </c>
      <c r="F214" t="s">
        <v>55</v>
      </c>
      <c r="G214" t="s">
        <v>56</v>
      </c>
      <c r="J214">
        <v>12</v>
      </c>
      <c r="K214" t="s">
        <v>438</v>
      </c>
      <c r="L214" t="s">
        <v>439</v>
      </c>
      <c r="M214" t="s">
        <v>59</v>
      </c>
      <c r="R214" t="s">
        <v>60</v>
      </c>
      <c r="S214" s="2">
        <v>42398</v>
      </c>
      <c r="U214" t="s">
        <v>61</v>
      </c>
      <c r="X214" t="s">
        <v>71</v>
      </c>
      <c r="Y214">
        <v>192</v>
      </c>
      <c r="AA214" s="1">
        <v>46265.625</v>
      </c>
      <c r="AB214" s="2">
        <v>46265</v>
      </c>
      <c r="AC214" t="s">
        <v>428</v>
      </c>
      <c r="AD214" t="s">
        <v>429</v>
      </c>
      <c r="AK214" t="s">
        <v>369</v>
      </c>
      <c r="AL214" t="b">
        <v>0</v>
      </c>
      <c r="AM214" t="s">
        <v>369</v>
      </c>
      <c r="AN214" t="s">
        <v>67</v>
      </c>
      <c r="AO214" t="s">
        <v>68</v>
      </c>
      <c r="AP214">
        <v>0</v>
      </c>
      <c r="AQ214">
        <v>3</v>
      </c>
      <c r="AR214">
        <v>12</v>
      </c>
      <c r="AT214">
        <v>3.47</v>
      </c>
      <c r="AV214">
        <v>-0.4</v>
      </c>
      <c r="AW214" t="s">
        <v>91</v>
      </c>
    </row>
    <row r="215" spans="1:49" x14ac:dyDescent="0.35">
      <c r="A215" t="s">
        <v>51</v>
      </c>
      <c r="B215" s="1">
        <v>46265.4375</v>
      </c>
      <c r="C215" t="s">
        <v>52</v>
      </c>
      <c r="D215" t="s">
        <v>53</v>
      </c>
      <c r="E215" t="s">
        <v>54</v>
      </c>
      <c r="F215" t="s">
        <v>55</v>
      </c>
      <c r="G215" t="s">
        <v>56</v>
      </c>
      <c r="J215">
        <v>13</v>
      </c>
      <c r="K215" t="s">
        <v>384</v>
      </c>
      <c r="L215" t="s">
        <v>385</v>
      </c>
      <c r="M215" t="s">
        <v>120</v>
      </c>
      <c r="R215" t="s">
        <v>60</v>
      </c>
      <c r="S215" s="2">
        <v>42283</v>
      </c>
      <c r="U215" t="s">
        <v>61</v>
      </c>
      <c r="X215" t="s">
        <v>71</v>
      </c>
      <c r="Y215">
        <v>31</v>
      </c>
      <c r="AA215" s="1">
        <v>46265.625</v>
      </c>
      <c r="AB215" s="2">
        <v>46265</v>
      </c>
      <c r="AC215" t="s">
        <v>428</v>
      </c>
      <c r="AD215" t="s">
        <v>429</v>
      </c>
      <c r="AK215" t="s">
        <v>369</v>
      </c>
      <c r="AL215" t="b">
        <v>0</v>
      </c>
      <c r="AM215" t="s">
        <v>369</v>
      </c>
      <c r="AN215" t="s">
        <v>67</v>
      </c>
      <c r="AO215" t="s">
        <v>68</v>
      </c>
      <c r="AP215">
        <v>0</v>
      </c>
      <c r="AQ215">
        <v>2</v>
      </c>
      <c r="AR215">
        <v>13</v>
      </c>
      <c r="AT215">
        <v>3.41</v>
      </c>
      <c r="AV215">
        <v>0.3</v>
      </c>
      <c r="AW215" t="s">
        <v>91</v>
      </c>
    </row>
    <row r="216" spans="1:49" x14ac:dyDescent="0.35">
      <c r="A216" t="s">
        <v>51</v>
      </c>
      <c r="B216" s="1">
        <v>46265.4375</v>
      </c>
      <c r="C216" t="s">
        <v>52</v>
      </c>
      <c r="D216" t="s">
        <v>53</v>
      </c>
      <c r="E216" t="s">
        <v>54</v>
      </c>
      <c r="F216" t="s">
        <v>55</v>
      </c>
      <c r="G216" t="s">
        <v>56</v>
      </c>
      <c r="J216">
        <v>14</v>
      </c>
      <c r="K216" t="s">
        <v>440</v>
      </c>
      <c r="L216" t="s">
        <v>152</v>
      </c>
      <c r="M216" t="s">
        <v>120</v>
      </c>
      <c r="R216" t="s">
        <v>60</v>
      </c>
      <c r="S216" s="2">
        <v>42383</v>
      </c>
      <c r="U216" t="s">
        <v>61</v>
      </c>
      <c r="X216" t="s">
        <v>75</v>
      </c>
      <c r="Y216">
        <v>196</v>
      </c>
      <c r="AA216" s="1">
        <v>46265.625</v>
      </c>
      <c r="AB216" s="2">
        <v>46265</v>
      </c>
      <c r="AC216" t="s">
        <v>428</v>
      </c>
      <c r="AD216" t="s">
        <v>429</v>
      </c>
      <c r="AK216" t="s">
        <v>369</v>
      </c>
      <c r="AL216" t="b">
        <v>0</v>
      </c>
      <c r="AM216" t="s">
        <v>369</v>
      </c>
      <c r="AN216" t="s">
        <v>67</v>
      </c>
      <c r="AO216" t="s">
        <v>68</v>
      </c>
      <c r="AP216">
        <v>0</v>
      </c>
      <c r="AQ216">
        <v>5</v>
      </c>
      <c r="AR216">
        <v>14</v>
      </c>
      <c r="AT216">
        <v>3.36</v>
      </c>
      <c r="AV216">
        <v>-0.8</v>
      </c>
      <c r="AW216" t="s">
        <v>88</v>
      </c>
    </row>
    <row r="217" spans="1:49" x14ac:dyDescent="0.35">
      <c r="A217" t="s">
        <v>51</v>
      </c>
      <c r="B217" s="1">
        <v>46265.4375</v>
      </c>
      <c r="C217" t="s">
        <v>52</v>
      </c>
      <c r="D217" t="s">
        <v>53</v>
      </c>
      <c r="E217" t="s">
        <v>54</v>
      </c>
      <c r="F217" t="s">
        <v>55</v>
      </c>
      <c r="G217" t="s">
        <v>56</v>
      </c>
      <c r="J217">
        <v>15</v>
      </c>
      <c r="K217" t="s">
        <v>389</v>
      </c>
      <c r="L217" t="s">
        <v>390</v>
      </c>
      <c r="M217" t="s">
        <v>120</v>
      </c>
      <c r="R217" t="s">
        <v>60</v>
      </c>
      <c r="S217" s="2">
        <v>42109</v>
      </c>
      <c r="U217" t="s">
        <v>61</v>
      </c>
      <c r="X217" t="s">
        <v>71</v>
      </c>
      <c r="Y217">
        <v>12</v>
      </c>
      <c r="AA217" s="1">
        <v>46265.625</v>
      </c>
      <c r="AB217" s="2">
        <v>46265</v>
      </c>
      <c r="AC217" t="s">
        <v>428</v>
      </c>
      <c r="AD217" t="s">
        <v>429</v>
      </c>
      <c r="AK217" t="s">
        <v>369</v>
      </c>
      <c r="AL217" t="b">
        <v>0</v>
      </c>
      <c r="AM217" t="s">
        <v>369</v>
      </c>
      <c r="AN217" t="s">
        <v>67</v>
      </c>
      <c r="AO217" t="s">
        <v>68</v>
      </c>
      <c r="AP217">
        <v>0</v>
      </c>
      <c r="AQ217">
        <v>14</v>
      </c>
      <c r="AR217">
        <v>15</v>
      </c>
      <c r="AT217">
        <v>2.68</v>
      </c>
      <c r="AV217">
        <v>0.6</v>
      </c>
      <c r="AW217" t="s">
        <v>91</v>
      </c>
    </row>
    <row r="218" spans="1:49" x14ac:dyDescent="0.35">
      <c r="A218" t="s">
        <v>51</v>
      </c>
      <c r="B218" s="1">
        <v>46265.4375</v>
      </c>
      <c r="C218" t="s">
        <v>52</v>
      </c>
      <c r="D218" t="s">
        <v>53</v>
      </c>
      <c r="E218" t="s">
        <v>54</v>
      </c>
      <c r="F218" t="s">
        <v>55</v>
      </c>
      <c r="G218" t="s">
        <v>56</v>
      </c>
      <c r="K218" t="s">
        <v>192</v>
      </c>
      <c r="L218" t="s">
        <v>398</v>
      </c>
      <c r="M218" t="s">
        <v>120</v>
      </c>
      <c r="R218" t="s">
        <v>60</v>
      </c>
      <c r="S218" s="2">
        <v>42172</v>
      </c>
      <c r="T218">
        <v>4143857</v>
      </c>
      <c r="U218" t="s">
        <v>61</v>
      </c>
      <c r="X218" t="s">
        <v>399</v>
      </c>
      <c r="Y218">
        <v>24</v>
      </c>
      <c r="AA218" s="1">
        <v>46265.625</v>
      </c>
      <c r="AB218" s="2">
        <v>46265</v>
      </c>
      <c r="AC218" t="s">
        <v>428</v>
      </c>
      <c r="AD218" t="s">
        <v>429</v>
      </c>
      <c r="AK218" t="s">
        <v>369</v>
      </c>
      <c r="AL218" t="b">
        <v>0</v>
      </c>
      <c r="AM218" t="s">
        <v>369</v>
      </c>
      <c r="AN218" t="s">
        <v>67</v>
      </c>
      <c r="AO218" t="s">
        <v>68</v>
      </c>
      <c r="AP218">
        <v>0</v>
      </c>
      <c r="AQ218">
        <v>7</v>
      </c>
      <c r="AT218" t="s">
        <v>176</v>
      </c>
    </row>
    <row r="219" spans="1:49" x14ac:dyDescent="0.35">
      <c r="A219" t="s">
        <v>51</v>
      </c>
      <c r="B219" s="1">
        <v>46265.4375</v>
      </c>
      <c r="C219" t="s">
        <v>52</v>
      </c>
      <c r="D219" t="s">
        <v>53</v>
      </c>
      <c r="E219" t="s">
        <v>54</v>
      </c>
      <c r="F219" t="s">
        <v>55</v>
      </c>
      <c r="G219" t="s">
        <v>56</v>
      </c>
      <c r="J219">
        <v>1</v>
      </c>
      <c r="K219" t="s">
        <v>441</v>
      </c>
      <c r="L219" t="s">
        <v>211</v>
      </c>
      <c r="M219" t="s">
        <v>59</v>
      </c>
      <c r="R219" t="s">
        <v>60</v>
      </c>
      <c r="S219" s="2">
        <v>39950</v>
      </c>
      <c r="T219">
        <v>4232302</v>
      </c>
      <c r="U219" t="s">
        <v>61</v>
      </c>
      <c r="X219" t="s">
        <v>71</v>
      </c>
      <c r="Y219">
        <v>69</v>
      </c>
      <c r="Z219" t="s">
        <v>442</v>
      </c>
      <c r="AA219" s="1">
        <v>46265.5</v>
      </c>
      <c r="AB219" s="2">
        <v>46265</v>
      </c>
      <c r="AC219" t="s">
        <v>428</v>
      </c>
      <c r="AD219" t="s">
        <v>429</v>
      </c>
      <c r="AK219" t="s">
        <v>443</v>
      </c>
      <c r="AL219" t="b">
        <v>1</v>
      </c>
      <c r="AM219" t="s">
        <v>66</v>
      </c>
      <c r="AN219" t="s">
        <v>67</v>
      </c>
      <c r="AO219" t="s">
        <v>68</v>
      </c>
      <c r="AP219">
        <v>1</v>
      </c>
      <c r="AQ219">
        <v>2</v>
      </c>
      <c r="AR219">
        <v>1</v>
      </c>
      <c r="AT219">
        <v>5.79</v>
      </c>
      <c r="AV219">
        <v>0.1</v>
      </c>
    </row>
    <row r="220" spans="1:49" x14ac:dyDescent="0.35">
      <c r="A220" t="s">
        <v>51</v>
      </c>
      <c r="B220" s="1">
        <v>46265.4375</v>
      </c>
      <c r="C220" t="s">
        <v>52</v>
      </c>
      <c r="D220" t="s">
        <v>53</v>
      </c>
      <c r="E220" t="s">
        <v>54</v>
      </c>
      <c r="F220" t="s">
        <v>55</v>
      </c>
      <c r="G220" t="s">
        <v>56</v>
      </c>
      <c r="J220">
        <v>2</v>
      </c>
      <c r="K220" t="s">
        <v>84</v>
      </c>
      <c r="L220" t="s">
        <v>85</v>
      </c>
      <c r="M220" t="s">
        <v>59</v>
      </c>
      <c r="R220" t="s">
        <v>60</v>
      </c>
      <c r="S220" s="2">
        <v>24484</v>
      </c>
      <c r="T220">
        <v>3626214</v>
      </c>
      <c r="U220" t="s">
        <v>61</v>
      </c>
      <c r="X220" t="s">
        <v>86</v>
      </c>
      <c r="Y220">
        <v>209</v>
      </c>
      <c r="Z220" t="s">
        <v>442</v>
      </c>
      <c r="AA220" s="1">
        <v>46265.5</v>
      </c>
      <c r="AB220" s="2">
        <v>46265</v>
      </c>
      <c r="AC220" t="s">
        <v>428</v>
      </c>
      <c r="AD220" t="s">
        <v>429</v>
      </c>
      <c r="AK220" t="s">
        <v>87</v>
      </c>
      <c r="AL220" t="b">
        <v>1</v>
      </c>
      <c r="AM220" t="s">
        <v>66</v>
      </c>
      <c r="AN220" t="s">
        <v>67</v>
      </c>
      <c r="AO220" t="s">
        <v>68</v>
      </c>
      <c r="AP220">
        <v>1</v>
      </c>
      <c r="AQ220">
        <v>4</v>
      </c>
      <c r="AR220">
        <v>2</v>
      </c>
      <c r="AT220">
        <v>5.71</v>
      </c>
      <c r="AV220">
        <v>-0.5</v>
      </c>
    </row>
    <row r="221" spans="1:49" x14ac:dyDescent="0.35">
      <c r="A221" t="s">
        <v>51</v>
      </c>
      <c r="B221" s="1">
        <v>46265.4375</v>
      </c>
      <c r="C221" t="s">
        <v>52</v>
      </c>
      <c r="D221" t="s">
        <v>53</v>
      </c>
      <c r="E221" t="s">
        <v>54</v>
      </c>
      <c r="F221" t="s">
        <v>55</v>
      </c>
      <c r="G221" t="s">
        <v>56</v>
      </c>
      <c r="J221">
        <v>1</v>
      </c>
      <c r="K221" t="s">
        <v>230</v>
      </c>
      <c r="L221" t="s">
        <v>231</v>
      </c>
      <c r="M221" t="s">
        <v>59</v>
      </c>
      <c r="R221" t="s">
        <v>60</v>
      </c>
      <c r="S221" s="2">
        <v>40427</v>
      </c>
      <c r="T221">
        <v>3923030</v>
      </c>
      <c r="U221" t="s">
        <v>61</v>
      </c>
      <c r="X221" t="s">
        <v>127</v>
      </c>
      <c r="Y221">
        <v>10</v>
      </c>
      <c r="Z221" t="s">
        <v>442</v>
      </c>
      <c r="AA221" s="1">
        <v>46265.583333333336</v>
      </c>
      <c r="AB221" s="2">
        <v>46265</v>
      </c>
      <c r="AC221" t="s">
        <v>428</v>
      </c>
      <c r="AD221" t="s">
        <v>429</v>
      </c>
      <c r="AK221" t="s">
        <v>72</v>
      </c>
      <c r="AL221" t="b">
        <v>1</v>
      </c>
      <c r="AM221" t="s">
        <v>66</v>
      </c>
      <c r="AN221" t="s">
        <v>67</v>
      </c>
      <c r="AO221" t="s">
        <v>68</v>
      </c>
      <c r="AP221">
        <v>2</v>
      </c>
      <c r="AQ221">
        <v>9</v>
      </c>
      <c r="AR221">
        <v>3</v>
      </c>
      <c r="AT221">
        <v>5.68</v>
      </c>
      <c r="AV221">
        <v>-0.5</v>
      </c>
    </row>
    <row r="222" spans="1:49" x14ac:dyDescent="0.35">
      <c r="A222" t="s">
        <v>51</v>
      </c>
      <c r="B222" s="1">
        <v>46265.4375</v>
      </c>
      <c r="C222" t="s">
        <v>52</v>
      </c>
      <c r="D222" t="s">
        <v>53</v>
      </c>
      <c r="E222" t="s">
        <v>54</v>
      </c>
      <c r="F222" t="s">
        <v>55</v>
      </c>
      <c r="G222" t="s">
        <v>56</v>
      </c>
      <c r="J222">
        <v>3</v>
      </c>
      <c r="K222" t="s">
        <v>118</v>
      </c>
      <c r="L222" t="s">
        <v>119</v>
      </c>
      <c r="M222" t="s">
        <v>120</v>
      </c>
      <c r="R222" t="s">
        <v>60</v>
      </c>
      <c r="S222" s="2">
        <v>40095</v>
      </c>
      <c r="T222">
        <v>3994235</v>
      </c>
      <c r="U222" t="s">
        <v>94</v>
      </c>
      <c r="X222" t="s">
        <v>121</v>
      </c>
      <c r="Y222">
        <v>198</v>
      </c>
      <c r="Z222" t="s">
        <v>442</v>
      </c>
      <c r="AA222" s="1">
        <v>46265.5</v>
      </c>
      <c r="AB222" s="2">
        <v>46265</v>
      </c>
      <c r="AC222" t="s">
        <v>428</v>
      </c>
      <c r="AD222" t="s">
        <v>429</v>
      </c>
      <c r="AK222" t="s">
        <v>444</v>
      </c>
      <c r="AL222" t="b">
        <v>1</v>
      </c>
      <c r="AM222" t="s">
        <v>66</v>
      </c>
      <c r="AN222" t="s">
        <v>67</v>
      </c>
      <c r="AO222" t="s">
        <v>68</v>
      </c>
      <c r="AP222">
        <v>1</v>
      </c>
      <c r="AQ222">
        <v>10</v>
      </c>
      <c r="AR222">
        <v>4</v>
      </c>
      <c r="AT222">
        <v>5.24</v>
      </c>
      <c r="AV222">
        <v>1.3</v>
      </c>
    </row>
    <row r="223" spans="1:49" x14ac:dyDescent="0.35">
      <c r="A223" t="s">
        <v>51</v>
      </c>
      <c r="B223" s="1">
        <v>46265.4375</v>
      </c>
      <c r="C223" t="s">
        <v>52</v>
      </c>
      <c r="D223" t="s">
        <v>53</v>
      </c>
      <c r="E223" t="s">
        <v>54</v>
      </c>
      <c r="F223" t="s">
        <v>55</v>
      </c>
      <c r="G223" t="s">
        <v>56</v>
      </c>
      <c r="J223">
        <v>4</v>
      </c>
      <c r="K223" t="s">
        <v>445</v>
      </c>
      <c r="L223" t="s">
        <v>446</v>
      </c>
      <c r="M223" t="s">
        <v>120</v>
      </c>
      <c r="R223" t="s">
        <v>60</v>
      </c>
      <c r="S223" s="2">
        <v>31919</v>
      </c>
      <c r="T223">
        <v>4195592</v>
      </c>
      <c r="U223" t="s">
        <v>61</v>
      </c>
      <c r="X223" t="s">
        <v>71</v>
      </c>
      <c r="Y223">
        <v>135</v>
      </c>
      <c r="Z223" t="s">
        <v>442</v>
      </c>
      <c r="AA223" s="1">
        <v>46265.5</v>
      </c>
      <c r="AB223" s="2">
        <v>46265</v>
      </c>
      <c r="AC223" t="s">
        <v>428</v>
      </c>
      <c r="AD223" t="s">
        <v>429</v>
      </c>
      <c r="AK223" t="s">
        <v>447</v>
      </c>
      <c r="AL223" t="b">
        <v>1</v>
      </c>
      <c r="AM223" t="s">
        <v>66</v>
      </c>
      <c r="AN223" t="s">
        <v>67</v>
      </c>
      <c r="AO223" t="s">
        <v>68</v>
      </c>
      <c r="AP223">
        <v>1</v>
      </c>
      <c r="AQ223">
        <v>3</v>
      </c>
      <c r="AR223">
        <v>5</v>
      </c>
      <c r="AT223">
        <v>5.15</v>
      </c>
      <c r="AV223">
        <v>1.7</v>
      </c>
    </row>
    <row r="224" spans="1:49" x14ac:dyDescent="0.35">
      <c r="A224" t="s">
        <v>51</v>
      </c>
      <c r="B224" s="1">
        <v>46265.4375</v>
      </c>
      <c r="C224" t="s">
        <v>52</v>
      </c>
      <c r="D224" t="s">
        <v>53</v>
      </c>
      <c r="E224" t="s">
        <v>54</v>
      </c>
      <c r="F224" t="s">
        <v>55</v>
      </c>
      <c r="G224" t="s">
        <v>56</v>
      </c>
      <c r="J224">
        <v>5</v>
      </c>
      <c r="K224" t="s">
        <v>79</v>
      </c>
      <c r="L224" t="s">
        <v>80</v>
      </c>
      <c r="M224" t="s">
        <v>59</v>
      </c>
      <c r="R224" t="s">
        <v>60</v>
      </c>
      <c r="S224" s="2">
        <v>41283</v>
      </c>
      <c r="T224">
        <v>4150259</v>
      </c>
      <c r="U224" t="s">
        <v>61</v>
      </c>
      <c r="X224" t="s">
        <v>75</v>
      </c>
      <c r="Y224">
        <v>20</v>
      </c>
      <c r="Z224" t="s">
        <v>442</v>
      </c>
      <c r="AA224" s="1">
        <v>46265.5</v>
      </c>
      <c r="AB224" s="2">
        <v>46265</v>
      </c>
      <c r="AC224" t="s">
        <v>428</v>
      </c>
      <c r="AD224" t="s">
        <v>429</v>
      </c>
      <c r="AK224" t="s">
        <v>81</v>
      </c>
      <c r="AL224" t="b">
        <v>1</v>
      </c>
      <c r="AM224" t="s">
        <v>66</v>
      </c>
      <c r="AN224" t="s">
        <v>67</v>
      </c>
      <c r="AO224" t="s">
        <v>68</v>
      </c>
      <c r="AP224">
        <v>1</v>
      </c>
      <c r="AQ224">
        <v>6</v>
      </c>
      <c r="AR224">
        <v>6</v>
      </c>
      <c r="AT224">
        <v>5.03</v>
      </c>
      <c r="AV224">
        <v>-0.3</v>
      </c>
    </row>
    <row r="225" spans="1:49" x14ac:dyDescent="0.35">
      <c r="A225" t="s">
        <v>51</v>
      </c>
      <c r="B225" s="1">
        <v>46265.4375</v>
      </c>
      <c r="C225" t="s">
        <v>52</v>
      </c>
      <c r="D225" t="s">
        <v>53</v>
      </c>
      <c r="E225" t="s">
        <v>54</v>
      </c>
      <c r="F225" t="s">
        <v>55</v>
      </c>
      <c r="G225" t="s">
        <v>56</v>
      </c>
      <c r="J225">
        <v>6</v>
      </c>
      <c r="K225" t="s">
        <v>262</v>
      </c>
      <c r="L225" t="s">
        <v>263</v>
      </c>
      <c r="M225" t="s">
        <v>120</v>
      </c>
      <c r="R225" t="s">
        <v>60</v>
      </c>
      <c r="S225" s="2">
        <v>36922</v>
      </c>
      <c r="T225">
        <v>3292298</v>
      </c>
      <c r="U225" t="s">
        <v>61</v>
      </c>
      <c r="X225" t="s">
        <v>71</v>
      </c>
      <c r="Y225">
        <v>117</v>
      </c>
      <c r="Z225" t="s">
        <v>442</v>
      </c>
      <c r="AA225" s="1">
        <v>46265.5</v>
      </c>
      <c r="AB225" s="2">
        <v>46265</v>
      </c>
      <c r="AC225" t="s">
        <v>428</v>
      </c>
      <c r="AD225" t="s">
        <v>429</v>
      </c>
      <c r="AK225" t="s">
        <v>66</v>
      </c>
      <c r="AL225" t="b">
        <v>1</v>
      </c>
      <c r="AM225" t="s">
        <v>66</v>
      </c>
      <c r="AN225" t="s">
        <v>67</v>
      </c>
      <c r="AO225" t="s">
        <v>68</v>
      </c>
      <c r="AP225">
        <v>1</v>
      </c>
      <c r="AQ225">
        <v>7</v>
      </c>
      <c r="AR225">
        <v>7</v>
      </c>
      <c r="AT225">
        <v>4.8099999999999996</v>
      </c>
      <c r="AV225">
        <v>-1.3</v>
      </c>
      <c r="AW225" t="s">
        <v>88</v>
      </c>
    </row>
    <row r="226" spans="1:49" x14ac:dyDescent="0.35">
      <c r="A226" t="s">
        <v>51</v>
      </c>
      <c r="B226" s="1">
        <v>46265.4375</v>
      </c>
      <c r="C226" t="s">
        <v>52</v>
      </c>
      <c r="D226" t="s">
        <v>53</v>
      </c>
      <c r="E226" t="s">
        <v>54</v>
      </c>
      <c r="F226" t="s">
        <v>55</v>
      </c>
      <c r="G226" t="s">
        <v>56</v>
      </c>
      <c r="J226">
        <v>7</v>
      </c>
      <c r="K226" t="s">
        <v>448</v>
      </c>
      <c r="L226" t="s">
        <v>449</v>
      </c>
      <c r="M226" t="s">
        <v>59</v>
      </c>
      <c r="R226" t="s">
        <v>60</v>
      </c>
      <c r="S226" s="2">
        <v>33008</v>
      </c>
      <c r="T226">
        <v>2812765</v>
      </c>
      <c r="U226" t="s">
        <v>61</v>
      </c>
      <c r="X226" t="s">
        <v>71</v>
      </c>
      <c r="Y226">
        <v>104</v>
      </c>
      <c r="Z226" t="s">
        <v>442</v>
      </c>
      <c r="AA226" s="1">
        <v>46265.5</v>
      </c>
      <c r="AB226" s="2">
        <v>46265</v>
      </c>
      <c r="AC226" t="s">
        <v>428</v>
      </c>
      <c r="AD226" t="s">
        <v>429</v>
      </c>
      <c r="AK226" t="s">
        <v>447</v>
      </c>
      <c r="AL226" t="b">
        <v>1</v>
      </c>
      <c r="AM226" t="s">
        <v>66</v>
      </c>
      <c r="AN226" t="s">
        <v>67</v>
      </c>
      <c r="AO226" t="s">
        <v>68</v>
      </c>
      <c r="AP226">
        <v>1</v>
      </c>
      <c r="AQ226">
        <v>5</v>
      </c>
      <c r="AR226">
        <v>8</v>
      </c>
      <c r="AT226">
        <v>4.6900000000000004</v>
      </c>
      <c r="AV226">
        <v>-0.7</v>
      </c>
    </row>
    <row r="227" spans="1:49" x14ac:dyDescent="0.35">
      <c r="A227" t="s">
        <v>51</v>
      </c>
      <c r="B227" s="1">
        <v>46265.4375</v>
      </c>
      <c r="C227" t="s">
        <v>52</v>
      </c>
      <c r="D227" t="s">
        <v>53</v>
      </c>
      <c r="E227" t="s">
        <v>54</v>
      </c>
      <c r="F227" t="s">
        <v>55</v>
      </c>
      <c r="G227" t="s">
        <v>56</v>
      </c>
      <c r="J227">
        <v>2</v>
      </c>
      <c r="K227" t="s">
        <v>450</v>
      </c>
      <c r="L227" t="s">
        <v>451</v>
      </c>
      <c r="M227" t="s">
        <v>120</v>
      </c>
      <c r="R227" t="s">
        <v>60</v>
      </c>
      <c r="S227" s="2">
        <v>39831</v>
      </c>
      <c r="T227">
        <v>3981790</v>
      </c>
      <c r="U227" t="s">
        <v>61</v>
      </c>
      <c r="X227" t="s">
        <v>71</v>
      </c>
      <c r="Y227">
        <v>32</v>
      </c>
      <c r="Z227" t="s">
        <v>442</v>
      </c>
      <c r="AA227" s="1">
        <v>46265.583333333336</v>
      </c>
      <c r="AB227" s="2">
        <v>46265</v>
      </c>
      <c r="AC227" t="s">
        <v>428</v>
      </c>
      <c r="AD227" t="s">
        <v>429</v>
      </c>
      <c r="AK227" t="s">
        <v>443</v>
      </c>
      <c r="AL227" t="b">
        <v>1</v>
      </c>
      <c r="AM227" t="s">
        <v>66</v>
      </c>
      <c r="AN227" t="s">
        <v>67</v>
      </c>
      <c r="AO227" t="s">
        <v>68</v>
      </c>
      <c r="AP227">
        <v>2</v>
      </c>
      <c r="AQ227">
        <v>10</v>
      </c>
      <c r="AR227">
        <v>9</v>
      </c>
      <c r="AT227">
        <v>4.6900000000000004</v>
      </c>
      <c r="AV227">
        <v>-0.9</v>
      </c>
    </row>
    <row r="228" spans="1:49" x14ac:dyDescent="0.35">
      <c r="A228" t="s">
        <v>51</v>
      </c>
      <c r="B228" s="1">
        <v>46265.4375</v>
      </c>
      <c r="C228" t="s">
        <v>52</v>
      </c>
      <c r="D228" t="s">
        <v>53</v>
      </c>
      <c r="E228" t="s">
        <v>54</v>
      </c>
      <c r="F228" t="s">
        <v>55</v>
      </c>
      <c r="G228" t="s">
        <v>56</v>
      </c>
      <c r="J228">
        <v>8</v>
      </c>
      <c r="K228" t="s">
        <v>424</v>
      </c>
      <c r="L228" t="s">
        <v>425</v>
      </c>
      <c r="M228" t="s">
        <v>120</v>
      </c>
      <c r="R228" t="s">
        <v>60</v>
      </c>
      <c r="S228" s="2">
        <v>39538</v>
      </c>
      <c r="T228">
        <v>3827981</v>
      </c>
      <c r="U228" t="s">
        <v>94</v>
      </c>
      <c r="X228" t="s">
        <v>426</v>
      </c>
      <c r="Y228">
        <v>95</v>
      </c>
      <c r="Z228" t="s">
        <v>442</v>
      </c>
      <c r="AA228" s="1">
        <v>46265.5</v>
      </c>
      <c r="AB228" s="2">
        <v>46265</v>
      </c>
      <c r="AC228" t="s">
        <v>428</v>
      </c>
      <c r="AD228" t="s">
        <v>429</v>
      </c>
      <c r="AK228" t="s">
        <v>76</v>
      </c>
      <c r="AL228" t="b">
        <v>1</v>
      </c>
      <c r="AM228" t="s">
        <v>66</v>
      </c>
      <c r="AN228" t="s">
        <v>67</v>
      </c>
      <c r="AO228" t="s">
        <v>68</v>
      </c>
      <c r="AP228">
        <v>1</v>
      </c>
      <c r="AQ228">
        <v>8</v>
      </c>
      <c r="AR228">
        <v>10</v>
      </c>
      <c r="AT228">
        <v>4.63</v>
      </c>
      <c r="AV228">
        <v>1.5</v>
      </c>
    </row>
    <row r="229" spans="1:49" x14ac:dyDescent="0.35">
      <c r="A229" t="s">
        <v>51</v>
      </c>
      <c r="B229" s="1">
        <v>46265.4375</v>
      </c>
      <c r="C229" t="s">
        <v>52</v>
      </c>
      <c r="D229" t="s">
        <v>53</v>
      </c>
      <c r="E229" t="s">
        <v>54</v>
      </c>
      <c r="F229" t="s">
        <v>55</v>
      </c>
      <c r="G229" t="s">
        <v>56</v>
      </c>
      <c r="J229">
        <v>3</v>
      </c>
      <c r="K229" t="s">
        <v>116</v>
      </c>
      <c r="L229" t="s">
        <v>117</v>
      </c>
      <c r="M229" t="s">
        <v>59</v>
      </c>
      <c r="R229" t="s">
        <v>60</v>
      </c>
      <c r="S229" s="2">
        <v>41172</v>
      </c>
      <c r="T229">
        <v>4151847</v>
      </c>
      <c r="U229" t="s">
        <v>61</v>
      </c>
      <c r="X229" t="s">
        <v>75</v>
      </c>
      <c r="Y229">
        <v>119</v>
      </c>
      <c r="Z229" t="s">
        <v>442</v>
      </c>
      <c r="AA229" s="1">
        <v>46265.583333333336</v>
      </c>
      <c r="AB229" s="2">
        <v>46265</v>
      </c>
      <c r="AC229" t="s">
        <v>428</v>
      </c>
      <c r="AD229" t="s">
        <v>429</v>
      </c>
      <c r="AK229" t="s">
        <v>81</v>
      </c>
      <c r="AL229" t="b">
        <v>1</v>
      </c>
      <c r="AM229" t="s">
        <v>66</v>
      </c>
      <c r="AN229" t="s">
        <v>67</v>
      </c>
      <c r="AO229" t="s">
        <v>68</v>
      </c>
      <c r="AP229">
        <v>2</v>
      </c>
      <c r="AQ229">
        <v>8</v>
      </c>
      <c r="AR229">
        <v>11</v>
      </c>
      <c r="AT229">
        <v>4.55</v>
      </c>
      <c r="AV229">
        <v>-0.9</v>
      </c>
    </row>
    <row r="230" spans="1:49" x14ac:dyDescent="0.35">
      <c r="A230" t="s">
        <v>51</v>
      </c>
      <c r="B230" s="1">
        <v>46265.4375</v>
      </c>
      <c r="C230" t="s">
        <v>52</v>
      </c>
      <c r="D230" t="s">
        <v>53</v>
      </c>
      <c r="E230" t="s">
        <v>54</v>
      </c>
      <c r="F230" t="s">
        <v>55</v>
      </c>
      <c r="G230" t="s">
        <v>56</v>
      </c>
      <c r="J230">
        <v>9</v>
      </c>
      <c r="K230" t="s">
        <v>427</v>
      </c>
      <c r="L230" t="s">
        <v>425</v>
      </c>
      <c r="M230" t="s">
        <v>120</v>
      </c>
      <c r="R230" t="s">
        <v>60</v>
      </c>
      <c r="S230" s="2">
        <v>40559</v>
      </c>
      <c r="T230">
        <v>3987598</v>
      </c>
      <c r="U230" t="s">
        <v>61</v>
      </c>
      <c r="X230" t="s">
        <v>426</v>
      </c>
      <c r="Y230">
        <v>96</v>
      </c>
      <c r="Z230" t="s">
        <v>442</v>
      </c>
      <c r="AA230" s="1">
        <v>46265.5</v>
      </c>
      <c r="AB230" s="2">
        <v>46265</v>
      </c>
      <c r="AC230" t="s">
        <v>428</v>
      </c>
      <c r="AD230" t="s">
        <v>429</v>
      </c>
      <c r="AK230" t="s">
        <v>72</v>
      </c>
      <c r="AL230" t="b">
        <v>1</v>
      </c>
      <c r="AM230" t="s">
        <v>66</v>
      </c>
      <c r="AN230" t="s">
        <v>67</v>
      </c>
      <c r="AO230" t="s">
        <v>68</v>
      </c>
      <c r="AP230">
        <v>1</v>
      </c>
      <c r="AQ230">
        <v>9</v>
      </c>
      <c r="AR230">
        <v>12</v>
      </c>
      <c r="AT230">
        <v>4.45</v>
      </c>
      <c r="AV230">
        <v>0.8</v>
      </c>
    </row>
    <row r="231" spans="1:49" x14ac:dyDescent="0.35">
      <c r="A231" t="s">
        <v>51</v>
      </c>
      <c r="B231" s="1">
        <v>46265.4375</v>
      </c>
      <c r="C231" t="s">
        <v>52</v>
      </c>
      <c r="D231" t="s">
        <v>53</v>
      </c>
      <c r="E231" t="s">
        <v>54</v>
      </c>
      <c r="F231" t="s">
        <v>55</v>
      </c>
      <c r="G231" t="s">
        <v>56</v>
      </c>
      <c r="J231">
        <v>4</v>
      </c>
      <c r="K231" t="s">
        <v>147</v>
      </c>
      <c r="L231" t="s">
        <v>148</v>
      </c>
      <c r="M231" t="s">
        <v>59</v>
      </c>
      <c r="R231" t="s">
        <v>60</v>
      </c>
      <c r="S231" s="2">
        <v>41503</v>
      </c>
      <c r="T231">
        <v>4189849</v>
      </c>
      <c r="U231" t="s">
        <v>61</v>
      </c>
      <c r="X231" t="s">
        <v>71</v>
      </c>
      <c r="Y231">
        <v>121</v>
      </c>
      <c r="Z231" t="s">
        <v>442</v>
      </c>
      <c r="AA231" s="1">
        <v>46265.583333333336</v>
      </c>
      <c r="AB231" s="2">
        <v>46265</v>
      </c>
      <c r="AC231" t="s">
        <v>428</v>
      </c>
      <c r="AD231" t="s">
        <v>429</v>
      </c>
      <c r="AK231" t="s">
        <v>81</v>
      </c>
      <c r="AL231" t="b">
        <v>1</v>
      </c>
      <c r="AM231" t="s">
        <v>66</v>
      </c>
      <c r="AN231" t="s">
        <v>67</v>
      </c>
      <c r="AO231" t="s">
        <v>68</v>
      </c>
      <c r="AP231">
        <v>2</v>
      </c>
      <c r="AQ231">
        <v>5</v>
      </c>
      <c r="AR231">
        <v>13</v>
      </c>
      <c r="AT231">
        <v>4.12</v>
      </c>
      <c r="AV231">
        <v>-1</v>
      </c>
      <c r="AW231" t="s">
        <v>88</v>
      </c>
    </row>
    <row r="232" spans="1:49" x14ac:dyDescent="0.35">
      <c r="A232" t="s">
        <v>51</v>
      </c>
      <c r="B232" s="1">
        <v>46265.4375</v>
      </c>
      <c r="C232" t="s">
        <v>52</v>
      </c>
      <c r="D232" t="s">
        <v>53</v>
      </c>
      <c r="E232" t="s">
        <v>54</v>
      </c>
      <c r="F232" t="s">
        <v>55</v>
      </c>
      <c r="G232" t="s">
        <v>56</v>
      </c>
      <c r="J232">
        <v>5</v>
      </c>
      <c r="K232" t="s">
        <v>155</v>
      </c>
      <c r="L232" t="s">
        <v>452</v>
      </c>
      <c r="M232" t="s">
        <v>120</v>
      </c>
      <c r="R232" t="s">
        <v>60</v>
      </c>
      <c r="S232" s="2">
        <v>41413</v>
      </c>
      <c r="T232">
        <v>4128215</v>
      </c>
      <c r="U232" t="s">
        <v>94</v>
      </c>
      <c r="X232" t="s">
        <v>75</v>
      </c>
      <c r="Y232">
        <v>52</v>
      </c>
      <c r="Z232" t="s">
        <v>442</v>
      </c>
      <c r="AA232" s="1">
        <v>46265.583333333336</v>
      </c>
      <c r="AB232" s="2">
        <v>46265</v>
      </c>
      <c r="AC232" t="s">
        <v>428</v>
      </c>
      <c r="AD232" t="s">
        <v>429</v>
      </c>
      <c r="AK232" t="s">
        <v>81</v>
      </c>
      <c r="AL232" t="b">
        <v>1</v>
      </c>
      <c r="AM232" t="s">
        <v>66</v>
      </c>
      <c r="AN232" t="s">
        <v>67</v>
      </c>
      <c r="AO232" t="s">
        <v>68</v>
      </c>
      <c r="AP232">
        <v>2</v>
      </c>
      <c r="AQ232">
        <v>6</v>
      </c>
      <c r="AR232">
        <v>14</v>
      </c>
      <c r="AT232">
        <v>4.08</v>
      </c>
      <c r="AV232">
        <v>-0.2</v>
      </c>
    </row>
    <row r="233" spans="1:49" x14ac:dyDescent="0.35">
      <c r="A233" t="s">
        <v>51</v>
      </c>
      <c r="B233" s="1">
        <v>46265.4375</v>
      </c>
      <c r="C233" t="s">
        <v>52</v>
      </c>
      <c r="D233" t="s">
        <v>53</v>
      </c>
      <c r="E233" t="s">
        <v>54</v>
      </c>
      <c r="F233" t="s">
        <v>55</v>
      </c>
      <c r="G233" t="s">
        <v>56</v>
      </c>
      <c r="J233">
        <v>6</v>
      </c>
      <c r="K233" t="s">
        <v>165</v>
      </c>
      <c r="L233" t="s">
        <v>166</v>
      </c>
      <c r="M233" t="s">
        <v>120</v>
      </c>
      <c r="R233" t="s">
        <v>60</v>
      </c>
      <c r="S233" s="2">
        <v>41832</v>
      </c>
      <c r="T233">
        <v>4200048</v>
      </c>
      <c r="U233" t="s">
        <v>94</v>
      </c>
      <c r="X233" t="s">
        <v>167</v>
      </c>
      <c r="Y233">
        <v>72</v>
      </c>
      <c r="Z233" t="s">
        <v>442</v>
      </c>
      <c r="AA233" s="1">
        <v>46265.583333333336</v>
      </c>
      <c r="AB233" s="2">
        <v>46265</v>
      </c>
      <c r="AC233" t="s">
        <v>428</v>
      </c>
      <c r="AD233" t="s">
        <v>429</v>
      </c>
      <c r="AK233" t="s">
        <v>81</v>
      </c>
      <c r="AL233" t="b">
        <v>1</v>
      </c>
      <c r="AM233" t="s">
        <v>66</v>
      </c>
      <c r="AN233" t="s">
        <v>67</v>
      </c>
      <c r="AO233" t="s">
        <v>68</v>
      </c>
      <c r="AP233">
        <v>2</v>
      </c>
      <c r="AQ233">
        <v>2</v>
      </c>
      <c r="AR233">
        <v>15</v>
      </c>
      <c r="AT233">
        <v>4.07</v>
      </c>
      <c r="AV233">
        <v>-0.1</v>
      </c>
    </row>
    <row r="234" spans="1:49" x14ac:dyDescent="0.35">
      <c r="A234" t="s">
        <v>51</v>
      </c>
      <c r="B234" s="1">
        <v>46265.4375</v>
      </c>
      <c r="C234" t="s">
        <v>52</v>
      </c>
      <c r="D234" t="s">
        <v>53</v>
      </c>
      <c r="E234" t="s">
        <v>54</v>
      </c>
      <c r="F234" t="s">
        <v>55</v>
      </c>
      <c r="G234" t="s">
        <v>56</v>
      </c>
      <c r="J234">
        <v>7</v>
      </c>
      <c r="K234" t="s">
        <v>163</v>
      </c>
      <c r="L234" t="s">
        <v>164</v>
      </c>
      <c r="M234" t="s">
        <v>59</v>
      </c>
      <c r="R234" t="s">
        <v>60</v>
      </c>
      <c r="S234" s="2">
        <v>41866</v>
      </c>
      <c r="T234">
        <v>4196852</v>
      </c>
      <c r="U234" t="s">
        <v>61</v>
      </c>
      <c r="X234" t="s">
        <v>71</v>
      </c>
      <c r="Y234">
        <v>197</v>
      </c>
      <c r="Z234" t="s">
        <v>442</v>
      </c>
      <c r="AA234" s="1">
        <v>46265.583333333336</v>
      </c>
      <c r="AB234" s="2">
        <v>46265</v>
      </c>
      <c r="AC234" t="s">
        <v>428</v>
      </c>
      <c r="AD234" t="s">
        <v>429</v>
      </c>
      <c r="AK234" t="s">
        <v>81</v>
      </c>
      <c r="AL234" t="b">
        <v>1</v>
      </c>
      <c r="AM234" t="s">
        <v>66</v>
      </c>
      <c r="AN234" t="s">
        <v>67</v>
      </c>
      <c r="AO234" t="s">
        <v>68</v>
      </c>
      <c r="AP234">
        <v>2</v>
      </c>
      <c r="AQ234">
        <v>1</v>
      </c>
      <c r="AR234">
        <v>16</v>
      </c>
      <c r="AT234">
        <v>3.99</v>
      </c>
      <c r="AV234">
        <v>-1.3</v>
      </c>
    </row>
    <row r="235" spans="1:49" x14ac:dyDescent="0.35">
      <c r="A235" t="s">
        <v>51</v>
      </c>
      <c r="B235" s="1">
        <v>46265.4375</v>
      </c>
      <c r="C235" t="s">
        <v>52</v>
      </c>
      <c r="D235" t="s">
        <v>53</v>
      </c>
      <c r="E235" t="s">
        <v>54</v>
      </c>
      <c r="F235" t="s">
        <v>55</v>
      </c>
      <c r="G235" t="s">
        <v>56</v>
      </c>
      <c r="J235">
        <v>8</v>
      </c>
      <c r="K235" t="s">
        <v>222</v>
      </c>
      <c r="L235" t="s">
        <v>453</v>
      </c>
      <c r="M235" t="s">
        <v>120</v>
      </c>
      <c r="R235" t="s">
        <v>60</v>
      </c>
      <c r="S235" s="2">
        <v>40597</v>
      </c>
      <c r="T235">
        <v>4194994</v>
      </c>
      <c r="U235" t="s">
        <v>94</v>
      </c>
      <c r="X235" t="s">
        <v>75</v>
      </c>
      <c r="Y235">
        <v>97</v>
      </c>
      <c r="Z235" t="s">
        <v>442</v>
      </c>
      <c r="AA235" s="1">
        <v>46265.583333333336</v>
      </c>
      <c r="AB235" s="2">
        <v>46265</v>
      </c>
      <c r="AC235" t="s">
        <v>428</v>
      </c>
      <c r="AD235" t="s">
        <v>429</v>
      </c>
      <c r="AK235" t="s">
        <v>72</v>
      </c>
      <c r="AL235" t="b">
        <v>1</v>
      </c>
      <c r="AM235" t="s">
        <v>66</v>
      </c>
      <c r="AN235" t="s">
        <v>67</v>
      </c>
      <c r="AO235" t="s">
        <v>68</v>
      </c>
      <c r="AP235">
        <v>2</v>
      </c>
      <c r="AQ235">
        <v>7</v>
      </c>
      <c r="AR235">
        <v>17</v>
      </c>
      <c r="AT235">
        <v>3.92</v>
      </c>
      <c r="AV235">
        <v>-0.8</v>
      </c>
    </row>
    <row r="236" spans="1:49" x14ac:dyDescent="0.35">
      <c r="A236" t="s">
        <v>51</v>
      </c>
      <c r="B236" s="1">
        <v>46265.4375</v>
      </c>
      <c r="C236" t="s">
        <v>52</v>
      </c>
      <c r="D236" t="s">
        <v>53</v>
      </c>
      <c r="E236" t="s">
        <v>54</v>
      </c>
      <c r="F236" t="s">
        <v>55</v>
      </c>
      <c r="G236" t="s">
        <v>56</v>
      </c>
      <c r="J236">
        <v>9</v>
      </c>
      <c r="K236" t="s">
        <v>262</v>
      </c>
      <c r="L236" t="s">
        <v>454</v>
      </c>
      <c r="M236" t="s">
        <v>120</v>
      </c>
      <c r="R236" t="s">
        <v>60</v>
      </c>
      <c r="S236" s="2">
        <v>40466</v>
      </c>
      <c r="T236">
        <v>3936433</v>
      </c>
      <c r="U236" t="s">
        <v>61</v>
      </c>
      <c r="X236" t="s">
        <v>455</v>
      </c>
      <c r="Y236">
        <v>57</v>
      </c>
      <c r="Z236" t="s">
        <v>442</v>
      </c>
      <c r="AA236" s="1">
        <v>46265.583333333336</v>
      </c>
      <c r="AB236" s="2">
        <v>46265</v>
      </c>
      <c r="AC236" t="s">
        <v>428</v>
      </c>
      <c r="AD236" t="s">
        <v>429</v>
      </c>
      <c r="AK236" t="s">
        <v>72</v>
      </c>
      <c r="AL236" t="b">
        <v>1</v>
      </c>
      <c r="AM236" t="s">
        <v>66</v>
      </c>
      <c r="AN236" t="s">
        <v>67</v>
      </c>
      <c r="AO236" t="s">
        <v>68</v>
      </c>
      <c r="AP236">
        <v>2</v>
      </c>
      <c r="AQ236">
        <v>3</v>
      </c>
      <c r="AR236">
        <v>18</v>
      </c>
      <c r="AT236">
        <v>3.91</v>
      </c>
      <c r="AV236">
        <v>-0.3</v>
      </c>
    </row>
    <row r="237" spans="1:49" x14ac:dyDescent="0.35">
      <c r="A237" t="s">
        <v>51</v>
      </c>
      <c r="B237" s="1">
        <v>46265.4375</v>
      </c>
      <c r="C237" t="s">
        <v>52</v>
      </c>
      <c r="D237" t="s">
        <v>53</v>
      </c>
      <c r="E237" t="s">
        <v>54</v>
      </c>
      <c r="F237" t="s">
        <v>55</v>
      </c>
      <c r="G237" t="s">
        <v>56</v>
      </c>
      <c r="J237">
        <v>10</v>
      </c>
      <c r="K237" t="s">
        <v>153</v>
      </c>
      <c r="L237" t="s">
        <v>154</v>
      </c>
      <c r="M237" t="s">
        <v>120</v>
      </c>
      <c r="R237" t="s">
        <v>60</v>
      </c>
      <c r="S237" s="2">
        <v>41332</v>
      </c>
      <c r="T237">
        <v>4137309</v>
      </c>
      <c r="U237" t="s">
        <v>61</v>
      </c>
      <c r="X237" t="s">
        <v>146</v>
      </c>
      <c r="Y237">
        <v>136</v>
      </c>
      <c r="Z237" t="s">
        <v>442</v>
      </c>
      <c r="AA237" s="1">
        <v>46265.583333333336</v>
      </c>
      <c r="AB237" s="2">
        <v>46265</v>
      </c>
      <c r="AC237" t="s">
        <v>428</v>
      </c>
      <c r="AD237" t="s">
        <v>429</v>
      </c>
      <c r="AK237" t="s">
        <v>81</v>
      </c>
      <c r="AL237" t="b">
        <v>1</v>
      </c>
      <c r="AM237" t="s">
        <v>66</v>
      </c>
      <c r="AN237" t="s">
        <v>67</v>
      </c>
      <c r="AO237" t="s">
        <v>68</v>
      </c>
      <c r="AP237">
        <v>2</v>
      </c>
      <c r="AQ237">
        <v>4</v>
      </c>
      <c r="AR237">
        <v>19</v>
      </c>
      <c r="AT237">
        <v>3.9</v>
      </c>
      <c r="AV237">
        <v>0.2</v>
      </c>
    </row>
    <row r="238" spans="1:49" x14ac:dyDescent="0.35">
      <c r="A238" t="s">
        <v>51</v>
      </c>
      <c r="B238" s="1">
        <v>46265.4375</v>
      </c>
      <c r="C238" t="s">
        <v>52</v>
      </c>
      <c r="D238" t="s">
        <v>53</v>
      </c>
      <c r="E238" t="s">
        <v>54</v>
      </c>
      <c r="F238" t="s">
        <v>55</v>
      </c>
      <c r="G238" t="s">
        <v>56</v>
      </c>
      <c r="J238">
        <v>11</v>
      </c>
      <c r="K238" t="s">
        <v>171</v>
      </c>
      <c r="L238" t="s">
        <v>172</v>
      </c>
      <c r="M238" t="s">
        <v>120</v>
      </c>
      <c r="R238" t="s">
        <v>60</v>
      </c>
      <c r="S238" s="2">
        <v>40893</v>
      </c>
      <c r="T238">
        <v>4043038</v>
      </c>
      <c r="U238" t="s">
        <v>61</v>
      </c>
      <c r="X238" t="s">
        <v>173</v>
      </c>
      <c r="Y238">
        <v>164</v>
      </c>
      <c r="Z238" t="s">
        <v>442</v>
      </c>
      <c r="AA238" s="1">
        <v>46265.583333333336</v>
      </c>
      <c r="AB238" s="2">
        <v>46265</v>
      </c>
      <c r="AC238" t="s">
        <v>428</v>
      </c>
      <c r="AD238" t="s">
        <v>429</v>
      </c>
      <c r="AK238" t="s">
        <v>456</v>
      </c>
      <c r="AL238" t="b">
        <v>1</v>
      </c>
      <c r="AM238" t="s">
        <v>66</v>
      </c>
      <c r="AN238" t="s">
        <v>67</v>
      </c>
      <c r="AO238" t="s">
        <v>68</v>
      </c>
      <c r="AP238">
        <v>2</v>
      </c>
      <c r="AQ238">
        <v>11</v>
      </c>
      <c r="AR238">
        <v>20</v>
      </c>
      <c r="AT238">
        <v>3.23</v>
      </c>
      <c r="AV238">
        <v>0.5</v>
      </c>
      <c r="AW238" t="s">
        <v>88</v>
      </c>
    </row>
    <row r="239" spans="1:49" x14ac:dyDescent="0.35">
      <c r="A239" t="s">
        <v>51</v>
      </c>
      <c r="B239" s="1">
        <v>46265.4375</v>
      </c>
      <c r="C239" t="s">
        <v>52</v>
      </c>
      <c r="D239" t="s">
        <v>53</v>
      </c>
      <c r="E239" t="s">
        <v>54</v>
      </c>
      <c r="F239" t="s">
        <v>55</v>
      </c>
      <c r="G239" t="s">
        <v>56</v>
      </c>
      <c r="K239" t="s">
        <v>194</v>
      </c>
      <c r="L239" t="s">
        <v>195</v>
      </c>
      <c r="M239" t="s">
        <v>120</v>
      </c>
      <c r="R239" t="s">
        <v>60</v>
      </c>
      <c r="S239" s="2">
        <v>41529</v>
      </c>
      <c r="T239">
        <v>4160241</v>
      </c>
      <c r="U239" t="s">
        <v>61</v>
      </c>
      <c r="X239" t="s">
        <v>167</v>
      </c>
      <c r="Y239">
        <v>88</v>
      </c>
      <c r="Z239" t="s">
        <v>442</v>
      </c>
      <c r="AA239" s="1">
        <v>46265.5</v>
      </c>
      <c r="AB239" s="2">
        <v>46265</v>
      </c>
      <c r="AC239" t="s">
        <v>428</v>
      </c>
      <c r="AD239" t="s">
        <v>429</v>
      </c>
      <c r="AK239" t="s">
        <v>457</v>
      </c>
      <c r="AL239" t="b">
        <v>1</v>
      </c>
      <c r="AM239" t="s">
        <v>66</v>
      </c>
      <c r="AN239" t="s">
        <v>67</v>
      </c>
      <c r="AO239" t="s">
        <v>68</v>
      </c>
      <c r="AP239">
        <v>0</v>
      </c>
      <c r="AT239" t="s">
        <v>458</v>
      </c>
    </row>
    <row r="240" spans="1:49" x14ac:dyDescent="0.35">
      <c r="A240" t="s">
        <v>51</v>
      </c>
      <c r="B240" s="1">
        <v>46265.4375</v>
      </c>
      <c r="C240" t="s">
        <v>52</v>
      </c>
      <c r="D240" t="s">
        <v>53</v>
      </c>
      <c r="E240" t="s">
        <v>54</v>
      </c>
      <c r="F240" t="s">
        <v>55</v>
      </c>
      <c r="G240" t="s">
        <v>56</v>
      </c>
      <c r="K240" t="s">
        <v>459</v>
      </c>
      <c r="L240" t="s">
        <v>460</v>
      </c>
      <c r="M240" t="s">
        <v>120</v>
      </c>
      <c r="R240" t="s">
        <v>60</v>
      </c>
      <c r="S240" s="2">
        <v>38579</v>
      </c>
      <c r="T240">
        <v>3581468</v>
      </c>
      <c r="U240" t="s">
        <v>61</v>
      </c>
      <c r="X240" t="s">
        <v>407</v>
      </c>
      <c r="Y240">
        <v>206</v>
      </c>
      <c r="Z240" t="s">
        <v>442</v>
      </c>
      <c r="AA240" s="1">
        <v>46265.5</v>
      </c>
      <c r="AB240" s="2">
        <v>46265</v>
      </c>
      <c r="AC240" t="s">
        <v>428</v>
      </c>
      <c r="AD240" t="s">
        <v>429</v>
      </c>
      <c r="AK240" t="s">
        <v>95</v>
      </c>
      <c r="AL240" t="b">
        <v>1</v>
      </c>
      <c r="AM240" t="s">
        <v>66</v>
      </c>
      <c r="AN240" t="s">
        <v>67</v>
      </c>
      <c r="AO240" t="s">
        <v>68</v>
      </c>
      <c r="AP240">
        <v>1</v>
      </c>
      <c r="AQ240">
        <v>1</v>
      </c>
      <c r="AT240" t="s">
        <v>176</v>
      </c>
    </row>
    <row r="241" spans="1:49" x14ac:dyDescent="0.35">
      <c r="A241" t="s">
        <v>51</v>
      </c>
      <c r="B241" s="1">
        <v>46265.4375</v>
      </c>
      <c r="C241" t="s">
        <v>52</v>
      </c>
      <c r="D241" t="s">
        <v>53</v>
      </c>
      <c r="E241" t="s">
        <v>54</v>
      </c>
      <c r="F241" t="s">
        <v>55</v>
      </c>
      <c r="G241" t="s">
        <v>56</v>
      </c>
      <c r="J241">
        <v>1</v>
      </c>
      <c r="K241" t="s">
        <v>461</v>
      </c>
      <c r="L241" t="s">
        <v>462</v>
      </c>
      <c r="M241" t="s">
        <v>120</v>
      </c>
      <c r="R241" t="s">
        <v>60</v>
      </c>
      <c r="S241" s="2">
        <v>41304</v>
      </c>
      <c r="T241">
        <v>4123451</v>
      </c>
      <c r="U241" t="s">
        <v>61</v>
      </c>
      <c r="X241" t="s">
        <v>75</v>
      </c>
      <c r="Y241">
        <v>366</v>
      </c>
      <c r="Z241" t="s">
        <v>463</v>
      </c>
      <c r="AA241" s="1">
        <v>46265.541666666664</v>
      </c>
      <c r="AB241" s="2">
        <v>46265</v>
      </c>
      <c r="AC241" t="s">
        <v>464</v>
      </c>
      <c r="AD241" t="s">
        <v>465</v>
      </c>
      <c r="AK241" t="s">
        <v>81</v>
      </c>
      <c r="AL241" t="b">
        <v>1</v>
      </c>
      <c r="AM241" t="s">
        <v>81</v>
      </c>
      <c r="AN241" t="s">
        <v>67</v>
      </c>
      <c r="AO241" t="s">
        <v>68</v>
      </c>
      <c r="AP241">
        <v>0</v>
      </c>
      <c r="AR241">
        <v>1</v>
      </c>
      <c r="AT241">
        <v>2.72</v>
      </c>
    </row>
    <row r="242" spans="1:49" x14ac:dyDescent="0.35">
      <c r="A242" t="s">
        <v>51</v>
      </c>
      <c r="B242" s="1">
        <v>46265.4375</v>
      </c>
      <c r="C242" t="s">
        <v>52</v>
      </c>
      <c r="D242" t="s">
        <v>53</v>
      </c>
      <c r="E242" t="s">
        <v>54</v>
      </c>
      <c r="F242" t="s">
        <v>55</v>
      </c>
      <c r="G242" t="s">
        <v>56</v>
      </c>
      <c r="J242">
        <v>2</v>
      </c>
      <c r="K242" t="s">
        <v>171</v>
      </c>
      <c r="L242" t="s">
        <v>466</v>
      </c>
      <c r="M242" t="s">
        <v>120</v>
      </c>
      <c r="R242" t="s">
        <v>60</v>
      </c>
      <c r="S242" s="2">
        <v>41419</v>
      </c>
      <c r="T242">
        <v>4157754</v>
      </c>
      <c r="U242" t="s">
        <v>61</v>
      </c>
      <c r="X242" t="s">
        <v>127</v>
      </c>
      <c r="Y242">
        <v>368</v>
      </c>
      <c r="Z242" t="s">
        <v>463</v>
      </c>
      <c r="AA242" s="1">
        <v>46265.541666666664</v>
      </c>
      <c r="AB242" s="2">
        <v>46265</v>
      </c>
      <c r="AC242" t="s">
        <v>464</v>
      </c>
      <c r="AD242" t="s">
        <v>465</v>
      </c>
      <c r="AK242" t="s">
        <v>81</v>
      </c>
      <c r="AL242" t="b">
        <v>1</v>
      </c>
      <c r="AM242" t="s">
        <v>81</v>
      </c>
      <c r="AN242" t="s">
        <v>67</v>
      </c>
      <c r="AO242" t="s">
        <v>68</v>
      </c>
      <c r="AP242">
        <v>0</v>
      </c>
      <c r="AR242">
        <v>2</v>
      </c>
      <c r="AT242">
        <v>2.62</v>
      </c>
      <c r="AW242" t="s">
        <v>91</v>
      </c>
    </row>
    <row r="243" spans="1:49" x14ac:dyDescent="0.35">
      <c r="A243" t="s">
        <v>51</v>
      </c>
      <c r="B243" s="1">
        <v>46265.4375</v>
      </c>
      <c r="C243" t="s">
        <v>52</v>
      </c>
      <c r="D243" t="s">
        <v>53</v>
      </c>
      <c r="E243" t="s">
        <v>54</v>
      </c>
      <c r="F243" t="s">
        <v>55</v>
      </c>
      <c r="G243" t="s">
        <v>56</v>
      </c>
      <c r="J243">
        <v>3</v>
      </c>
      <c r="K243" t="s">
        <v>467</v>
      </c>
      <c r="L243" t="s">
        <v>468</v>
      </c>
      <c r="M243" t="s">
        <v>120</v>
      </c>
      <c r="R243" t="s">
        <v>60</v>
      </c>
      <c r="S243" s="2">
        <v>41540</v>
      </c>
      <c r="T243">
        <v>4152277</v>
      </c>
      <c r="U243" t="s">
        <v>61</v>
      </c>
      <c r="X243" t="s">
        <v>75</v>
      </c>
      <c r="Y243">
        <v>369</v>
      </c>
      <c r="Z243" t="s">
        <v>463</v>
      </c>
      <c r="AA243" s="1">
        <v>46265.541666666664</v>
      </c>
      <c r="AB243" s="2">
        <v>46265</v>
      </c>
      <c r="AC243" t="s">
        <v>464</v>
      </c>
      <c r="AD243" t="s">
        <v>465</v>
      </c>
      <c r="AK243" t="s">
        <v>81</v>
      </c>
      <c r="AL243" t="b">
        <v>1</v>
      </c>
      <c r="AM243" t="s">
        <v>81</v>
      </c>
      <c r="AN243" t="s">
        <v>67</v>
      </c>
      <c r="AO243" t="s">
        <v>68</v>
      </c>
      <c r="AP243">
        <v>0</v>
      </c>
      <c r="AR243">
        <v>3</v>
      </c>
      <c r="AT243">
        <v>2.62</v>
      </c>
    </row>
    <row r="244" spans="1:49" x14ac:dyDescent="0.35">
      <c r="A244" t="s">
        <v>51</v>
      </c>
      <c r="B244" s="1">
        <v>46265.4375</v>
      </c>
      <c r="C244" t="s">
        <v>52</v>
      </c>
      <c r="D244" t="s">
        <v>53</v>
      </c>
      <c r="E244" t="s">
        <v>54</v>
      </c>
      <c r="F244" t="s">
        <v>55</v>
      </c>
      <c r="G244" t="s">
        <v>56</v>
      </c>
      <c r="J244">
        <v>4</v>
      </c>
      <c r="K244" t="s">
        <v>469</v>
      </c>
      <c r="L244" t="s">
        <v>470</v>
      </c>
      <c r="M244" t="s">
        <v>120</v>
      </c>
      <c r="R244" t="s">
        <v>60</v>
      </c>
      <c r="S244" s="2">
        <v>41353</v>
      </c>
      <c r="T244">
        <v>4066082</v>
      </c>
      <c r="U244" t="s">
        <v>61</v>
      </c>
      <c r="X244" t="s">
        <v>127</v>
      </c>
      <c r="Y244">
        <v>365</v>
      </c>
      <c r="Z244" t="s">
        <v>463</v>
      </c>
      <c r="AA244" s="1">
        <v>46265.541666666664</v>
      </c>
      <c r="AB244" s="2">
        <v>46265</v>
      </c>
      <c r="AC244" t="s">
        <v>464</v>
      </c>
      <c r="AD244" t="s">
        <v>465</v>
      </c>
      <c r="AK244" t="s">
        <v>81</v>
      </c>
      <c r="AL244" t="b">
        <v>1</v>
      </c>
      <c r="AM244" t="s">
        <v>81</v>
      </c>
      <c r="AN244" t="s">
        <v>67</v>
      </c>
      <c r="AO244" t="s">
        <v>68</v>
      </c>
      <c r="AP244">
        <v>0</v>
      </c>
      <c r="AR244">
        <v>4</v>
      </c>
      <c r="AT244">
        <v>2.52</v>
      </c>
    </row>
    <row r="245" spans="1:49" x14ac:dyDescent="0.35">
      <c r="A245" t="s">
        <v>51</v>
      </c>
      <c r="B245" s="1">
        <v>46265.4375</v>
      </c>
      <c r="C245" t="s">
        <v>52</v>
      </c>
      <c r="D245" t="s">
        <v>53</v>
      </c>
      <c r="E245" t="s">
        <v>54</v>
      </c>
      <c r="F245" t="s">
        <v>55</v>
      </c>
      <c r="G245" t="s">
        <v>56</v>
      </c>
      <c r="J245">
        <v>5</v>
      </c>
      <c r="K245" t="s">
        <v>151</v>
      </c>
      <c r="L245" t="s">
        <v>152</v>
      </c>
      <c r="M245" t="s">
        <v>59</v>
      </c>
      <c r="R245" t="s">
        <v>60</v>
      </c>
      <c r="S245" s="2">
        <v>41732</v>
      </c>
      <c r="T245">
        <v>4091975</v>
      </c>
      <c r="U245" t="s">
        <v>61</v>
      </c>
      <c r="X245" t="s">
        <v>75</v>
      </c>
      <c r="Y245">
        <v>195</v>
      </c>
      <c r="Z245" t="s">
        <v>463</v>
      </c>
      <c r="AA245" s="1">
        <v>46265.541666666664</v>
      </c>
      <c r="AB245" s="2">
        <v>46265</v>
      </c>
      <c r="AC245" t="s">
        <v>464</v>
      </c>
      <c r="AD245" t="s">
        <v>465</v>
      </c>
      <c r="AK245" t="s">
        <v>81</v>
      </c>
      <c r="AL245" t="b">
        <v>1</v>
      </c>
      <c r="AM245" t="s">
        <v>81</v>
      </c>
      <c r="AN245" t="s">
        <v>67</v>
      </c>
      <c r="AO245" t="s">
        <v>68</v>
      </c>
      <c r="AP245">
        <v>0</v>
      </c>
      <c r="AR245">
        <v>5</v>
      </c>
      <c r="AT245">
        <v>2.52</v>
      </c>
      <c r="AW245" t="s">
        <v>91</v>
      </c>
    </row>
    <row r="246" spans="1:49" x14ac:dyDescent="0.35">
      <c r="A246" t="s">
        <v>51</v>
      </c>
      <c r="B246" s="1">
        <v>46265.4375</v>
      </c>
      <c r="C246" t="s">
        <v>52</v>
      </c>
      <c r="D246" t="s">
        <v>53</v>
      </c>
      <c r="E246" t="s">
        <v>54</v>
      </c>
      <c r="F246" t="s">
        <v>55</v>
      </c>
      <c r="G246" t="s">
        <v>56</v>
      </c>
      <c r="J246">
        <v>6</v>
      </c>
      <c r="K246" t="s">
        <v>471</v>
      </c>
      <c r="L246" t="s">
        <v>472</v>
      </c>
      <c r="M246" t="s">
        <v>120</v>
      </c>
      <c r="R246" t="s">
        <v>60</v>
      </c>
      <c r="S246" s="2">
        <v>41564</v>
      </c>
      <c r="T246">
        <v>4187270</v>
      </c>
      <c r="U246" t="s">
        <v>61</v>
      </c>
      <c r="X246" t="s">
        <v>319</v>
      </c>
      <c r="Y246">
        <v>370</v>
      </c>
      <c r="Z246" t="s">
        <v>463</v>
      </c>
      <c r="AA246" s="1">
        <v>46265.541666666664</v>
      </c>
      <c r="AB246" s="2">
        <v>46265</v>
      </c>
      <c r="AC246" t="s">
        <v>464</v>
      </c>
      <c r="AD246" t="s">
        <v>465</v>
      </c>
      <c r="AK246" t="s">
        <v>81</v>
      </c>
      <c r="AL246" t="b">
        <v>1</v>
      </c>
      <c r="AM246" t="s">
        <v>81</v>
      </c>
      <c r="AN246" t="s">
        <v>67</v>
      </c>
      <c r="AO246" t="s">
        <v>68</v>
      </c>
      <c r="AP246">
        <v>0</v>
      </c>
      <c r="AR246">
        <v>6</v>
      </c>
      <c r="AT246">
        <v>2.42</v>
      </c>
    </row>
    <row r="247" spans="1:49" x14ac:dyDescent="0.35">
      <c r="A247" t="s">
        <v>51</v>
      </c>
      <c r="B247" s="1">
        <v>46265.4375</v>
      </c>
      <c r="C247" t="s">
        <v>52</v>
      </c>
      <c r="D247" t="s">
        <v>53</v>
      </c>
      <c r="E247" t="s">
        <v>54</v>
      </c>
      <c r="F247" t="s">
        <v>55</v>
      </c>
      <c r="G247" t="s">
        <v>56</v>
      </c>
      <c r="J247">
        <v>7</v>
      </c>
      <c r="K247" t="s">
        <v>473</v>
      </c>
      <c r="L247" t="s">
        <v>474</v>
      </c>
      <c r="M247" t="s">
        <v>120</v>
      </c>
      <c r="R247" t="s">
        <v>60</v>
      </c>
      <c r="S247" s="2">
        <v>41515</v>
      </c>
      <c r="T247">
        <v>4068476</v>
      </c>
      <c r="U247" t="s">
        <v>61</v>
      </c>
      <c r="X247" t="s">
        <v>75</v>
      </c>
      <c r="Y247">
        <v>371</v>
      </c>
      <c r="Z247" t="s">
        <v>463</v>
      </c>
      <c r="AA247" s="1">
        <v>46265.541666666664</v>
      </c>
      <c r="AB247" s="2">
        <v>46265</v>
      </c>
      <c r="AC247" t="s">
        <v>464</v>
      </c>
      <c r="AD247" t="s">
        <v>465</v>
      </c>
      <c r="AK247" t="s">
        <v>81</v>
      </c>
      <c r="AL247" t="b">
        <v>1</v>
      </c>
      <c r="AM247" t="s">
        <v>81</v>
      </c>
      <c r="AN247" t="s">
        <v>67</v>
      </c>
      <c r="AO247" t="s">
        <v>68</v>
      </c>
      <c r="AP247">
        <v>0</v>
      </c>
      <c r="AR247">
        <v>7</v>
      </c>
      <c r="AT247">
        <v>2.3199999999999998</v>
      </c>
      <c r="AW247" t="s">
        <v>91</v>
      </c>
    </row>
    <row r="248" spans="1:49" x14ac:dyDescent="0.35">
      <c r="A248" t="s">
        <v>51</v>
      </c>
      <c r="B248" s="1">
        <v>46265.4375</v>
      </c>
      <c r="C248" t="s">
        <v>52</v>
      </c>
      <c r="D248" t="s">
        <v>53</v>
      </c>
      <c r="E248" t="s">
        <v>54</v>
      </c>
      <c r="F248" t="s">
        <v>55</v>
      </c>
      <c r="G248" t="s">
        <v>56</v>
      </c>
      <c r="J248">
        <v>8</v>
      </c>
      <c r="K248" t="s">
        <v>475</v>
      </c>
      <c r="L248" t="s">
        <v>476</v>
      </c>
      <c r="M248" t="s">
        <v>120</v>
      </c>
      <c r="R248" t="s">
        <v>60</v>
      </c>
      <c r="S248" s="2">
        <v>41288</v>
      </c>
      <c r="T248">
        <v>4188757</v>
      </c>
      <c r="U248" t="s">
        <v>61</v>
      </c>
      <c r="X248" t="s">
        <v>75</v>
      </c>
      <c r="Y248">
        <v>367</v>
      </c>
      <c r="Z248" t="s">
        <v>463</v>
      </c>
      <c r="AA248" s="1">
        <v>46265.541666666664</v>
      </c>
      <c r="AB248" s="2">
        <v>46265</v>
      </c>
      <c r="AC248" t="s">
        <v>464</v>
      </c>
      <c r="AD248" t="s">
        <v>465</v>
      </c>
      <c r="AK248" t="s">
        <v>81</v>
      </c>
      <c r="AL248" t="b">
        <v>1</v>
      </c>
      <c r="AM248" t="s">
        <v>81</v>
      </c>
      <c r="AN248" t="s">
        <v>67</v>
      </c>
      <c r="AO248" t="s">
        <v>68</v>
      </c>
      <c r="AP248">
        <v>0</v>
      </c>
      <c r="AR248">
        <v>8</v>
      </c>
      <c r="AT248">
        <v>2.3199999999999998</v>
      </c>
    </row>
    <row r="249" spans="1:49" x14ac:dyDescent="0.35">
      <c r="A249" t="s">
        <v>51</v>
      </c>
      <c r="B249" s="1">
        <v>46265.4375</v>
      </c>
      <c r="C249" t="s">
        <v>52</v>
      </c>
      <c r="D249" t="s">
        <v>53</v>
      </c>
      <c r="E249" t="s">
        <v>54</v>
      </c>
      <c r="F249" t="s">
        <v>55</v>
      </c>
      <c r="G249" t="s">
        <v>56</v>
      </c>
      <c r="J249">
        <v>9</v>
      </c>
      <c r="K249" t="s">
        <v>171</v>
      </c>
      <c r="L249" t="s">
        <v>431</v>
      </c>
      <c r="M249" t="s">
        <v>120</v>
      </c>
      <c r="R249" t="s">
        <v>60</v>
      </c>
      <c r="S249" s="2">
        <v>42064</v>
      </c>
      <c r="T249">
        <v>4131646</v>
      </c>
      <c r="U249" t="s">
        <v>61</v>
      </c>
      <c r="X249" t="s">
        <v>127</v>
      </c>
      <c r="Y249">
        <v>149</v>
      </c>
      <c r="Z249" t="s">
        <v>463</v>
      </c>
      <c r="AA249" s="1">
        <v>46265.541666666664</v>
      </c>
      <c r="AB249" s="2">
        <v>46265</v>
      </c>
      <c r="AC249" t="s">
        <v>464</v>
      </c>
      <c r="AD249" t="s">
        <v>465</v>
      </c>
      <c r="AK249" t="s">
        <v>369</v>
      </c>
      <c r="AL249" t="b">
        <v>1</v>
      </c>
      <c r="AM249" t="s">
        <v>81</v>
      </c>
      <c r="AN249" t="s">
        <v>67</v>
      </c>
      <c r="AO249" t="s">
        <v>68</v>
      </c>
      <c r="AP249">
        <v>0</v>
      </c>
      <c r="AR249">
        <v>9</v>
      </c>
      <c r="AT249">
        <v>2.3199999999999998</v>
      </c>
      <c r="AW249" t="s">
        <v>91</v>
      </c>
    </row>
    <row r="250" spans="1:49" x14ac:dyDescent="0.35">
      <c r="A250" t="s">
        <v>51</v>
      </c>
      <c r="B250" s="1">
        <v>46265.4375</v>
      </c>
      <c r="C250" t="s">
        <v>52</v>
      </c>
      <c r="D250" t="s">
        <v>53</v>
      </c>
      <c r="E250" t="s">
        <v>54</v>
      </c>
      <c r="F250" t="s">
        <v>55</v>
      </c>
      <c r="G250" t="s">
        <v>56</v>
      </c>
      <c r="J250">
        <v>10</v>
      </c>
      <c r="K250" t="s">
        <v>477</v>
      </c>
      <c r="L250" t="s">
        <v>478</v>
      </c>
      <c r="M250" t="s">
        <v>59</v>
      </c>
      <c r="R250" t="s">
        <v>60</v>
      </c>
      <c r="S250" s="2">
        <v>41218</v>
      </c>
      <c r="T250">
        <v>4137783</v>
      </c>
      <c r="U250" t="s">
        <v>61</v>
      </c>
      <c r="X250" t="s">
        <v>319</v>
      </c>
      <c r="Y250">
        <v>363</v>
      </c>
      <c r="Z250" t="s">
        <v>463</v>
      </c>
      <c r="AA250" s="1">
        <v>46265.541666666664</v>
      </c>
      <c r="AB250" s="2">
        <v>46265</v>
      </c>
      <c r="AC250" t="s">
        <v>464</v>
      </c>
      <c r="AD250" t="s">
        <v>465</v>
      </c>
      <c r="AK250" t="s">
        <v>81</v>
      </c>
      <c r="AL250" t="b">
        <v>1</v>
      </c>
      <c r="AM250" t="s">
        <v>81</v>
      </c>
      <c r="AN250" t="s">
        <v>67</v>
      </c>
      <c r="AO250" t="s">
        <v>68</v>
      </c>
      <c r="AP250">
        <v>0</v>
      </c>
      <c r="AR250">
        <v>10</v>
      </c>
      <c r="AT250">
        <v>2.3199999999999998</v>
      </c>
      <c r="AW250" t="s">
        <v>91</v>
      </c>
    </row>
    <row r="251" spans="1:49" x14ac:dyDescent="0.35">
      <c r="A251" t="s">
        <v>51</v>
      </c>
      <c r="B251" s="1">
        <v>46265.4375</v>
      </c>
      <c r="C251" t="s">
        <v>52</v>
      </c>
      <c r="D251" t="s">
        <v>53</v>
      </c>
      <c r="E251" t="s">
        <v>54</v>
      </c>
      <c r="F251" t="s">
        <v>55</v>
      </c>
      <c r="G251" t="s">
        <v>56</v>
      </c>
      <c r="J251">
        <v>11</v>
      </c>
      <c r="K251" t="s">
        <v>274</v>
      </c>
      <c r="L251" t="s">
        <v>479</v>
      </c>
      <c r="M251" t="s">
        <v>59</v>
      </c>
      <c r="R251" t="s">
        <v>60</v>
      </c>
      <c r="S251" s="2">
        <v>41207</v>
      </c>
      <c r="T251">
        <v>4020212</v>
      </c>
      <c r="U251" t="s">
        <v>61</v>
      </c>
      <c r="X251" t="s">
        <v>75</v>
      </c>
      <c r="Y251">
        <v>362</v>
      </c>
      <c r="Z251" t="s">
        <v>463</v>
      </c>
      <c r="AA251" s="1">
        <v>46265.541666666664</v>
      </c>
      <c r="AB251" s="2">
        <v>46265</v>
      </c>
      <c r="AC251" t="s">
        <v>464</v>
      </c>
      <c r="AD251" t="s">
        <v>465</v>
      </c>
      <c r="AK251" t="s">
        <v>81</v>
      </c>
      <c r="AL251" t="b">
        <v>1</v>
      </c>
      <c r="AM251" t="s">
        <v>81</v>
      </c>
      <c r="AN251" t="s">
        <v>67</v>
      </c>
      <c r="AO251" t="s">
        <v>68</v>
      </c>
      <c r="AP251">
        <v>0</v>
      </c>
      <c r="AR251">
        <v>11</v>
      </c>
      <c r="AT251">
        <v>2.2200000000000002</v>
      </c>
    </row>
    <row r="252" spans="1:49" x14ac:dyDescent="0.35">
      <c r="A252" t="s">
        <v>51</v>
      </c>
      <c r="B252" s="1">
        <v>46265.4375</v>
      </c>
      <c r="C252" t="s">
        <v>52</v>
      </c>
      <c r="D252" t="s">
        <v>53</v>
      </c>
      <c r="E252" t="s">
        <v>54</v>
      </c>
      <c r="F252" t="s">
        <v>55</v>
      </c>
      <c r="G252" t="s">
        <v>56</v>
      </c>
      <c r="J252">
        <v>12</v>
      </c>
      <c r="K252" t="s">
        <v>480</v>
      </c>
      <c r="L252" t="s">
        <v>481</v>
      </c>
      <c r="M252" t="s">
        <v>59</v>
      </c>
      <c r="R252" t="s">
        <v>60</v>
      </c>
      <c r="S252" s="2">
        <v>42246</v>
      </c>
      <c r="U252" t="s">
        <v>94</v>
      </c>
      <c r="X252" t="s">
        <v>75</v>
      </c>
      <c r="Y252">
        <v>364</v>
      </c>
      <c r="Z252" t="s">
        <v>463</v>
      </c>
      <c r="AA252" s="1">
        <v>46265.541666666664</v>
      </c>
      <c r="AB252" s="2">
        <v>46265</v>
      </c>
      <c r="AC252" t="s">
        <v>464</v>
      </c>
      <c r="AD252" t="s">
        <v>465</v>
      </c>
      <c r="AK252" t="s">
        <v>369</v>
      </c>
      <c r="AL252" t="b">
        <v>1</v>
      </c>
      <c r="AM252" t="s">
        <v>81</v>
      </c>
      <c r="AN252" t="s">
        <v>67</v>
      </c>
      <c r="AO252" t="s">
        <v>68</v>
      </c>
      <c r="AP252">
        <v>0</v>
      </c>
      <c r="AR252">
        <v>12</v>
      </c>
      <c r="AT252">
        <v>1.92</v>
      </c>
      <c r="AW252" t="s">
        <v>91</v>
      </c>
    </row>
    <row r="253" spans="1:49" x14ac:dyDescent="0.35">
      <c r="A253" t="s">
        <v>51</v>
      </c>
      <c r="B253" s="1">
        <v>46265.4375</v>
      </c>
      <c r="C253" t="s">
        <v>52</v>
      </c>
      <c r="D253" t="s">
        <v>53</v>
      </c>
      <c r="E253" t="s">
        <v>54</v>
      </c>
      <c r="F253" t="s">
        <v>55</v>
      </c>
      <c r="G253" t="s">
        <v>56</v>
      </c>
      <c r="J253">
        <v>13</v>
      </c>
      <c r="K253" t="s">
        <v>482</v>
      </c>
      <c r="L253" t="s">
        <v>483</v>
      </c>
      <c r="M253" t="s">
        <v>120</v>
      </c>
      <c r="R253" t="s">
        <v>60</v>
      </c>
      <c r="S253" s="2">
        <v>41590</v>
      </c>
      <c r="T253">
        <v>4089979</v>
      </c>
      <c r="U253" t="s">
        <v>61</v>
      </c>
      <c r="X253" t="s">
        <v>75</v>
      </c>
      <c r="Y253">
        <v>372</v>
      </c>
      <c r="Z253" t="s">
        <v>463</v>
      </c>
      <c r="AA253" s="1">
        <v>46265.541666666664</v>
      </c>
      <c r="AB253" s="2">
        <v>46265</v>
      </c>
      <c r="AC253" t="s">
        <v>464</v>
      </c>
      <c r="AD253" t="s">
        <v>465</v>
      </c>
      <c r="AK253" t="s">
        <v>81</v>
      </c>
      <c r="AL253" t="b">
        <v>1</v>
      </c>
      <c r="AM253" t="s">
        <v>81</v>
      </c>
      <c r="AN253" t="s">
        <v>67</v>
      </c>
      <c r="AO253" t="s">
        <v>68</v>
      </c>
      <c r="AP253">
        <v>0</v>
      </c>
      <c r="AR253">
        <v>13</v>
      </c>
      <c r="AT253">
        <v>1.92</v>
      </c>
      <c r="AW253" t="s">
        <v>91</v>
      </c>
    </row>
    <row r="254" spans="1:49" x14ac:dyDescent="0.35">
      <c r="A254" t="s">
        <v>51</v>
      </c>
      <c r="B254" s="1">
        <v>46265.4375</v>
      </c>
      <c r="C254" t="s">
        <v>52</v>
      </c>
      <c r="D254" t="s">
        <v>53</v>
      </c>
      <c r="E254" t="s">
        <v>54</v>
      </c>
      <c r="F254" t="s">
        <v>55</v>
      </c>
      <c r="G254" t="s">
        <v>56</v>
      </c>
      <c r="J254">
        <v>14</v>
      </c>
      <c r="K254" t="s">
        <v>440</v>
      </c>
      <c r="L254" t="s">
        <v>152</v>
      </c>
      <c r="M254" t="s">
        <v>120</v>
      </c>
      <c r="R254" t="s">
        <v>60</v>
      </c>
      <c r="S254" s="2">
        <v>42383</v>
      </c>
      <c r="U254" t="s">
        <v>61</v>
      </c>
      <c r="X254" t="s">
        <v>75</v>
      </c>
      <c r="Y254">
        <v>196</v>
      </c>
      <c r="Z254" t="s">
        <v>463</v>
      </c>
      <c r="AA254" s="1">
        <v>46265.541666666664</v>
      </c>
      <c r="AB254" s="2">
        <v>46265</v>
      </c>
      <c r="AC254" t="s">
        <v>464</v>
      </c>
      <c r="AD254" t="s">
        <v>465</v>
      </c>
      <c r="AK254" t="s">
        <v>369</v>
      </c>
      <c r="AL254" t="b">
        <v>1</v>
      </c>
      <c r="AM254" t="s">
        <v>81</v>
      </c>
      <c r="AN254" t="s">
        <v>67</v>
      </c>
      <c r="AO254" t="s">
        <v>68</v>
      </c>
      <c r="AP254">
        <v>0</v>
      </c>
      <c r="AR254">
        <v>14</v>
      </c>
      <c r="AT254">
        <v>1.82</v>
      </c>
    </row>
    <row r="255" spans="1:49" x14ac:dyDescent="0.35">
      <c r="A255" t="s">
        <v>51</v>
      </c>
      <c r="B255" s="1">
        <v>46265.4375</v>
      </c>
      <c r="C255" t="s">
        <v>52</v>
      </c>
      <c r="D255" t="s">
        <v>53</v>
      </c>
      <c r="E255" t="s">
        <v>54</v>
      </c>
      <c r="F255" t="s">
        <v>55</v>
      </c>
      <c r="G255" t="s">
        <v>56</v>
      </c>
      <c r="J255">
        <v>15</v>
      </c>
      <c r="K255" t="s">
        <v>227</v>
      </c>
      <c r="L255" t="s">
        <v>484</v>
      </c>
      <c r="M255" t="s">
        <v>120</v>
      </c>
      <c r="R255" t="s">
        <v>60</v>
      </c>
      <c r="S255" s="2">
        <v>42124</v>
      </c>
      <c r="U255" t="s">
        <v>61</v>
      </c>
      <c r="X255" t="s">
        <v>75</v>
      </c>
      <c r="Y255">
        <v>373</v>
      </c>
      <c r="Z255" t="s">
        <v>463</v>
      </c>
      <c r="AA255" s="1">
        <v>46265.541666666664</v>
      </c>
      <c r="AB255" s="2">
        <v>46265</v>
      </c>
      <c r="AC255" t="s">
        <v>464</v>
      </c>
      <c r="AD255" t="s">
        <v>465</v>
      </c>
      <c r="AK255" t="s">
        <v>369</v>
      </c>
      <c r="AL255" t="b">
        <v>1</v>
      </c>
      <c r="AM255" t="s">
        <v>81</v>
      </c>
      <c r="AN255" t="s">
        <v>67</v>
      </c>
      <c r="AO255" t="s">
        <v>68</v>
      </c>
      <c r="AP255">
        <v>0</v>
      </c>
      <c r="AR255">
        <v>15</v>
      </c>
      <c r="AT255">
        <v>1.42</v>
      </c>
    </row>
    <row r="256" spans="1:49" x14ac:dyDescent="0.35">
      <c r="A256" t="s">
        <v>51</v>
      </c>
      <c r="B256" s="1">
        <v>46265.4375</v>
      </c>
      <c r="C256" t="s">
        <v>52</v>
      </c>
      <c r="D256" t="s">
        <v>53</v>
      </c>
      <c r="E256" t="s">
        <v>54</v>
      </c>
      <c r="F256" t="s">
        <v>55</v>
      </c>
      <c r="G256" t="s">
        <v>56</v>
      </c>
      <c r="J256">
        <v>1</v>
      </c>
      <c r="K256" t="s">
        <v>485</v>
      </c>
      <c r="L256" t="s">
        <v>93</v>
      </c>
      <c r="M256" t="s">
        <v>120</v>
      </c>
      <c r="R256" t="s">
        <v>60</v>
      </c>
      <c r="S256" s="2">
        <v>40854</v>
      </c>
      <c r="T256">
        <v>4070106</v>
      </c>
      <c r="U256" t="s">
        <v>61</v>
      </c>
      <c r="X256" t="s">
        <v>71</v>
      </c>
      <c r="Y256">
        <v>7</v>
      </c>
      <c r="AA256" s="1">
        <v>46265.5</v>
      </c>
      <c r="AB256" s="2">
        <v>46265</v>
      </c>
      <c r="AC256" t="s">
        <v>486</v>
      </c>
      <c r="AD256" t="s">
        <v>487</v>
      </c>
      <c r="AE256">
        <v>3</v>
      </c>
      <c r="AF256" t="s">
        <v>488</v>
      </c>
      <c r="AK256" t="s">
        <v>72</v>
      </c>
      <c r="AL256" t="b">
        <v>1</v>
      </c>
      <c r="AM256" t="s">
        <v>66</v>
      </c>
      <c r="AN256" t="s">
        <v>67</v>
      </c>
      <c r="AO256" t="s">
        <v>68</v>
      </c>
      <c r="AP256">
        <v>0</v>
      </c>
      <c r="AQ256">
        <v>1</v>
      </c>
      <c r="AR256">
        <v>1</v>
      </c>
      <c r="AT256">
        <v>48.75</v>
      </c>
    </row>
    <row r="257" spans="1:49" x14ac:dyDescent="0.35">
      <c r="A257" t="s">
        <v>51</v>
      </c>
      <c r="B257" s="1">
        <v>46265.4375</v>
      </c>
      <c r="C257" t="s">
        <v>52</v>
      </c>
      <c r="D257" t="s">
        <v>53</v>
      </c>
      <c r="E257" t="s">
        <v>54</v>
      </c>
      <c r="F257" t="s">
        <v>55</v>
      </c>
      <c r="G257" t="s">
        <v>56</v>
      </c>
      <c r="J257">
        <v>2</v>
      </c>
      <c r="K257" t="s">
        <v>489</v>
      </c>
      <c r="L257" t="s">
        <v>490</v>
      </c>
      <c r="M257" t="s">
        <v>120</v>
      </c>
      <c r="R257" t="s">
        <v>60</v>
      </c>
      <c r="S257" s="2">
        <v>40848</v>
      </c>
      <c r="T257">
        <v>4179417</v>
      </c>
      <c r="U257" t="s">
        <v>61</v>
      </c>
      <c r="X257" t="s">
        <v>407</v>
      </c>
      <c r="Y257">
        <v>109</v>
      </c>
      <c r="AA257" s="1">
        <v>46265.5</v>
      </c>
      <c r="AB257" s="2">
        <v>46265</v>
      </c>
      <c r="AC257" t="s">
        <v>486</v>
      </c>
      <c r="AD257" t="s">
        <v>487</v>
      </c>
      <c r="AE257">
        <v>3</v>
      </c>
      <c r="AF257" t="s">
        <v>488</v>
      </c>
      <c r="AK257" t="s">
        <v>72</v>
      </c>
      <c r="AL257" t="b">
        <v>1</v>
      </c>
      <c r="AM257" t="s">
        <v>66</v>
      </c>
      <c r="AN257" t="s">
        <v>67</v>
      </c>
      <c r="AO257" t="s">
        <v>68</v>
      </c>
      <c r="AP257">
        <v>0</v>
      </c>
      <c r="AQ257">
        <v>2</v>
      </c>
      <c r="AR257">
        <v>2</v>
      </c>
      <c r="AT257">
        <v>48.62</v>
      </c>
    </row>
    <row r="258" spans="1:49" x14ac:dyDescent="0.35">
      <c r="A258" t="s">
        <v>51</v>
      </c>
      <c r="B258" s="1">
        <v>46265.4375</v>
      </c>
      <c r="C258" t="s">
        <v>52</v>
      </c>
      <c r="D258" t="s">
        <v>53</v>
      </c>
      <c r="E258" t="s">
        <v>54</v>
      </c>
      <c r="F258" t="s">
        <v>55</v>
      </c>
      <c r="G258" t="s">
        <v>56</v>
      </c>
      <c r="J258">
        <v>3</v>
      </c>
      <c r="K258" t="s">
        <v>491</v>
      </c>
      <c r="L258" t="s">
        <v>423</v>
      </c>
      <c r="M258" t="s">
        <v>59</v>
      </c>
      <c r="R258" t="s">
        <v>60</v>
      </c>
      <c r="S258" s="2">
        <v>33776</v>
      </c>
      <c r="T258">
        <v>2773393</v>
      </c>
      <c r="U258" t="s">
        <v>61</v>
      </c>
      <c r="X258" t="s">
        <v>407</v>
      </c>
      <c r="Y258">
        <v>65</v>
      </c>
      <c r="AA258" s="1">
        <v>46265.5</v>
      </c>
      <c r="AB258" s="2">
        <v>46265</v>
      </c>
      <c r="AC258" t="s">
        <v>486</v>
      </c>
      <c r="AD258" t="s">
        <v>492</v>
      </c>
      <c r="AE258">
        <v>7.26</v>
      </c>
      <c r="AF258" t="s">
        <v>488</v>
      </c>
      <c r="AK258" t="s">
        <v>66</v>
      </c>
      <c r="AL258" t="b">
        <v>1</v>
      </c>
      <c r="AM258" t="s">
        <v>66</v>
      </c>
      <c r="AN258" t="s">
        <v>67</v>
      </c>
      <c r="AO258" t="s">
        <v>68</v>
      </c>
      <c r="AP258">
        <v>0</v>
      </c>
      <c r="AQ258">
        <v>3</v>
      </c>
      <c r="AR258">
        <v>3</v>
      </c>
      <c r="AT258">
        <v>43.58</v>
      </c>
    </row>
    <row r="259" spans="1:49" x14ac:dyDescent="0.35">
      <c r="A259" t="s">
        <v>51</v>
      </c>
      <c r="B259" s="1">
        <v>46265.4375</v>
      </c>
      <c r="C259" t="s">
        <v>52</v>
      </c>
      <c r="D259" t="s">
        <v>53</v>
      </c>
      <c r="E259" t="s">
        <v>54</v>
      </c>
      <c r="F259" t="s">
        <v>55</v>
      </c>
      <c r="G259" t="s">
        <v>56</v>
      </c>
      <c r="J259">
        <v>4</v>
      </c>
      <c r="K259" t="s">
        <v>493</v>
      </c>
      <c r="L259" t="s">
        <v>494</v>
      </c>
      <c r="M259" t="s">
        <v>120</v>
      </c>
      <c r="R259" t="s">
        <v>60</v>
      </c>
      <c r="S259" s="2">
        <v>41448</v>
      </c>
      <c r="T259">
        <v>4067458</v>
      </c>
      <c r="U259" t="s">
        <v>61</v>
      </c>
      <c r="X259" t="s">
        <v>407</v>
      </c>
      <c r="Y259">
        <v>172</v>
      </c>
      <c r="AA259" s="1">
        <v>46265.5</v>
      </c>
      <c r="AB259" s="2">
        <v>46265</v>
      </c>
      <c r="AC259" t="s">
        <v>486</v>
      </c>
      <c r="AD259" t="s">
        <v>495</v>
      </c>
      <c r="AE259">
        <v>2</v>
      </c>
      <c r="AF259" t="s">
        <v>488</v>
      </c>
      <c r="AK259" t="s">
        <v>81</v>
      </c>
      <c r="AL259" t="b">
        <v>1</v>
      </c>
      <c r="AM259" t="s">
        <v>66</v>
      </c>
      <c r="AN259" t="s">
        <v>67</v>
      </c>
      <c r="AO259" t="s">
        <v>68</v>
      </c>
      <c r="AP259">
        <v>0</v>
      </c>
      <c r="AQ259">
        <v>8</v>
      </c>
      <c r="AR259">
        <v>4</v>
      </c>
      <c r="AT259">
        <v>42.01</v>
      </c>
      <c r="AW259" t="s">
        <v>91</v>
      </c>
    </row>
    <row r="260" spans="1:49" x14ac:dyDescent="0.35">
      <c r="A260" t="s">
        <v>51</v>
      </c>
      <c r="B260" s="1">
        <v>46265.4375</v>
      </c>
      <c r="C260" t="s">
        <v>52</v>
      </c>
      <c r="D260" t="s">
        <v>53</v>
      </c>
      <c r="E260" t="s">
        <v>54</v>
      </c>
      <c r="F260" t="s">
        <v>55</v>
      </c>
      <c r="G260" t="s">
        <v>56</v>
      </c>
      <c r="J260">
        <v>5</v>
      </c>
      <c r="K260" t="s">
        <v>196</v>
      </c>
      <c r="L260" t="s">
        <v>496</v>
      </c>
      <c r="M260" t="s">
        <v>120</v>
      </c>
      <c r="R260" t="s">
        <v>60</v>
      </c>
      <c r="S260" s="2">
        <v>40390</v>
      </c>
      <c r="T260">
        <v>4061239</v>
      </c>
      <c r="U260" t="s">
        <v>61</v>
      </c>
      <c r="X260" t="s">
        <v>497</v>
      </c>
      <c r="Y260">
        <v>79</v>
      </c>
      <c r="AA260" s="1">
        <v>46265.5</v>
      </c>
      <c r="AB260" s="2">
        <v>46265</v>
      </c>
      <c r="AC260" t="s">
        <v>486</v>
      </c>
      <c r="AD260" t="s">
        <v>487</v>
      </c>
      <c r="AE260">
        <v>3</v>
      </c>
      <c r="AF260" t="s">
        <v>488</v>
      </c>
      <c r="AK260" t="s">
        <v>65</v>
      </c>
      <c r="AL260" t="b">
        <v>1</v>
      </c>
      <c r="AM260" t="s">
        <v>66</v>
      </c>
      <c r="AN260" t="s">
        <v>67</v>
      </c>
      <c r="AO260" t="s">
        <v>68</v>
      </c>
      <c r="AP260">
        <v>0</v>
      </c>
      <c r="AQ260">
        <v>4</v>
      </c>
      <c r="AR260">
        <v>5</v>
      </c>
      <c r="AT260">
        <v>41.03</v>
      </c>
    </row>
    <row r="261" spans="1:49" x14ac:dyDescent="0.35">
      <c r="A261" t="s">
        <v>51</v>
      </c>
      <c r="B261" s="1">
        <v>46265.4375</v>
      </c>
      <c r="C261" t="s">
        <v>52</v>
      </c>
      <c r="D261" t="s">
        <v>53</v>
      </c>
      <c r="E261" t="s">
        <v>54</v>
      </c>
      <c r="F261" t="s">
        <v>55</v>
      </c>
      <c r="G261" t="s">
        <v>56</v>
      </c>
      <c r="J261">
        <v>6</v>
      </c>
      <c r="K261" t="s">
        <v>498</v>
      </c>
      <c r="L261" t="s">
        <v>499</v>
      </c>
      <c r="M261" t="s">
        <v>120</v>
      </c>
      <c r="R261" t="s">
        <v>60</v>
      </c>
      <c r="S261" s="2">
        <v>40286</v>
      </c>
      <c r="T261">
        <v>4045804</v>
      </c>
      <c r="U261" t="s">
        <v>61</v>
      </c>
      <c r="X261" t="s">
        <v>500</v>
      </c>
      <c r="Y261">
        <v>161</v>
      </c>
      <c r="AA261" s="1">
        <v>46265.5</v>
      </c>
      <c r="AB261" s="2">
        <v>46265</v>
      </c>
      <c r="AC261" t="s">
        <v>486</v>
      </c>
      <c r="AD261" t="s">
        <v>487</v>
      </c>
      <c r="AE261">
        <v>3</v>
      </c>
      <c r="AF261" t="s">
        <v>488</v>
      </c>
      <c r="AK261" t="s">
        <v>65</v>
      </c>
      <c r="AL261" t="b">
        <v>1</v>
      </c>
      <c r="AM261" t="s">
        <v>66</v>
      </c>
      <c r="AN261" t="s">
        <v>67</v>
      </c>
      <c r="AO261" t="s">
        <v>68</v>
      </c>
      <c r="AP261">
        <v>0</v>
      </c>
      <c r="AQ261">
        <v>5</v>
      </c>
      <c r="AR261">
        <v>6</v>
      </c>
      <c r="AT261">
        <v>40.78</v>
      </c>
    </row>
    <row r="262" spans="1:49" x14ac:dyDescent="0.35">
      <c r="A262" t="s">
        <v>51</v>
      </c>
      <c r="B262" s="1">
        <v>46265.4375</v>
      </c>
      <c r="C262" t="s">
        <v>52</v>
      </c>
      <c r="D262" t="s">
        <v>53</v>
      </c>
      <c r="E262" t="s">
        <v>54</v>
      </c>
      <c r="F262" t="s">
        <v>55</v>
      </c>
      <c r="G262" t="s">
        <v>56</v>
      </c>
      <c r="J262">
        <v>7</v>
      </c>
      <c r="K262" t="s">
        <v>171</v>
      </c>
      <c r="L262" t="s">
        <v>172</v>
      </c>
      <c r="M262" t="s">
        <v>120</v>
      </c>
      <c r="R262" t="s">
        <v>60</v>
      </c>
      <c r="S262" s="2">
        <v>40893</v>
      </c>
      <c r="T262">
        <v>4043038</v>
      </c>
      <c r="U262" t="s">
        <v>61</v>
      </c>
      <c r="X262" t="s">
        <v>173</v>
      </c>
      <c r="Y262">
        <v>164</v>
      </c>
      <c r="AA262" s="1">
        <v>46265.5</v>
      </c>
      <c r="AB262" s="2">
        <v>46265</v>
      </c>
      <c r="AC262" t="s">
        <v>486</v>
      </c>
      <c r="AD262" t="s">
        <v>487</v>
      </c>
      <c r="AE262">
        <v>3</v>
      </c>
      <c r="AF262" t="s">
        <v>488</v>
      </c>
      <c r="AK262" t="s">
        <v>72</v>
      </c>
      <c r="AL262" t="b">
        <v>1</v>
      </c>
      <c r="AM262" t="s">
        <v>66</v>
      </c>
      <c r="AN262" t="s">
        <v>67</v>
      </c>
      <c r="AO262" t="s">
        <v>68</v>
      </c>
      <c r="AP262">
        <v>0</v>
      </c>
      <c r="AQ262">
        <v>6</v>
      </c>
      <c r="AR262">
        <v>7</v>
      </c>
      <c r="AT262">
        <v>39.89</v>
      </c>
    </row>
    <row r="263" spans="1:49" x14ac:dyDescent="0.35">
      <c r="A263" t="s">
        <v>51</v>
      </c>
      <c r="B263" s="1">
        <v>46265.4375</v>
      </c>
      <c r="C263" t="s">
        <v>52</v>
      </c>
      <c r="D263" t="s">
        <v>53</v>
      </c>
      <c r="E263" t="s">
        <v>54</v>
      </c>
      <c r="F263" t="s">
        <v>55</v>
      </c>
      <c r="G263" t="s">
        <v>56</v>
      </c>
      <c r="J263">
        <v>8</v>
      </c>
      <c r="K263" t="s">
        <v>501</v>
      </c>
      <c r="L263" t="s">
        <v>423</v>
      </c>
      <c r="M263" t="s">
        <v>59</v>
      </c>
      <c r="R263" t="s">
        <v>60</v>
      </c>
      <c r="S263" s="2">
        <v>33776</v>
      </c>
      <c r="T263">
        <v>2773392</v>
      </c>
      <c r="U263" t="s">
        <v>61</v>
      </c>
      <c r="X263" t="s">
        <v>407</v>
      </c>
      <c r="Y263">
        <v>64</v>
      </c>
      <c r="AA263" s="1">
        <v>46265.5</v>
      </c>
      <c r="AB263" s="2">
        <v>46265</v>
      </c>
      <c r="AC263" t="s">
        <v>486</v>
      </c>
      <c r="AD263" t="s">
        <v>492</v>
      </c>
      <c r="AE263">
        <v>7.26</v>
      </c>
      <c r="AF263" t="s">
        <v>488</v>
      </c>
      <c r="AK263" t="s">
        <v>66</v>
      </c>
      <c r="AL263" t="b">
        <v>1</v>
      </c>
      <c r="AM263" t="s">
        <v>66</v>
      </c>
      <c r="AN263" t="s">
        <v>67</v>
      </c>
      <c r="AO263" t="s">
        <v>68</v>
      </c>
      <c r="AP263">
        <v>0</v>
      </c>
      <c r="AQ263">
        <v>7</v>
      </c>
      <c r="AR263">
        <v>8</v>
      </c>
      <c r="AT263">
        <v>39.67</v>
      </c>
    </row>
    <row r="264" spans="1:49" x14ac:dyDescent="0.35">
      <c r="A264" t="s">
        <v>51</v>
      </c>
      <c r="B264" s="1">
        <v>46265.4375</v>
      </c>
      <c r="C264" t="s">
        <v>52</v>
      </c>
      <c r="D264" t="s">
        <v>53</v>
      </c>
      <c r="E264" t="s">
        <v>54</v>
      </c>
      <c r="F264" t="s">
        <v>55</v>
      </c>
      <c r="G264" t="s">
        <v>56</v>
      </c>
      <c r="J264">
        <v>9</v>
      </c>
      <c r="K264" t="s">
        <v>225</v>
      </c>
      <c r="L264" t="s">
        <v>502</v>
      </c>
      <c r="M264" t="s">
        <v>59</v>
      </c>
      <c r="R264" t="s">
        <v>60</v>
      </c>
      <c r="S264" s="2">
        <v>40571</v>
      </c>
      <c r="T264">
        <v>4061470</v>
      </c>
      <c r="U264" t="s">
        <v>61</v>
      </c>
      <c r="X264">
        <v>0</v>
      </c>
      <c r="Y264">
        <v>107</v>
      </c>
      <c r="AA264" s="1">
        <v>46265.5</v>
      </c>
      <c r="AB264" s="2">
        <v>46265</v>
      </c>
      <c r="AC264" t="s">
        <v>486</v>
      </c>
      <c r="AD264" t="s">
        <v>503</v>
      </c>
      <c r="AE264">
        <v>4</v>
      </c>
      <c r="AF264" t="s">
        <v>488</v>
      </c>
      <c r="AK264" t="s">
        <v>72</v>
      </c>
      <c r="AL264" t="b">
        <v>1</v>
      </c>
      <c r="AM264" t="s">
        <v>66</v>
      </c>
      <c r="AN264" t="s">
        <v>67</v>
      </c>
      <c r="AO264" t="s">
        <v>68</v>
      </c>
      <c r="AP264">
        <v>0</v>
      </c>
      <c r="AQ264">
        <v>10</v>
      </c>
      <c r="AR264">
        <v>9</v>
      </c>
      <c r="AT264">
        <v>36.57</v>
      </c>
      <c r="AW264" t="s">
        <v>91</v>
      </c>
    </row>
    <row r="265" spans="1:49" x14ac:dyDescent="0.35">
      <c r="A265" t="s">
        <v>51</v>
      </c>
      <c r="B265" s="1">
        <v>46265.4375</v>
      </c>
      <c r="C265" t="s">
        <v>52</v>
      </c>
      <c r="D265" t="s">
        <v>53</v>
      </c>
      <c r="E265" t="s">
        <v>54</v>
      </c>
      <c r="F265" t="s">
        <v>55</v>
      </c>
      <c r="G265" t="s">
        <v>56</v>
      </c>
      <c r="J265">
        <v>10</v>
      </c>
      <c r="K265" t="s">
        <v>504</v>
      </c>
      <c r="L265" t="s">
        <v>505</v>
      </c>
      <c r="M265" t="s">
        <v>59</v>
      </c>
      <c r="R265" t="s">
        <v>60</v>
      </c>
      <c r="S265" s="2">
        <v>25026</v>
      </c>
      <c r="T265">
        <v>3488285</v>
      </c>
      <c r="U265" t="s">
        <v>61</v>
      </c>
      <c r="X265" t="s">
        <v>497</v>
      </c>
      <c r="Y265">
        <v>181</v>
      </c>
      <c r="AA265" s="1">
        <v>46265.5</v>
      </c>
      <c r="AB265" s="2">
        <v>46265</v>
      </c>
      <c r="AC265" t="s">
        <v>486</v>
      </c>
      <c r="AD265" t="s">
        <v>506</v>
      </c>
      <c r="AE265">
        <v>6</v>
      </c>
      <c r="AF265" t="s">
        <v>488</v>
      </c>
      <c r="AK265" t="s">
        <v>87</v>
      </c>
      <c r="AL265" t="b">
        <v>1</v>
      </c>
      <c r="AM265" t="s">
        <v>66</v>
      </c>
      <c r="AN265" t="s">
        <v>67</v>
      </c>
      <c r="AO265" t="s">
        <v>68</v>
      </c>
      <c r="AP265">
        <v>0</v>
      </c>
      <c r="AQ265">
        <v>9</v>
      </c>
      <c r="AR265">
        <v>10</v>
      </c>
      <c r="AT265">
        <v>34.700000000000003</v>
      </c>
    </row>
    <row r="266" spans="1:49" x14ac:dyDescent="0.35">
      <c r="A266" t="s">
        <v>51</v>
      </c>
      <c r="B266" s="1">
        <v>46265.4375</v>
      </c>
      <c r="C266" t="s">
        <v>52</v>
      </c>
      <c r="D266" t="s">
        <v>53</v>
      </c>
      <c r="E266" t="s">
        <v>54</v>
      </c>
      <c r="F266" t="s">
        <v>55</v>
      </c>
      <c r="G266" t="s">
        <v>56</v>
      </c>
      <c r="J266">
        <v>11</v>
      </c>
      <c r="K266" t="s">
        <v>216</v>
      </c>
      <c r="L266" t="s">
        <v>507</v>
      </c>
      <c r="M266" t="s">
        <v>120</v>
      </c>
      <c r="R266" t="s">
        <v>60</v>
      </c>
      <c r="S266" s="2">
        <v>41713</v>
      </c>
      <c r="T266">
        <v>4189550</v>
      </c>
      <c r="U266" t="s">
        <v>61</v>
      </c>
      <c r="X266" t="s">
        <v>62</v>
      </c>
      <c r="Y266">
        <v>28</v>
      </c>
      <c r="AA266" s="1">
        <v>46265.5</v>
      </c>
      <c r="AB266" s="2">
        <v>46265</v>
      </c>
      <c r="AC266" t="s">
        <v>486</v>
      </c>
      <c r="AD266" t="s">
        <v>495</v>
      </c>
      <c r="AE266">
        <v>2</v>
      </c>
      <c r="AF266" t="s">
        <v>488</v>
      </c>
      <c r="AK266" t="s">
        <v>81</v>
      </c>
      <c r="AL266" t="b">
        <v>1</v>
      </c>
      <c r="AM266" t="s">
        <v>66</v>
      </c>
      <c r="AN266" t="s">
        <v>67</v>
      </c>
      <c r="AO266" t="s">
        <v>68</v>
      </c>
      <c r="AP266">
        <v>0</v>
      </c>
      <c r="AQ266">
        <v>12</v>
      </c>
      <c r="AR266">
        <v>11</v>
      </c>
      <c r="AT266">
        <v>21.99</v>
      </c>
    </row>
    <row r="267" spans="1:49" x14ac:dyDescent="0.35">
      <c r="A267" t="s">
        <v>51</v>
      </c>
      <c r="B267" s="1">
        <v>46265.4375</v>
      </c>
      <c r="C267" t="s">
        <v>52</v>
      </c>
      <c r="D267" t="s">
        <v>53</v>
      </c>
      <c r="E267" t="s">
        <v>54</v>
      </c>
      <c r="F267" t="s">
        <v>55</v>
      </c>
      <c r="G267" t="s">
        <v>56</v>
      </c>
      <c r="J267">
        <v>12</v>
      </c>
      <c r="K267" t="s">
        <v>278</v>
      </c>
      <c r="L267" t="s">
        <v>243</v>
      </c>
      <c r="M267" t="s">
        <v>59</v>
      </c>
      <c r="R267" t="s">
        <v>60</v>
      </c>
      <c r="S267" s="2">
        <v>41238</v>
      </c>
      <c r="T267">
        <v>4256223</v>
      </c>
      <c r="U267" t="s">
        <v>61</v>
      </c>
      <c r="X267" t="s">
        <v>71</v>
      </c>
      <c r="Y267">
        <v>152</v>
      </c>
      <c r="AA267" s="1">
        <v>46265.5</v>
      </c>
      <c r="AB267" s="2">
        <v>46265</v>
      </c>
      <c r="AC267" t="s">
        <v>486</v>
      </c>
      <c r="AD267" t="s">
        <v>487</v>
      </c>
      <c r="AE267">
        <v>3</v>
      </c>
      <c r="AF267" t="s">
        <v>488</v>
      </c>
      <c r="AK267" t="s">
        <v>81</v>
      </c>
      <c r="AL267" t="b">
        <v>1</v>
      </c>
      <c r="AM267" t="s">
        <v>66</v>
      </c>
      <c r="AN267" t="s">
        <v>67</v>
      </c>
      <c r="AO267" t="s">
        <v>68</v>
      </c>
      <c r="AP267">
        <v>0</v>
      </c>
      <c r="AQ267">
        <v>15</v>
      </c>
      <c r="AR267">
        <v>12</v>
      </c>
      <c r="AT267">
        <v>21.49</v>
      </c>
      <c r="AW267" t="s">
        <v>91</v>
      </c>
    </row>
    <row r="268" spans="1:49" x14ac:dyDescent="0.35">
      <c r="A268" t="s">
        <v>51</v>
      </c>
      <c r="B268" s="1">
        <v>46265.4375</v>
      </c>
      <c r="C268" t="s">
        <v>52</v>
      </c>
      <c r="D268" t="s">
        <v>53</v>
      </c>
      <c r="E268" t="s">
        <v>54</v>
      </c>
      <c r="F268" t="s">
        <v>55</v>
      </c>
      <c r="G268" t="s">
        <v>56</v>
      </c>
      <c r="J268">
        <v>13</v>
      </c>
      <c r="K268" t="s">
        <v>508</v>
      </c>
      <c r="L268" t="s">
        <v>509</v>
      </c>
      <c r="M268" t="s">
        <v>120</v>
      </c>
      <c r="R268" t="s">
        <v>60</v>
      </c>
      <c r="S268" s="2">
        <v>22449</v>
      </c>
      <c r="T268">
        <v>2682907</v>
      </c>
      <c r="U268" t="s">
        <v>61</v>
      </c>
      <c r="X268" t="s">
        <v>229</v>
      </c>
      <c r="Y268">
        <v>17</v>
      </c>
      <c r="AA268" s="1">
        <v>46265.5</v>
      </c>
      <c r="AB268" s="2">
        <v>46265</v>
      </c>
      <c r="AC268" t="s">
        <v>486</v>
      </c>
      <c r="AD268" t="s">
        <v>487</v>
      </c>
      <c r="AE268">
        <v>3</v>
      </c>
      <c r="AF268" t="s">
        <v>488</v>
      </c>
      <c r="AK268" t="s">
        <v>324</v>
      </c>
      <c r="AL268" t="b">
        <v>1</v>
      </c>
      <c r="AM268" t="s">
        <v>66</v>
      </c>
      <c r="AN268" t="s">
        <v>67</v>
      </c>
      <c r="AO268" t="s">
        <v>68</v>
      </c>
      <c r="AP268">
        <v>0</v>
      </c>
      <c r="AQ268">
        <v>14</v>
      </c>
      <c r="AR268">
        <v>13</v>
      </c>
      <c r="AT268">
        <v>20.64</v>
      </c>
      <c r="AW268" t="s">
        <v>91</v>
      </c>
    </row>
    <row r="269" spans="1:49" x14ac:dyDescent="0.35">
      <c r="A269" t="s">
        <v>51</v>
      </c>
      <c r="B269" s="1">
        <v>46265.4375</v>
      </c>
      <c r="C269" t="s">
        <v>52</v>
      </c>
      <c r="D269" t="s">
        <v>53</v>
      </c>
      <c r="E269" t="s">
        <v>54</v>
      </c>
      <c r="F269" t="s">
        <v>55</v>
      </c>
      <c r="G269" t="s">
        <v>56</v>
      </c>
      <c r="J269">
        <v>14</v>
      </c>
      <c r="K269" t="s">
        <v>186</v>
      </c>
      <c r="L269" t="s">
        <v>217</v>
      </c>
      <c r="M269" t="s">
        <v>59</v>
      </c>
      <c r="R269" t="s">
        <v>60</v>
      </c>
      <c r="S269" s="2">
        <v>37914</v>
      </c>
      <c r="T269">
        <v>4250456</v>
      </c>
      <c r="U269" t="s">
        <v>61</v>
      </c>
      <c r="X269" t="s">
        <v>71</v>
      </c>
      <c r="Y269">
        <v>93</v>
      </c>
      <c r="AA269" s="1">
        <v>46265.5</v>
      </c>
      <c r="AB269" s="2">
        <v>46265</v>
      </c>
      <c r="AC269" t="s">
        <v>486</v>
      </c>
      <c r="AD269" t="s">
        <v>492</v>
      </c>
      <c r="AE269">
        <v>7.26</v>
      </c>
      <c r="AF269" t="s">
        <v>488</v>
      </c>
      <c r="AK269" t="s">
        <v>66</v>
      </c>
      <c r="AL269" t="b">
        <v>1</v>
      </c>
      <c r="AM269" t="s">
        <v>66</v>
      </c>
      <c r="AN269" t="s">
        <v>67</v>
      </c>
      <c r="AO269" t="s">
        <v>68</v>
      </c>
      <c r="AP269">
        <v>0</v>
      </c>
      <c r="AQ269">
        <v>13</v>
      </c>
      <c r="AR269">
        <v>14</v>
      </c>
      <c r="AT269">
        <v>20.12</v>
      </c>
    </row>
    <row r="270" spans="1:49" x14ac:dyDescent="0.35">
      <c r="A270" t="s">
        <v>51</v>
      </c>
      <c r="B270" s="1">
        <v>46265.4375</v>
      </c>
      <c r="C270" t="s">
        <v>52</v>
      </c>
      <c r="D270" t="s">
        <v>53</v>
      </c>
      <c r="E270" t="s">
        <v>54</v>
      </c>
      <c r="F270" t="s">
        <v>55</v>
      </c>
      <c r="G270" t="s">
        <v>56</v>
      </c>
      <c r="J270">
        <v>15</v>
      </c>
      <c r="K270" t="s">
        <v>210</v>
      </c>
      <c r="L270" t="s">
        <v>172</v>
      </c>
      <c r="M270" t="s">
        <v>59</v>
      </c>
      <c r="R270" t="s">
        <v>60</v>
      </c>
      <c r="S270" s="2">
        <v>42327</v>
      </c>
      <c r="T270">
        <v>4234439</v>
      </c>
      <c r="U270" t="s">
        <v>61</v>
      </c>
      <c r="X270" t="s">
        <v>397</v>
      </c>
      <c r="Y270">
        <v>163</v>
      </c>
      <c r="AA270" s="1">
        <v>46265.5</v>
      </c>
      <c r="AB270" s="2">
        <v>46265</v>
      </c>
      <c r="AC270" t="s">
        <v>486</v>
      </c>
      <c r="AD270" t="s">
        <v>495</v>
      </c>
      <c r="AE270">
        <v>2</v>
      </c>
      <c r="AF270" t="s">
        <v>488</v>
      </c>
      <c r="AK270" t="s">
        <v>369</v>
      </c>
      <c r="AL270" t="b">
        <v>1</v>
      </c>
      <c r="AM270" t="s">
        <v>66</v>
      </c>
      <c r="AN270" t="s">
        <v>67</v>
      </c>
      <c r="AO270" t="s">
        <v>68</v>
      </c>
      <c r="AP270">
        <v>0</v>
      </c>
      <c r="AQ270">
        <v>16</v>
      </c>
      <c r="AR270">
        <v>15</v>
      </c>
      <c r="AT270">
        <v>14.86</v>
      </c>
      <c r="AW270" t="s">
        <v>91</v>
      </c>
    </row>
    <row r="271" spans="1:49" x14ac:dyDescent="0.35">
      <c r="A271" t="s">
        <v>51</v>
      </c>
      <c r="B271" s="1">
        <v>46265.4375</v>
      </c>
      <c r="C271" t="s">
        <v>52</v>
      </c>
      <c r="D271" t="s">
        <v>53</v>
      </c>
      <c r="E271" t="s">
        <v>54</v>
      </c>
      <c r="F271" t="s">
        <v>55</v>
      </c>
      <c r="G271" t="s">
        <v>56</v>
      </c>
      <c r="K271" t="s">
        <v>345</v>
      </c>
      <c r="L271" t="s">
        <v>510</v>
      </c>
      <c r="M271" t="s">
        <v>59</v>
      </c>
      <c r="R271" t="s">
        <v>60</v>
      </c>
      <c r="S271" s="2">
        <v>20620</v>
      </c>
      <c r="T271">
        <v>2694334</v>
      </c>
      <c r="U271" t="s">
        <v>61</v>
      </c>
      <c r="X271" t="s">
        <v>455</v>
      </c>
      <c r="Y271">
        <v>15</v>
      </c>
      <c r="AA271" s="1">
        <v>46265.5</v>
      </c>
      <c r="AB271" s="2">
        <v>46265</v>
      </c>
      <c r="AC271" t="s">
        <v>486</v>
      </c>
      <c r="AD271" t="s">
        <v>503</v>
      </c>
      <c r="AE271">
        <v>4</v>
      </c>
      <c r="AF271" t="s">
        <v>488</v>
      </c>
      <c r="AK271" t="s">
        <v>320</v>
      </c>
      <c r="AL271" t="b">
        <v>1</v>
      </c>
      <c r="AM271" t="s">
        <v>66</v>
      </c>
      <c r="AN271" t="s">
        <v>67</v>
      </c>
      <c r="AO271" t="s">
        <v>68</v>
      </c>
      <c r="AP271">
        <v>0</v>
      </c>
      <c r="AQ271">
        <v>11</v>
      </c>
      <c r="AT271" t="s">
        <v>458</v>
      </c>
    </row>
    <row r="272" spans="1:49" x14ac:dyDescent="0.35">
      <c r="A272" t="s">
        <v>51</v>
      </c>
      <c r="B272" s="1">
        <v>46265.4375</v>
      </c>
      <c r="C272" t="s">
        <v>52</v>
      </c>
      <c r="D272" t="s">
        <v>53</v>
      </c>
      <c r="E272" t="s">
        <v>54</v>
      </c>
      <c r="F272" t="s">
        <v>55</v>
      </c>
      <c r="G272" t="s">
        <v>56</v>
      </c>
      <c r="J272">
        <v>1</v>
      </c>
      <c r="K272" t="s">
        <v>98</v>
      </c>
      <c r="L272" t="s">
        <v>511</v>
      </c>
      <c r="M272" t="s">
        <v>59</v>
      </c>
      <c r="R272" t="s">
        <v>59</v>
      </c>
      <c r="S272" s="2">
        <v>41265</v>
      </c>
      <c r="T272">
        <v>4175999</v>
      </c>
      <c r="U272" t="s">
        <v>61</v>
      </c>
      <c r="X272" t="s">
        <v>121</v>
      </c>
      <c r="Y272">
        <v>118</v>
      </c>
      <c r="Z272" t="s">
        <v>512</v>
      </c>
      <c r="AA272" s="1">
        <v>46265.534722222219</v>
      </c>
      <c r="AB272" s="2">
        <v>46265</v>
      </c>
      <c r="AC272" t="s">
        <v>513</v>
      </c>
      <c r="AD272" t="s">
        <v>514</v>
      </c>
      <c r="AE272">
        <v>76.2</v>
      </c>
      <c r="AF272" t="s">
        <v>238</v>
      </c>
      <c r="AG272">
        <v>8</v>
      </c>
      <c r="AH272" t="s">
        <v>239</v>
      </c>
      <c r="AK272" t="s">
        <v>81</v>
      </c>
      <c r="AL272" t="b">
        <v>0</v>
      </c>
      <c r="AM272" t="s">
        <v>81</v>
      </c>
      <c r="AN272" t="s">
        <v>67</v>
      </c>
      <c r="AO272" t="s">
        <v>68</v>
      </c>
      <c r="AP272">
        <v>0</v>
      </c>
      <c r="AQ272">
        <v>5</v>
      </c>
      <c r="AR272">
        <v>1</v>
      </c>
      <c r="AT272">
        <v>13.51</v>
      </c>
      <c r="AV272">
        <v>-0.9</v>
      </c>
    </row>
    <row r="273" spans="1:49" x14ac:dyDescent="0.35">
      <c r="A273" t="s">
        <v>51</v>
      </c>
      <c r="B273" s="1">
        <v>46265.4375</v>
      </c>
      <c r="C273" t="s">
        <v>52</v>
      </c>
      <c r="D273" t="s">
        <v>53</v>
      </c>
      <c r="E273" t="s">
        <v>54</v>
      </c>
      <c r="F273" t="s">
        <v>55</v>
      </c>
      <c r="G273" t="s">
        <v>56</v>
      </c>
      <c r="J273">
        <v>2</v>
      </c>
      <c r="K273" t="s">
        <v>163</v>
      </c>
      <c r="L273" t="s">
        <v>164</v>
      </c>
      <c r="M273" t="s">
        <v>59</v>
      </c>
      <c r="R273" t="s">
        <v>59</v>
      </c>
      <c r="S273" s="2">
        <v>41866</v>
      </c>
      <c r="T273">
        <v>4196852</v>
      </c>
      <c r="U273" t="s">
        <v>61</v>
      </c>
      <c r="X273" t="s">
        <v>71</v>
      </c>
      <c r="Y273">
        <v>197</v>
      </c>
      <c r="Z273" t="s">
        <v>512</v>
      </c>
      <c r="AA273" s="1">
        <v>46265.534722222219</v>
      </c>
      <c r="AB273" s="2">
        <v>46265</v>
      </c>
      <c r="AC273" t="s">
        <v>513</v>
      </c>
      <c r="AD273" t="s">
        <v>514</v>
      </c>
      <c r="AE273">
        <v>76.2</v>
      </c>
      <c r="AF273" t="s">
        <v>238</v>
      </c>
      <c r="AG273">
        <v>8</v>
      </c>
      <c r="AH273" t="s">
        <v>239</v>
      </c>
      <c r="AK273" t="s">
        <v>81</v>
      </c>
      <c r="AL273" t="b">
        <v>0</v>
      </c>
      <c r="AM273" t="s">
        <v>81</v>
      </c>
      <c r="AN273" t="s">
        <v>67</v>
      </c>
      <c r="AO273" t="s">
        <v>68</v>
      </c>
      <c r="AP273">
        <v>0</v>
      </c>
      <c r="AQ273">
        <v>6</v>
      </c>
      <c r="AR273">
        <v>2</v>
      </c>
      <c r="AT273">
        <v>15</v>
      </c>
      <c r="AV273">
        <v>-0.9</v>
      </c>
      <c r="AW273" t="s">
        <v>91</v>
      </c>
    </row>
    <row r="274" spans="1:49" x14ac:dyDescent="0.35">
      <c r="A274" t="s">
        <v>51</v>
      </c>
      <c r="B274" s="1">
        <v>46265.4375</v>
      </c>
      <c r="C274" t="s">
        <v>52</v>
      </c>
      <c r="D274" t="s">
        <v>53</v>
      </c>
      <c r="E274" t="s">
        <v>54</v>
      </c>
      <c r="F274" t="s">
        <v>55</v>
      </c>
      <c r="G274" t="s">
        <v>56</v>
      </c>
      <c r="J274">
        <v>3</v>
      </c>
      <c r="K274" t="s">
        <v>515</v>
      </c>
      <c r="L274" t="s">
        <v>191</v>
      </c>
      <c r="M274" t="s">
        <v>59</v>
      </c>
      <c r="R274" t="s">
        <v>59</v>
      </c>
      <c r="S274" s="2">
        <v>41722</v>
      </c>
      <c r="T274">
        <v>4169062</v>
      </c>
      <c r="U274" t="s">
        <v>94</v>
      </c>
      <c r="X274" t="s">
        <v>71</v>
      </c>
      <c r="Y274">
        <v>1</v>
      </c>
      <c r="Z274" t="s">
        <v>512</v>
      </c>
      <c r="AA274" s="1">
        <v>46265.534722222219</v>
      </c>
      <c r="AB274" s="2">
        <v>46265</v>
      </c>
      <c r="AC274" t="s">
        <v>513</v>
      </c>
      <c r="AD274" t="s">
        <v>514</v>
      </c>
      <c r="AE274">
        <v>76.2</v>
      </c>
      <c r="AF274" t="s">
        <v>238</v>
      </c>
      <c r="AG274">
        <v>8</v>
      </c>
      <c r="AH274" t="s">
        <v>239</v>
      </c>
      <c r="AK274" t="s">
        <v>81</v>
      </c>
      <c r="AL274" t="b">
        <v>0</v>
      </c>
      <c r="AM274" t="s">
        <v>81</v>
      </c>
      <c r="AN274" t="s">
        <v>67</v>
      </c>
      <c r="AO274" t="s">
        <v>68</v>
      </c>
      <c r="AP274">
        <v>0</v>
      </c>
      <c r="AQ274">
        <v>4</v>
      </c>
      <c r="AR274">
        <v>3</v>
      </c>
      <c r="AT274">
        <v>16.11</v>
      </c>
      <c r="AV274">
        <v>-0.9</v>
      </c>
      <c r="AW274" t="s">
        <v>91</v>
      </c>
    </row>
    <row r="275" spans="1:49" x14ac:dyDescent="0.35">
      <c r="A275" t="s">
        <v>51</v>
      </c>
      <c r="B275" s="1">
        <v>46265.4375</v>
      </c>
      <c r="C275" t="s">
        <v>52</v>
      </c>
      <c r="D275" t="s">
        <v>53</v>
      </c>
      <c r="E275" t="s">
        <v>54</v>
      </c>
      <c r="F275" t="s">
        <v>55</v>
      </c>
      <c r="G275" t="s">
        <v>56</v>
      </c>
      <c r="J275">
        <v>1</v>
      </c>
      <c r="K275" t="s">
        <v>445</v>
      </c>
      <c r="L275" t="s">
        <v>446</v>
      </c>
      <c r="M275" t="s">
        <v>120</v>
      </c>
      <c r="R275" t="s">
        <v>120</v>
      </c>
      <c r="S275" s="2">
        <v>31919</v>
      </c>
      <c r="T275">
        <v>4195592</v>
      </c>
      <c r="U275" t="s">
        <v>61</v>
      </c>
      <c r="X275" t="s">
        <v>71</v>
      </c>
      <c r="Y275">
        <v>135</v>
      </c>
      <c r="Z275" t="s">
        <v>516</v>
      </c>
      <c r="AA275" s="1">
        <v>46265.538194444445</v>
      </c>
      <c r="AB275" s="2">
        <v>46265</v>
      </c>
      <c r="AC275" t="s">
        <v>513</v>
      </c>
      <c r="AK275" t="s">
        <v>447</v>
      </c>
      <c r="AL275" t="b">
        <v>1</v>
      </c>
      <c r="AM275" t="s">
        <v>66</v>
      </c>
      <c r="AN275" t="s">
        <v>67</v>
      </c>
      <c r="AO275" t="s">
        <v>68</v>
      </c>
      <c r="AP275">
        <v>0</v>
      </c>
      <c r="AQ275">
        <v>1</v>
      </c>
      <c r="AR275">
        <v>1</v>
      </c>
      <c r="AT275">
        <v>12.52</v>
      </c>
      <c r="AV275">
        <v>2.2999999999999998</v>
      </c>
    </row>
    <row r="276" spans="1:49" x14ac:dyDescent="0.35">
      <c r="A276" t="s">
        <v>51</v>
      </c>
      <c r="B276" s="1">
        <v>46265.4375</v>
      </c>
      <c r="C276" t="s">
        <v>52</v>
      </c>
      <c r="D276" t="s">
        <v>53</v>
      </c>
      <c r="E276" t="s">
        <v>54</v>
      </c>
      <c r="F276" t="s">
        <v>55</v>
      </c>
      <c r="G276" t="s">
        <v>56</v>
      </c>
      <c r="J276">
        <v>2</v>
      </c>
      <c r="K276" t="s">
        <v>517</v>
      </c>
      <c r="L276" t="s">
        <v>518</v>
      </c>
      <c r="M276" t="s">
        <v>120</v>
      </c>
      <c r="R276" t="s">
        <v>120</v>
      </c>
      <c r="S276" s="2">
        <v>28637</v>
      </c>
      <c r="T276">
        <v>2775011</v>
      </c>
      <c r="U276" t="s">
        <v>61</v>
      </c>
      <c r="X276" t="s">
        <v>71</v>
      </c>
      <c r="Y276">
        <v>37</v>
      </c>
      <c r="Z276" t="s">
        <v>516</v>
      </c>
      <c r="AA276" s="1">
        <v>46265.538194444445</v>
      </c>
      <c r="AB276" s="2">
        <v>46265</v>
      </c>
      <c r="AC276" t="s">
        <v>513</v>
      </c>
      <c r="AD276" t="s">
        <v>519</v>
      </c>
      <c r="AE276">
        <v>76.2</v>
      </c>
      <c r="AF276" t="s">
        <v>238</v>
      </c>
      <c r="AG276">
        <v>8</v>
      </c>
      <c r="AH276" t="s">
        <v>239</v>
      </c>
      <c r="AK276" t="s">
        <v>342</v>
      </c>
      <c r="AL276" t="b">
        <v>1</v>
      </c>
      <c r="AM276" t="s">
        <v>66</v>
      </c>
      <c r="AN276" t="s">
        <v>67</v>
      </c>
      <c r="AO276" t="s">
        <v>68</v>
      </c>
      <c r="AP276">
        <v>0</v>
      </c>
      <c r="AQ276">
        <v>2</v>
      </c>
      <c r="AR276">
        <v>2</v>
      </c>
      <c r="AT276">
        <v>12.56</v>
      </c>
      <c r="AV276">
        <v>2.2999999999999998</v>
      </c>
    </row>
    <row r="277" spans="1:49" x14ac:dyDescent="0.35">
      <c r="A277" t="s">
        <v>51</v>
      </c>
      <c r="B277" s="1">
        <v>46265.4375</v>
      </c>
      <c r="C277" t="s">
        <v>52</v>
      </c>
      <c r="D277" t="s">
        <v>53</v>
      </c>
      <c r="E277" t="s">
        <v>54</v>
      </c>
      <c r="F277" t="s">
        <v>55</v>
      </c>
      <c r="G277" t="s">
        <v>56</v>
      </c>
      <c r="J277">
        <v>3</v>
      </c>
      <c r="K277" t="s">
        <v>520</v>
      </c>
      <c r="L277" t="s">
        <v>521</v>
      </c>
      <c r="M277" t="s">
        <v>120</v>
      </c>
      <c r="R277" t="s">
        <v>120</v>
      </c>
      <c r="S277" s="2">
        <v>40677</v>
      </c>
      <c r="T277">
        <v>4073264</v>
      </c>
      <c r="U277" t="s">
        <v>61</v>
      </c>
      <c r="X277" t="s">
        <v>127</v>
      </c>
      <c r="Y277">
        <v>202</v>
      </c>
      <c r="Z277" t="s">
        <v>516</v>
      </c>
      <c r="AA277" s="1">
        <v>46265.538194444445</v>
      </c>
      <c r="AB277" s="2">
        <v>46265</v>
      </c>
      <c r="AC277" t="s">
        <v>513</v>
      </c>
      <c r="AD277" t="s">
        <v>519</v>
      </c>
      <c r="AE277">
        <v>76.2</v>
      </c>
      <c r="AF277" t="s">
        <v>238</v>
      </c>
      <c r="AG277">
        <v>8</v>
      </c>
      <c r="AH277" t="s">
        <v>239</v>
      </c>
      <c r="AK277" t="s">
        <v>72</v>
      </c>
      <c r="AL277" t="b">
        <v>1</v>
      </c>
      <c r="AM277" t="s">
        <v>66</v>
      </c>
      <c r="AN277" t="s">
        <v>67</v>
      </c>
      <c r="AO277" t="s">
        <v>68</v>
      </c>
      <c r="AP277">
        <v>0</v>
      </c>
      <c r="AQ277">
        <v>5</v>
      </c>
      <c r="AR277">
        <v>3</v>
      </c>
      <c r="AT277">
        <v>14.64</v>
      </c>
      <c r="AV277">
        <v>2.2999999999999998</v>
      </c>
    </row>
    <row r="278" spans="1:49" x14ac:dyDescent="0.35">
      <c r="A278" t="s">
        <v>51</v>
      </c>
      <c r="B278" s="1">
        <v>46265.4375</v>
      </c>
      <c r="C278" t="s">
        <v>52</v>
      </c>
      <c r="D278" t="s">
        <v>53</v>
      </c>
      <c r="E278" t="s">
        <v>54</v>
      </c>
      <c r="F278" t="s">
        <v>55</v>
      </c>
      <c r="G278" t="s">
        <v>56</v>
      </c>
      <c r="J278">
        <v>4</v>
      </c>
      <c r="K278" t="s">
        <v>222</v>
      </c>
      <c r="L278" t="s">
        <v>453</v>
      </c>
      <c r="M278" t="s">
        <v>120</v>
      </c>
      <c r="R278" t="s">
        <v>120</v>
      </c>
      <c r="S278" s="2">
        <v>40597</v>
      </c>
      <c r="T278">
        <v>4194994</v>
      </c>
      <c r="U278" t="s">
        <v>94</v>
      </c>
      <c r="X278" t="s">
        <v>75</v>
      </c>
      <c r="Y278">
        <v>97</v>
      </c>
      <c r="Z278" t="s">
        <v>516</v>
      </c>
      <c r="AA278" s="1">
        <v>46265.538194444445</v>
      </c>
      <c r="AB278" s="2">
        <v>46265</v>
      </c>
      <c r="AC278" t="s">
        <v>513</v>
      </c>
      <c r="AD278" t="s">
        <v>519</v>
      </c>
      <c r="AE278">
        <v>76.2</v>
      </c>
      <c r="AF278" t="s">
        <v>238</v>
      </c>
      <c r="AG278">
        <v>8</v>
      </c>
      <c r="AH278" t="s">
        <v>239</v>
      </c>
      <c r="AK278" t="s">
        <v>72</v>
      </c>
      <c r="AL278" t="b">
        <v>1</v>
      </c>
      <c r="AM278" t="s">
        <v>66</v>
      </c>
      <c r="AN278" t="s">
        <v>67</v>
      </c>
      <c r="AO278" t="s">
        <v>68</v>
      </c>
      <c r="AP278">
        <v>0</v>
      </c>
      <c r="AQ278">
        <v>4</v>
      </c>
      <c r="AR278">
        <v>4</v>
      </c>
      <c r="AT278">
        <v>15.64</v>
      </c>
      <c r="AV278">
        <v>2.2999999999999998</v>
      </c>
    </row>
    <row r="279" spans="1:49" x14ac:dyDescent="0.35">
      <c r="A279" t="s">
        <v>51</v>
      </c>
      <c r="B279" s="1">
        <v>46265.4375</v>
      </c>
      <c r="C279" t="s">
        <v>52</v>
      </c>
      <c r="D279" t="s">
        <v>53</v>
      </c>
      <c r="E279" t="s">
        <v>54</v>
      </c>
      <c r="F279" t="s">
        <v>55</v>
      </c>
      <c r="G279" t="s">
        <v>56</v>
      </c>
      <c r="J279">
        <v>5</v>
      </c>
      <c r="K279" t="s">
        <v>308</v>
      </c>
      <c r="L279" t="s">
        <v>189</v>
      </c>
      <c r="M279" t="s">
        <v>120</v>
      </c>
      <c r="R279" t="s">
        <v>120</v>
      </c>
      <c r="S279" s="2">
        <v>40750</v>
      </c>
      <c r="U279" t="s">
        <v>61</v>
      </c>
      <c r="Y279">
        <v>153</v>
      </c>
      <c r="Z279" t="s">
        <v>516</v>
      </c>
      <c r="AA279" s="1">
        <v>46265.538194444445</v>
      </c>
      <c r="AB279" s="2">
        <v>46265</v>
      </c>
      <c r="AC279" t="s">
        <v>513</v>
      </c>
      <c r="AD279" t="s">
        <v>519</v>
      </c>
      <c r="AE279">
        <v>76.2</v>
      </c>
      <c r="AF279" t="s">
        <v>238</v>
      </c>
      <c r="AG279">
        <v>8</v>
      </c>
      <c r="AH279" t="s">
        <v>239</v>
      </c>
      <c r="AK279" t="s">
        <v>72</v>
      </c>
      <c r="AL279" t="b">
        <v>1</v>
      </c>
      <c r="AM279" t="s">
        <v>66</v>
      </c>
      <c r="AN279" t="s">
        <v>67</v>
      </c>
      <c r="AO279" t="s">
        <v>68</v>
      </c>
      <c r="AP279">
        <v>0</v>
      </c>
      <c r="AQ279">
        <v>8</v>
      </c>
      <c r="AR279">
        <v>5</v>
      </c>
      <c r="AT279">
        <v>15.72</v>
      </c>
      <c r="AV279">
        <v>2.2999999999999998</v>
      </c>
    </row>
    <row r="280" spans="1:49" x14ac:dyDescent="0.35">
      <c r="A280" t="s">
        <v>51</v>
      </c>
      <c r="B280" s="1">
        <v>46265.4375</v>
      </c>
      <c r="C280" t="s">
        <v>52</v>
      </c>
      <c r="D280" t="s">
        <v>53</v>
      </c>
      <c r="E280" t="s">
        <v>54</v>
      </c>
      <c r="F280" t="s">
        <v>55</v>
      </c>
      <c r="G280" t="s">
        <v>56</v>
      </c>
      <c r="K280" t="s">
        <v>522</v>
      </c>
      <c r="L280" t="s">
        <v>523</v>
      </c>
      <c r="M280" t="s">
        <v>120</v>
      </c>
      <c r="R280" t="s">
        <v>120</v>
      </c>
      <c r="S280" s="2">
        <v>40489</v>
      </c>
      <c r="T280">
        <v>4034965</v>
      </c>
      <c r="U280" t="s">
        <v>61</v>
      </c>
      <c r="X280" t="s">
        <v>71</v>
      </c>
      <c r="Y280">
        <v>34</v>
      </c>
      <c r="Z280" t="s">
        <v>516</v>
      </c>
      <c r="AA280" s="1">
        <v>46265.538194444445</v>
      </c>
      <c r="AB280" s="2">
        <v>46265</v>
      </c>
      <c r="AC280" t="s">
        <v>513</v>
      </c>
      <c r="AD280" t="s">
        <v>519</v>
      </c>
      <c r="AE280">
        <v>76.2</v>
      </c>
      <c r="AF280" t="s">
        <v>238</v>
      </c>
      <c r="AG280">
        <v>8</v>
      </c>
      <c r="AH280" t="s">
        <v>239</v>
      </c>
      <c r="AK280" t="s">
        <v>72</v>
      </c>
      <c r="AL280" t="b">
        <v>1</v>
      </c>
      <c r="AM280" t="s">
        <v>66</v>
      </c>
      <c r="AN280" t="s">
        <v>67</v>
      </c>
      <c r="AO280" t="s">
        <v>68</v>
      </c>
      <c r="AP280">
        <v>0</v>
      </c>
      <c r="AQ280">
        <v>7</v>
      </c>
      <c r="AT280" t="s">
        <v>176</v>
      </c>
    </row>
    <row r="281" spans="1:49" x14ac:dyDescent="0.35">
      <c r="A281" t="s">
        <v>51</v>
      </c>
      <c r="B281" s="1">
        <v>46265.4375</v>
      </c>
      <c r="C281" t="s">
        <v>52</v>
      </c>
      <c r="D281" t="s">
        <v>53</v>
      </c>
      <c r="E281" t="s">
        <v>54</v>
      </c>
      <c r="F281" t="s">
        <v>55</v>
      </c>
      <c r="G281" t="s">
        <v>56</v>
      </c>
      <c r="K281" t="s">
        <v>196</v>
      </c>
      <c r="L281" t="s">
        <v>197</v>
      </c>
      <c r="M281" t="s">
        <v>120</v>
      </c>
      <c r="R281" t="s">
        <v>120</v>
      </c>
      <c r="S281" s="2">
        <v>40710</v>
      </c>
      <c r="T281">
        <v>3977037</v>
      </c>
      <c r="U281" t="s">
        <v>61</v>
      </c>
      <c r="X281" t="s">
        <v>198</v>
      </c>
      <c r="Y281">
        <v>155</v>
      </c>
      <c r="Z281" t="s">
        <v>516</v>
      </c>
      <c r="AA281" s="1">
        <v>46265.538194444445</v>
      </c>
      <c r="AB281" s="2">
        <v>46265</v>
      </c>
      <c r="AC281" t="s">
        <v>513</v>
      </c>
      <c r="AD281" t="s">
        <v>519</v>
      </c>
      <c r="AE281">
        <v>76.2</v>
      </c>
      <c r="AF281" t="s">
        <v>238</v>
      </c>
      <c r="AG281">
        <v>8</v>
      </c>
      <c r="AH281" t="s">
        <v>239</v>
      </c>
      <c r="AK281" t="s">
        <v>72</v>
      </c>
      <c r="AL281" t="b">
        <v>1</v>
      </c>
      <c r="AM281" t="s">
        <v>66</v>
      </c>
      <c r="AN281" t="s">
        <v>67</v>
      </c>
      <c r="AO281" t="s">
        <v>68</v>
      </c>
      <c r="AP281">
        <v>0</v>
      </c>
      <c r="AQ281">
        <v>6</v>
      </c>
      <c r="AT281" t="s">
        <v>176</v>
      </c>
    </row>
    <row r="282" spans="1:49" x14ac:dyDescent="0.35">
      <c r="A282" t="s">
        <v>51</v>
      </c>
      <c r="B282" s="1">
        <v>46265.4375</v>
      </c>
      <c r="C282" t="s">
        <v>52</v>
      </c>
      <c r="D282" t="s">
        <v>53</v>
      </c>
      <c r="E282" t="s">
        <v>54</v>
      </c>
      <c r="F282" t="s">
        <v>55</v>
      </c>
      <c r="G282" t="s">
        <v>56</v>
      </c>
      <c r="J282">
        <v>1</v>
      </c>
      <c r="K282" t="s">
        <v>171</v>
      </c>
      <c r="L282" t="s">
        <v>431</v>
      </c>
      <c r="M282" t="s">
        <v>120</v>
      </c>
      <c r="R282" t="s">
        <v>120</v>
      </c>
      <c r="S282" s="2">
        <v>42064</v>
      </c>
      <c r="T282">
        <v>4131646</v>
      </c>
      <c r="U282" t="s">
        <v>61</v>
      </c>
      <c r="X282" t="s">
        <v>127</v>
      </c>
      <c r="Y282">
        <v>149</v>
      </c>
      <c r="Z282" t="s">
        <v>524</v>
      </c>
      <c r="AA282" s="1">
        <v>46265.5</v>
      </c>
      <c r="AB282" s="2">
        <v>46265</v>
      </c>
      <c r="AC282" t="s">
        <v>525</v>
      </c>
      <c r="AD282" t="s">
        <v>526</v>
      </c>
      <c r="AE282">
        <v>68.5</v>
      </c>
      <c r="AF282" t="s">
        <v>238</v>
      </c>
      <c r="AG282">
        <v>7</v>
      </c>
      <c r="AH282" t="s">
        <v>239</v>
      </c>
      <c r="AK282" t="s">
        <v>369</v>
      </c>
      <c r="AL282" t="b">
        <v>0</v>
      </c>
      <c r="AM282" t="s">
        <v>369</v>
      </c>
      <c r="AN282" t="s">
        <v>67</v>
      </c>
      <c r="AO282" t="s">
        <v>68</v>
      </c>
      <c r="AP282">
        <v>0</v>
      </c>
      <c r="AQ282">
        <v>7</v>
      </c>
      <c r="AR282">
        <v>1</v>
      </c>
      <c r="AT282">
        <v>13.58</v>
      </c>
      <c r="AV282">
        <v>-0.1</v>
      </c>
      <c r="AW282" t="s">
        <v>91</v>
      </c>
    </row>
    <row r="283" spans="1:49" x14ac:dyDescent="0.35">
      <c r="A283" t="s">
        <v>51</v>
      </c>
      <c r="B283" s="1">
        <v>46265.4375</v>
      </c>
      <c r="C283" t="s">
        <v>52</v>
      </c>
      <c r="D283" t="s">
        <v>53</v>
      </c>
      <c r="E283" t="s">
        <v>54</v>
      </c>
      <c r="F283" t="s">
        <v>55</v>
      </c>
      <c r="G283" t="s">
        <v>56</v>
      </c>
      <c r="J283">
        <v>2</v>
      </c>
      <c r="K283" t="s">
        <v>393</v>
      </c>
      <c r="L283" t="s">
        <v>380</v>
      </c>
      <c r="M283" t="s">
        <v>120</v>
      </c>
      <c r="R283" t="s">
        <v>120</v>
      </c>
      <c r="S283" s="2">
        <v>41975</v>
      </c>
      <c r="U283" t="s">
        <v>61</v>
      </c>
      <c r="X283" t="s">
        <v>71</v>
      </c>
      <c r="Y283">
        <v>193</v>
      </c>
      <c r="Z283" t="s">
        <v>524</v>
      </c>
      <c r="AA283" s="1">
        <v>46265.5</v>
      </c>
      <c r="AB283" s="2">
        <v>46265</v>
      </c>
      <c r="AC283" t="s">
        <v>525</v>
      </c>
      <c r="AD283" t="s">
        <v>526</v>
      </c>
      <c r="AE283">
        <v>68.5</v>
      </c>
      <c r="AF283" t="s">
        <v>238</v>
      </c>
      <c r="AG283">
        <v>7</v>
      </c>
      <c r="AH283" t="s">
        <v>239</v>
      </c>
      <c r="AK283" t="s">
        <v>369</v>
      </c>
      <c r="AL283" t="b">
        <v>0</v>
      </c>
      <c r="AM283" t="s">
        <v>369</v>
      </c>
      <c r="AN283" t="s">
        <v>67</v>
      </c>
      <c r="AO283" t="s">
        <v>68</v>
      </c>
      <c r="AP283">
        <v>0</v>
      </c>
      <c r="AQ283">
        <v>3</v>
      </c>
      <c r="AR283">
        <v>2</v>
      </c>
      <c r="AT283">
        <v>14.17</v>
      </c>
      <c r="AV283">
        <v>-0.1</v>
      </c>
    </row>
    <row r="284" spans="1:49" x14ac:dyDescent="0.35">
      <c r="A284" t="s">
        <v>51</v>
      </c>
      <c r="B284" s="1">
        <v>46265.4375</v>
      </c>
      <c r="C284" t="s">
        <v>52</v>
      </c>
      <c r="D284" t="s">
        <v>53</v>
      </c>
      <c r="E284" t="s">
        <v>54</v>
      </c>
      <c r="F284" t="s">
        <v>55</v>
      </c>
      <c r="G284" t="s">
        <v>56</v>
      </c>
      <c r="J284">
        <v>3</v>
      </c>
      <c r="K284" t="s">
        <v>352</v>
      </c>
      <c r="L284" t="s">
        <v>383</v>
      </c>
      <c r="M284" t="s">
        <v>120</v>
      </c>
      <c r="R284" t="s">
        <v>120</v>
      </c>
      <c r="S284" s="2">
        <v>41981</v>
      </c>
      <c r="T284">
        <v>4211192</v>
      </c>
      <c r="U284" t="s">
        <v>61</v>
      </c>
      <c r="X284" t="s">
        <v>167</v>
      </c>
      <c r="Y284">
        <v>59</v>
      </c>
      <c r="Z284" t="s">
        <v>524</v>
      </c>
      <c r="AA284" s="1">
        <v>46265.5</v>
      </c>
      <c r="AB284" s="2">
        <v>46265</v>
      </c>
      <c r="AC284" t="s">
        <v>525</v>
      </c>
      <c r="AD284" t="s">
        <v>526</v>
      </c>
      <c r="AE284">
        <v>68.5</v>
      </c>
      <c r="AF284" t="s">
        <v>238</v>
      </c>
      <c r="AG284">
        <v>7</v>
      </c>
      <c r="AH284" t="s">
        <v>239</v>
      </c>
      <c r="AK284" t="s">
        <v>369</v>
      </c>
      <c r="AL284" t="b">
        <v>0</v>
      </c>
      <c r="AM284" t="s">
        <v>369</v>
      </c>
      <c r="AN284" t="s">
        <v>67</v>
      </c>
      <c r="AO284" t="s">
        <v>68</v>
      </c>
      <c r="AP284">
        <v>0</v>
      </c>
      <c r="AQ284">
        <v>6</v>
      </c>
      <c r="AR284">
        <v>3</v>
      </c>
      <c r="AT284">
        <v>14.22</v>
      </c>
      <c r="AV284">
        <v>-0.1</v>
      </c>
      <c r="AW284" t="s">
        <v>91</v>
      </c>
    </row>
    <row r="285" spans="1:49" x14ac:dyDescent="0.35">
      <c r="A285" t="s">
        <v>51</v>
      </c>
      <c r="B285" s="1">
        <v>46265.4375</v>
      </c>
      <c r="C285" t="s">
        <v>52</v>
      </c>
      <c r="D285" t="s">
        <v>53</v>
      </c>
      <c r="E285" t="s">
        <v>54</v>
      </c>
      <c r="F285" t="s">
        <v>55</v>
      </c>
      <c r="G285" t="s">
        <v>56</v>
      </c>
      <c r="J285">
        <v>4</v>
      </c>
      <c r="K285" t="s">
        <v>527</v>
      </c>
      <c r="L285" t="s">
        <v>305</v>
      </c>
      <c r="M285" t="s">
        <v>120</v>
      </c>
      <c r="R285" t="s">
        <v>120</v>
      </c>
      <c r="S285" s="2">
        <v>42518</v>
      </c>
      <c r="U285" t="s">
        <v>94</v>
      </c>
      <c r="X285" t="s">
        <v>75</v>
      </c>
      <c r="Y285">
        <v>22</v>
      </c>
      <c r="Z285" t="s">
        <v>524</v>
      </c>
      <c r="AA285" s="1">
        <v>46265.5</v>
      </c>
      <c r="AB285" s="2">
        <v>46265</v>
      </c>
      <c r="AC285" t="s">
        <v>525</v>
      </c>
      <c r="AD285" t="s">
        <v>526</v>
      </c>
      <c r="AE285">
        <v>68.5</v>
      </c>
      <c r="AF285" t="s">
        <v>238</v>
      </c>
      <c r="AG285">
        <v>7</v>
      </c>
      <c r="AH285" t="s">
        <v>239</v>
      </c>
      <c r="AK285" t="s">
        <v>369</v>
      </c>
      <c r="AL285" t="b">
        <v>0</v>
      </c>
      <c r="AM285" t="s">
        <v>369</v>
      </c>
      <c r="AN285" t="s">
        <v>67</v>
      </c>
      <c r="AO285" t="s">
        <v>68</v>
      </c>
      <c r="AP285">
        <v>0</v>
      </c>
      <c r="AQ285">
        <v>2</v>
      </c>
      <c r="AR285">
        <v>4</v>
      </c>
      <c r="AT285">
        <v>14.6</v>
      </c>
      <c r="AV285">
        <v>-0.1</v>
      </c>
      <c r="AW285" t="s">
        <v>91</v>
      </c>
    </row>
    <row r="286" spans="1:49" x14ac:dyDescent="0.35">
      <c r="A286" t="s">
        <v>51</v>
      </c>
      <c r="B286" s="1">
        <v>46265.4375</v>
      </c>
      <c r="C286" t="s">
        <v>52</v>
      </c>
      <c r="D286" t="s">
        <v>53</v>
      </c>
      <c r="E286" t="s">
        <v>54</v>
      </c>
      <c r="F286" t="s">
        <v>55</v>
      </c>
      <c r="G286" t="s">
        <v>56</v>
      </c>
      <c r="J286">
        <v>5</v>
      </c>
      <c r="K286" t="s">
        <v>384</v>
      </c>
      <c r="L286" t="s">
        <v>385</v>
      </c>
      <c r="M286" t="s">
        <v>120</v>
      </c>
      <c r="R286" t="s">
        <v>120</v>
      </c>
      <c r="S286" s="2">
        <v>42283</v>
      </c>
      <c r="U286" t="s">
        <v>61</v>
      </c>
      <c r="X286" t="s">
        <v>71</v>
      </c>
      <c r="Y286">
        <v>31</v>
      </c>
      <c r="Z286" t="s">
        <v>524</v>
      </c>
      <c r="AA286" s="1">
        <v>46265.5</v>
      </c>
      <c r="AB286" s="2">
        <v>46265</v>
      </c>
      <c r="AC286" t="s">
        <v>525</v>
      </c>
      <c r="AD286" t="s">
        <v>526</v>
      </c>
      <c r="AE286">
        <v>68.5</v>
      </c>
      <c r="AF286" t="s">
        <v>238</v>
      </c>
      <c r="AG286">
        <v>7</v>
      </c>
      <c r="AH286" t="s">
        <v>239</v>
      </c>
      <c r="AK286" t="s">
        <v>369</v>
      </c>
      <c r="AL286" t="b">
        <v>0</v>
      </c>
      <c r="AM286" t="s">
        <v>369</v>
      </c>
      <c r="AN286" t="s">
        <v>67</v>
      </c>
      <c r="AO286" t="s">
        <v>68</v>
      </c>
      <c r="AP286">
        <v>0</v>
      </c>
      <c r="AQ286">
        <v>5</v>
      </c>
      <c r="AR286">
        <v>5</v>
      </c>
      <c r="AT286">
        <v>15.39</v>
      </c>
      <c r="AV286">
        <v>-0.1</v>
      </c>
      <c r="AW286" t="s">
        <v>91</v>
      </c>
    </row>
    <row r="287" spans="1:49" x14ac:dyDescent="0.35">
      <c r="A287" t="s">
        <v>51</v>
      </c>
      <c r="B287" s="1">
        <v>46265.4375</v>
      </c>
      <c r="C287" t="s">
        <v>52</v>
      </c>
      <c r="D287" t="s">
        <v>53</v>
      </c>
      <c r="E287" t="s">
        <v>54</v>
      </c>
      <c r="F287" t="s">
        <v>55</v>
      </c>
      <c r="G287" t="s">
        <v>56</v>
      </c>
      <c r="K287" t="s">
        <v>430</v>
      </c>
      <c r="L287" t="s">
        <v>305</v>
      </c>
      <c r="M287" t="s">
        <v>120</v>
      </c>
      <c r="R287" t="s">
        <v>120</v>
      </c>
      <c r="S287" s="2">
        <v>41908</v>
      </c>
      <c r="T287">
        <v>4211134</v>
      </c>
      <c r="U287" t="s">
        <v>61</v>
      </c>
      <c r="X287" t="s">
        <v>127</v>
      </c>
      <c r="Y287">
        <v>23</v>
      </c>
      <c r="Z287" t="s">
        <v>524</v>
      </c>
      <c r="AA287" s="1">
        <v>46265.5</v>
      </c>
      <c r="AB287" s="2">
        <v>46265</v>
      </c>
      <c r="AC287" t="s">
        <v>525</v>
      </c>
      <c r="AD287" t="s">
        <v>526</v>
      </c>
      <c r="AE287">
        <v>68.5</v>
      </c>
      <c r="AF287" t="s">
        <v>238</v>
      </c>
      <c r="AG287">
        <v>7</v>
      </c>
      <c r="AH287" t="s">
        <v>239</v>
      </c>
      <c r="AK287" t="s">
        <v>369</v>
      </c>
      <c r="AL287" t="b">
        <v>0</v>
      </c>
      <c r="AM287" t="s">
        <v>369</v>
      </c>
      <c r="AN287" t="s">
        <v>67</v>
      </c>
      <c r="AO287" t="s">
        <v>68</v>
      </c>
      <c r="AP287">
        <v>0</v>
      </c>
      <c r="AQ287">
        <v>4</v>
      </c>
      <c r="AT287" t="s">
        <v>176</v>
      </c>
    </row>
    <row r="288" spans="1:49" x14ac:dyDescent="0.35">
      <c r="A288" t="s">
        <v>51</v>
      </c>
      <c r="B288" s="1">
        <v>46265.4375</v>
      </c>
      <c r="C288" t="s">
        <v>52</v>
      </c>
      <c r="D288" t="s">
        <v>53</v>
      </c>
      <c r="E288" t="s">
        <v>54</v>
      </c>
      <c r="F288" t="s">
        <v>55</v>
      </c>
      <c r="G288" t="s">
        <v>56</v>
      </c>
      <c r="J288">
        <v>1</v>
      </c>
      <c r="K288" t="s">
        <v>434</v>
      </c>
      <c r="L288" t="s">
        <v>435</v>
      </c>
      <c r="M288" t="s">
        <v>59</v>
      </c>
      <c r="R288" t="s">
        <v>59</v>
      </c>
      <c r="S288" s="2">
        <v>42456</v>
      </c>
      <c r="U288" t="s">
        <v>94</v>
      </c>
      <c r="X288" t="s">
        <v>75</v>
      </c>
      <c r="Y288">
        <v>18</v>
      </c>
      <c r="Z288" t="s">
        <v>528</v>
      </c>
      <c r="AA288" s="1">
        <v>46265.510416666664</v>
      </c>
      <c r="AB288" s="2">
        <v>46265</v>
      </c>
      <c r="AC288" t="s">
        <v>529</v>
      </c>
      <c r="AD288" t="s">
        <v>530</v>
      </c>
      <c r="AE288">
        <v>68.5</v>
      </c>
      <c r="AF288" t="s">
        <v>238</v>
      </c>
      <c r="AG288">
        <v>7.5</v>
      </c>
      <c r="AH288" t="s">
        <v>239</v>
      </c>
      <c r="AK288" t="s">
        <v>369</v>
      </c>
      <c r="AL288" t="b">
        <v>0</v>
      </c>
      <c r="AM288" t="s">
        <v>369</v>
      </c>
      <c r="AN288" t="s">
        <v>67</v>
      </c>
      <c r="AO288" t="s">
        <v>68</v>
      </c>
      <c r="AP288">
        <v>0</v>
      </c>
      <c r="AQ288">
        <v>6</v>
      </c>
      <c r="AR288">
        <v>1</v>
      </c>
      <c r="AT288">
        <v>14.57</v>
      </c>
      <c r="AV288">
        <v>1.1000000000000001</v>
      </c>
      <c r="AW288" t="s">
        <v>91</v>
      </c>
    </row>
    <row r="289" spans="1:49" x14ac:dyDescent="0.35">
      <c r="A289" t="s">
        <v>51</v>
      </c>
      <c r="B289" s="1">
        <v>46265.4375</v>
      </c>
      <c r="C289" t="s">
        <v>52</v>
      </c>
      <c r="D289" t="s">
        <v>53</v>
      </c>
      <c r="E289" t="s">
        <v>54</v>
      </c>
      <c r="F289" t="s">
        <v>55</v>
      </c>
      <c r="G289" t="s">
        <v>56</v>
      </c>
      <c r="J289">
        <v>2</v>
      </c>
      <c r="K289" t="s">
        <v>370</v>
      </c>
      <c r="L289" t="s">
        <v>371</v>
      </c>
      <c r="M289" t="s">
        <v>59</v>
      </c>
      <c r="R289" t="s">
        <v>59</v>
      </c>
      <c r="S289" s="2">
        <v>42107</v>
      </c>
      <c r="T289">
        <v>4151724</v>
      </c>
      <c r="U289" t="s">
        <v>61</v>
      </c>
      <c r="X289" t="s">
        <v>127</v>
      </c>
      <c r="Y289">
        <v>102</v>
      </c>
      <c r="Z289" t="s">
        <v>528</v>
      </c>
      <c r="AA289" s="1">
        <v>46265.510416666664</v>
      </c>
      <c r="AB289" s="2">
        <v>46265</v>
      </c>
      <c r="AC289" t="s">
        <v>529</v>
      </c>
      <c r="AD289" t="s">
        <v>530</v>
      </c>
      <c r="AE289">
        <v>68.5</v>
      </c>
      <c r="AF289" t="s">
        <v>238</v>
      </c>
      <c r="AG289">
        <v>7.5</v>
      </c>
      <c r="AH289" t="s">
        <v>239</v>
      </c>
      <c r="AK289" t="s">
        <v>369</v>
      </c>
      <c r="AL289" t="b">
        <v>0</v>
      </c>
      <c r="AM289" t="s">
        <v>369</v>
      </c>
      <c r="AN289" t="s">
        <v>67</v>
      </c>
      <c r="AO289" t="s">
        <v>68</v>
      </c>
      <c r="AP289">
        <v>0</v>
      </c>
      <c r="AQ289">
        <v>3</v>
      </c>
      <c r="AR289">
        <v>2</v>
      </c>
      <c r="AT289">
        <v>15.18</v>
      </c>
      <c r="AV289">
        <v>1.1000000000000001</v>
      </c>
      <c r="AW289" t="s">
        <v>91</v>
      </c>
    </row>
    <row r="290" spans="1:49" x14ac:dyDescent="0.35">
      <c r="A290" t="s">
        <v>51</v>
      </c>
      <c r="B290" s="1">
        <v>46265.4375</v>
      </c>
      <c r="C290" t="s">
        <v>52</v>
      </c>
      <c r="D290" t="s">
        <v>53</v>
      </c>
      <c r="E290" t="s">
        <v>54</v>
      </c>
      <c r="F290" t="s">
        <v>55</v>
      </c>
      <c r="G290" t="s">
        <v>56</v>
      </c>
      <c r="J290">
        <v>3</v>
      </c>
      <c r="K290" t="s">
        <v>432</v>
      </c>
      <c r="L290" t="s">
        <v>433</v>
      </c>
      <c r="M290" t="s">
        <v>59</v>
      </c>
      <c r="R290" t="s">
        <v>59</v>
      </c>
      <c r="S290" s="2">
        <v>42215</v>
      </c>
      <c r="T290">
        <v>4187672</v>
      </c>
      <c r="U290" t="s">
        <v>61</v>
      </c>
      <c r="X290" t="s">
        <v>71</v>
      </c>
      <c r="Y290">
        <v>143</v>
      </c>
      <c r="Z290" t="s">
        <v>528</v>
      </c>
      <c r="AA290" s="1">
        <v>46265.510416666664</v>
      </c>
      <c r="AB290" s="2">
        <v>46265</v>
      </c>
      <c r="AC290" t="s">
        <v>529</v>
      </c>
      <c r="AD290" t="s">
        <v>530</v>
      </c>
      <c r="AE290">
        <v>68.5</v>
      </c>
      <c r="AF290" t="s">
        <v>238</v>
      </c>
      <c r="AG290">
        <v>7.5</v>
      </c>
      <c r="AH290" t="s">
        <v>239</v>
      </c>
      <c r="AK290" t="s">
        <v>369</v>
      </c>
      <c r="AL290" t="b">
        <v>0</v>
      </c>
      <c r="AM290" t="s">
        <v>369</v>
      </c>
      <c r="AN290" t="s">
        <v>67</v>
      </c>
      <c r="AO290" t="s">
        <v>68</v>
      </c>
      <c r="AP290">
        <v>0</v>
      </c>
      <c r="AQ290">
        <v>4</v>
      </c>
      <c r="AR290">
        <v>3</v>
      </c>
      <c r="AT290">
        <v>15.3</v>
      </c>
      <c r="AV290">
        <v>1.1000000000000001</v>
      </c>
      <c r="AW290" t="s">
        <v>91</v>
      </c>
    </row>
    <row r="291" spans="1:49" x14ac:dyDescent="0.35">
      <c r="A291" t="s">
        <v>51</v>
      </c>
      <c r="B291" s="1">
        <v>46265.4375</v>
      </c>
      <c r="C291" t="s">
        <v>52</v>
      </c>
      <c r="D291" t="s">
        <v>53</v>
      </c>
      <c r="E291" t="s">
        <v>54</v>
      </c>
      <c r="F291" t="s">
        <v>55</v>
      </c>
      <c r="G291" t="s">
        <v>56</v>
      </c>
      <c r="J291">
        <v>4</v>
      </c>
      <c r="K291" t="s">
        <v>436</v>
      </c>
      <c r="L291" t="s">
        <v>437</v>
      </c>
      <c r="M291" t="s">
        <v>59</v>
      </c>
      <c r="R291" t="s">
        <v>59</v>
      </c>
      <c r="S291" s="2">
        <v>41995</v>
      </c>
      <c r="T291">
        <v>4234155</v>
      </c>
      <c r="U291" t="s">
        <v>61</v>
      </c>
      <c r="X291" t="s">
        <v>71</v>
      </c>
      <c r="Y291">
        <v>130</v>
      </c>
      <c r="Z291" t="s">
        <v>528</v>
      </c>
      <c r="AA291" s="1">
        <v>46265.510416666664</v>
      </c>
      <c r="AB291" s="2">
        <v>46265</v>
      </c>
      <c r="AC291" t="s">
        <v>529</v>
      </c>
      <c r="AD291" t="s">
        <v>530</v>
      </c>
      <c r="AE291">
        <v>68.5</v>
      </c>
      <c r="AF291" t="s">
        <v>238</v>
      </c>
      <c r="AG291">
        <v>7.5</v>
      </c>
      <c r="AH291" t="s">
        <v>239</v>
      </c>
      <c r="AK291" t="s">
        <v>369</v>
      </c>
      <c r="AL291" t="b">
        <v>0</v>
      </c>
      <c r="AM291" t="s">
        <v>369</v>
      </c>
      <c r="AN291" t="s">
        <v>67</v>
      </c>
      <c r="AO291" t="s">
        <v>68</v>
      </c>
      <c r="AP291">
        <v>0</v>
      </c>
      <c r="AQ291">
        <v>7</v>
      </c>
      <c r="AR291">
        <v>4</v>
      </c>
      <c r="AT291">
        <v>15.8</v>
      </c>
      <c r="AV291">
        <v>1.1000000000000001</v>
      </c>
      <c r="AW291" t="s">
        <v>91</v>
      </c>
    </row>
    <row r="292" spans="1:49" x14ac:dyDescent="0.35">
      <c r="A292" t="s">
        <v>51</v>
      </c>
      <c r="B292" s="1">
        <v>46265.4375</v>
      </c>
      <c r="C292" t="s">
        <v>52</v>
      </c>
      <c r="D292" t="s">
        <v>53</v>
      </c>
      <c r="E292" t="s">
        <v>54</v>
      </c>
      <c r="F292" t="s">
        <v>55</v>
      </c>
      <c r="G292" t="s">
        <v>56</v>
      </c>
      <c r="J292">
        <v>5</v>
      </c>
      <c r="K292" t="s">
        <v>531</v>
      </c>
      <c r="L292" t="s">
        <v>532</v>
      </c>
      <c r="M292" t="s">
        <v>59</v>
      </c>
      <c r="R292" t="s">
        <v>59</v>
      </c>
      <c r="S292" s="2">
        <v>42534</v>
      </c>
      <c r="T292">
        <v>4231684</v>
      </c>
      <c r="U292" t="s">
        <v>61</v>
      </c>
      <c r="X292" t="s">
        <v>71</v>
      </c>
      <c r="Y292">
        <v>38</v>
      </c>
      <c r="Z292" t="s">
        <v>528</v>
      </c>
      <c r="AA292" s="1">
        <v>46265.510416666664</v>
      </c>
      <c r="AB292" s="2">
        <v>46265</v>
      </c>
      <c r="AC292" t="s">
        <v>529</v>
      </c>
      <c r="AD292" t="s">
        <v>530</v>
      </c>
      <c r="AE292">
        <v>68.5</v>
      </c>
      <c r="AF292" t="s">
        <v>238</v>
      </c>
      <c r="AG292">
        <v>7.5</v>
      </c>
      <c r="AH292" t="s">
        <v>239</v>
      </c>
      <c r="AK292" t="s">
        <v>369</v>
      </c>
      <c r="AL292" t="b">
        <v>0</v>
      </c>
      <c r="AM292" t="s">
        <v>369</v>
      </c>
      <c r="AN292" t="s">
        <v>67</v>
      </c>
      <c r="AO292" t="s">
        <v>68</v>
      </c>
      <c r="AP292">
        <v>0</v>
      </c>
      <c r="AQ292">
        <v>5</v>
      </c>
      <c r="AR292">
        <v>5</v>
      </c>
      <c r="AT292">
        <v>15.96</v>
      </c>
      <c r="AV292">
        <v>1.1000000000000001</v>
      </c>
      <c r="AW292" t="s">
        <v>91</v>
      </c>
    </row>
    <row r="293" spans="1:49" x14ac:dyDescent="0.35">
      <c r="A293" t="s">
        <v>51</v>
      </c>
      <c r="B293" s="1">
        <v>46265.4375</v>
      </c>
      <c r="C293" t="s">
        <v>52</v>
      </c>
      <c r="D293" t="s">
        <v>53</v>
      </c>
      <c r="E293" t="s">
        <v>54</v>
      </c>
      <c r="F293" t="s">
        <v>55</v>
      </c>
      <c r="G293" t="s">
        <v>56</v>
      </c>
      <c r="J293">
        <v>1</v>
      </c>
      <c r="K293" t="s">
        <v>533</v>
      </c>
      <c r="L293" t="s">
        <v>534</v>
      </c>
      <c r="M293" t="s">
        <v>120</v>
      </c>
      <c r="R293" t="s">
        <v>120</v>
      </c>
      <c r="S293" s="2">
        <v>41199</v>
      </c>
      <c r="T293">
        <v>4138169</v>
      </c>
      <c r="U293" t="s">
        <v>61</v>
      </c>
      <c r="X293" t="s">
        <v>535</v>
      </c>
      <c r="Y293">
        <v>26</v>
      </c>
      <c r="Z293" t="s">
        <v>536</v>
      </c>
      <c r="AA293" s="1">
        <v>46265.513888888891</v>
      </c>
      <c r="AB293" s="2">
        <v>46265</v>
      </c>
      <c r="AC293" t="s">
        <v>529</v>
      </c>
      <c r="AD293" t="s">
        <v>537</v>
      </c>
      <c r="AE293">
        <v>68.5</v>
      </c>
      <c r="AF293" t="s">
        <v>238</v>
      </c>
      <c r="AG293">
        <v>7.5</v>
      </c>
      <c r="AH293" t="s">
        <v>239</v>
      </c>
      <c r="AK293" t="s">
        <v>81</v>
      </c>
      <c r="AL293" t="b">
        <v>0</v>
      </c>
      <c r="AM293" t="s">
        <v>81</v>
      </c>
      <c r="AN293" t="s">
        <v>67</v>
      </c>
      <c r="AO293" t="s">
        <v>68</v>
      </c>
      <c r="AP293">
        <v>0</v>
      </c>
      <c r="AQ293">
        <v>4</v>
      </c>
      <c r="AR293">
        <v>1</v>
      </c>
      <c r="AT293">
        <v>11.9</v>
      </c>
      <c r="AV293">
        <v>-0.7</v>
      </c>
    </row>
    <row r="294" spans="1:49" x14ac:dyDescent="0.35">
      <c r="A294" t="s">
        <v>51</v>
      </c>
      <c r="B294" s="1">
        <v>46265.4375</v>
      </c>
      <c r="C294" t="s">
        <v>52</v>
      </c>
      <c r="D294" t="s">
        <v>53</v>
      </c>
      <c r="E294" t="s">
        <v>54</v>
      </c>
      <c r="F294" t="s">
        <v>55</v>
      </c>
      <c r="G294" t="s">
        <v>56</v>
      </c>
      <c r="J294">
        <v>2</v>
      </c>
      <c r="K294" t="s">
        <v>538</v>
      </c>
      <c r="L294" t="s">
        <v>539</v>
      </c>
      <c r="M294" t="s">
        <v>120</v>
      </c>
      <c r="R294" t="s">
        <v>120</v>
      </c>
      <c r="S294" s="2">
        <v>41187</v>
      </c>
      <c r="T294">
        <v>4255969</v>
      </c>
      <c r="U294" t="s">
        <v>61</v>
      </c>
      <c r="X294" t="s">
        <v>198</v>
      </c>
      <c r="Y294">
        <v>126</v>
      </c>
      <c r="Z294" t="s">
        <v>536</v>
      </c>
      <c r="AA294" s="1">
        <v>46265.513888888891</v>
      </c>
      <c r="AB294" s="2">
        <v>46265</v>
      </c>
      <c r="AC294" t="s">
        <v>529</v>
      </c>
      <c r="AD294" t="s">
        <v>537</v>
      </c>
      <c r="AE294">
        <v>68.5</v>
      </c>
      <c r="AF294" t="s">
        <v>238</v>
      </c>
      <c r="AG294">
        <v>7.5</v>
      </c>
      <c r="AH294" t="s">
        <v>239</v>
      </c>
      <c r="AK294" t="s">
        <v>81</v>
      </c>
      <c r="AL294" t="b">
        <v>0</v>
      </c>
      <c r="AM294" t="s">
        <v>81</v>
      </c>
      <c r="AN294" t="s">
        <v>67</v>
      </c>
      <c r="AO294" t="s">
        <v>68</v>
      </c>
      <c r="AP294">
        <v>0</v>
      </c>
      <c r="AQ294">
        <v>6</v>
      </c>
      <c r="AR294">
        <v>2</v>
      </c>
      <c r="AT294">
        <v>12.56</v>
      </c>
      <c r="AV294">
        <v>-0.7</v>
      </c>
    </row>
    <row r="295" spans="1:49" x14ac:dyDescent="0.35">
      <c r="A295" t="s">
        <v>51</v>
      </c>
      <c r="B295" s="1">
        <v>46265.4375</v>
      </c>
      <c r="C295" t="s">
        <v>52</v>
      </c>
      <c r="D295" t="s">
        <v>53</v>
      </c>
      <c r="E295" t="s">
        <v>54</v>
      </c>
      <c r="F295" t="s">
        <v>55</v>
      </c>
      <c r="G295" t="s">
        <v>56</v>
      </c>
      <c r="J295">
        <v>3</v>
      </c>
      <c r="K295" t="s">
        <v>540</v>
      </c>
      <c r="L295" t="s">
        <v>541</v>
      </c>
      <c r="M295" t="s">
        <v>120</v>
      </c>
      <c r="R295" t="s">
        <v>120</v>
      </c>
      <c r="S295" s="2">
        <v>41266</v>
      </c>
      <c r="T295">
        <v>4130049</v>
      </c>
      <c r="U295" t="s">
        <v>61</v>
      </c>
      <c r="X295" t="s">
        <v>198</v>
      </c>
      <c r="Y295">
        <v>207</v>
      </c>
      <c r="Z295" t="s">
        <v>536</v>
      </c>
      <c r="AA295" s="1">
        <v>46265.513888888891</v>
      </c>
      <c r="AB295" s="2">
        <v>46265</v>
      </c>
      <c r="AC295" t="s">
        <v>529</v>
      </c>
      <c r="AD295" t="s">
        <v>537</v>
      </c>
      <c r="AE295">
        <v>68.5</v>
      </c>
      <c r="AF295" t="s">
        <v>238</v>
      </c>
      <c r="AG295">
        <v>7.5</v>
      </c>
      <c r="AH295" t="s">
        <v>239</v>
      </c>
      <c r="AK295" t="s">
        <v>81</v>
      </c>
      <c r="AL295" t="b">
        <v>0</v>
      </c>
      <c r="AM295" t="s">
        <v>81</v>
      </c>
      <c r="AN295" t="s">
        <v>67</v>
      </c>
      <c r="AO295" t="s">
        <v>68</v>
      </c>
      <c r="AP295">
        <v>0</v>
      </c>
      <c r="AQ295">
        <v>5</v>
      </c>
      <c r="AR295">
        <v>3</v>
      </c>
      <c r="AT295">
        <v>12.7</v>
      </c>
      <c r="AV295">
        <v>-0.7</v>
      </c>
    </row>
    <row r="296" spans="1:49" x14ac:dyDescent="0.35">
      <c r="A296" t="s">
        <v>51</v>
      </c>
      <c r="B296" s="1">
        <v>46265.4375</v>
      </c>
      <c r="C296" t="s">
        <v>52</v>
      </c>
      <c r="D296" t="s">
        <v>53</v>
      </c>
      <c r="E296" t="s">
        <v>54</v>
      </c>
      <c r="F296" t="s">
        <v>55</v>
      </c>
      <c r="G296" t="s">
        <v>56</v>
      </c>
      <c r="J296">
        <v>4</v>
      </c>
      <c r="K296" t="s">
        <v>542</v>
      </c>
      <c r="L296" t="s">
        <v>543</v>
      </c>
      <c r="M296" t="s">
        <v>120</v>
      </c>
      <c r="R296" t="s">
        <v>120</v>
      </c>
      <c r="S296" s="2">
        <v>41201</v>
      </c>
      <c r="T296">
        <v>4071782</v>
      </c>
      <c r="U296" t="s">
        <v>61</v>
      </c>
      <c r="X296" t="s">
        <v>71</v>
      </c>
      <c r="Y296">
        <v>76</v>
      </c>
      <c r="Z296" t="s">
        <v>536</v>
      </c>
      <c r="AA296" s="1">
        <v>46265.513888888891</v>
      </c>
      <c r="AB296" s="2">
        <v>46265</v>
      </c>
      <c r="AC296" t="s">
        <v>529</v>
      </c>
      <c r="AD296" t="s">
        <v>537</v>
      </c>
      <c r="AE296">
        <v>68.5</v>
      </c>
      <c r="AF296" t="s">
        <v>238</v>
      </c>
      <c r="AG296">
        <v>7.5</v>
      </c>
      <c r="AH296" t="s">
        <v>239</v>
      </c>
      <c r="AK296" t="s">
        <v>81</v>
      </c>
      <c r="AL296" t="b">
        <v>0</v>
      </c>
      <c r="AM296" t="s">
        <v>81</v>
      </c>
      <c r="AN296" t="s">
        <v>67</v>
      </c>
      <c r="AO296" t="s">
        <v>68</v>
      </c>
      <c r="AP296">
        <v>0</v>
      </c>
      <c r="AQ296">
        <v>7</v>
      </c>
      <c r="AR296">
        <v>4</v>
      </c>
      <c r="AT296">
        <v>13.04</v>
      </c>
      <c r="AV296">
        <v>-0.7</v>
      </c>
    </row>
    <row r="297" spans="1:49" x14ac:dyDescent="0.35">
      <c r="A297" t="s">
        <v>51</v>
      </c>
      <c r="B297" s="1">
        <v>46265.4375</v>
      </c>
      <c r="C297" t="s">
        <v>52</v>
      </c>
      <c r="D297" t="s">
        <v>53</v>
      </c>
      <c r="E297" t="s">
        <v>54</v>
      </c>
      <c r="F297" t="s">
        <v>55</v>
      </c>
      <c r="G297" t="s">
        <v>56</v>
      </c>
      <c r="J297">
        <v>5</v>
      </c>
      <c r="K297" t="s">
        <v>414</v>
      </c>
      <c r="L297" t="s">
        <v>415</v>
      </c>
      <c r="M297" t="s">
        <v>120</v>
      </c>
      <c r="R297" t="s">
        <v>120</v>
      </c>
      <c r="S297" s="2">
        <v>41588</v>
      </c>
      <c r="T297">
        <v>4187200</v>
      </c>
      <c r="U297" t="s">
        <v>61</v>
      </c>
      <c r="X297" t="s">
        <v>121</v>
      </c>
      <c r="Y297">
        <v>103</v>
      </c>
      <c r="Z297" t="s">
        <v>536</v>
      </c>
      <c r="AA297" s="1">
        <v>46265.513888888891</v>
      </c>
      <c r="AB297" s="2">
        <v>46265</v>
      </c>
      <c r="AC297" t="s">
        <v>529</v>
      </c>
      <c r="AD297" t="s">
        <v>537</v>
      </c>
      <c r="AE297">
        <v>68.5</v>
      </c>
      <c r="AF297" t="s">
        <v>238</v>
      </c>
      <c r="AG297">
        <v>7.5</v>
      </c>
      <c r="AH297" t="s">
        <v>239</v>
      </c>
      <c r="AK297" t="s">
        <v>81</v>
      </c>
      <c r="AL297" t="b">
        <v>0</v>
      </c>
      <c r="AM297" t="s">
        <v>81</v>
      </c>
      <c r="AN297" t="s">
        <v>67</v>
      </c>
      <c r="AO297" t="s">
        <v>68</v>
      </c>
      <c r="AP297">
        <v>0</v>
      </c>
      <c r="AQ297">
        <v>8</v>
      </c>
      <c r="AR297">
        <v>5</v>
      </c>
      <c r="AT297">
        <v>13.19</v>
      </c>
      <c r="AV297">
        <v>-0.7</v>
      </c>
    </row>
    <row r="298" spans="1:49" x14ac:dyDescent="0.35">
      <c r="A298" t="s">
        <v>51</v>
      </c>
      <c r="B298" s="1">
        <v>46265.4375</v>
      </c>
      <c r="C298" t="s">
        <v>52</v>
      </c>
      <c r="D298" t="s">
        <v>53</v>
      </c>
      <c r="E298" t="s">
        <v>54</v>
      </c>
      <c r="F298" t="s">
        <v>55</v>
      </c>
      <c r="G298" t="s">
        <v>56</v>
      </c>
      <c r="J298">
        <v>6</v>
      </c>
      <c r="K298" t="s">
        <v>165</v>
      </c>
      <c r="L298" t="s">
        <v>166</v>
      </c>
      <c r="M298" t="s">
        <v>120</v>
      </c>
      <c r="R298" t="s">
        <v>120</v>
      </c>
      <c r="S298" s="2">
        <v>41832</v>
      </c>
      <c r="T298">
        <v>4200048</v>
      </c>
      <c r="U298" t="s">
        <v>94</v>
      </c>
      <c r="X298" t="s">
        <v>167</v>
      </c>
      <c r="Y298">
        <v>72</v>
      </c>
      <c r="Z298" t="s">
        <v>536</v>
      </c>
      <c r="AA298" s="1">
        <v>46265.513888888891</v>
      </c>
      <c r="AB298" s="2">
        <v>46265</v>
      </c>
      <c r="AC298" t="s">
        <v>529</v>
      </c>
      <c r="AD298" t="s">
        <v>537</v>
      </c>
      <c r="AE298">
        <v>68.5</v>
      </c>
      <c r="AF298" t="s">
        <v>238</v>
      </c>
      <c r="AG298">
        <v>7.5</v>
      </c>
      <c r="AH298" t="s">
        <v>239</v>
      </c>
      <c r="AK298" t="s">
        <v>81</v>
      </c>
      <c r="AL298" t="b">
        <v>0</v>
      </c>
      <c r="AM298" t="s">
        <v>81</v>
      </c>
      <c r="AN298" t="s">
        <v>67</v>
      </c>
      <c r="AO298" t="s">
        <v>68</v>
      </c>
      <c r="AP298">
        <v>0</v>
      </c>
      <c r="AQ298">
        <v>2</v>
      </c>
      <c r="AR298">
        <v>6</v>
      </c>
      <c r="AT298">
        <v>13.73</v>
      </c>
      <c r="AV298">
        <v>-0.7</v>
      </c>
    </row>
    <row r="299" spans="1:49" x14ac:dyDescent="0.35">
      <c r="A299" t="s">
        <v>51</v>
      </c>
      <c r="B299" s="1">
        <v>46265.4375</v>
      </c>
      <c r="C299" t="s">
        <v>52</v>
      </c>
      <c r="D299" t="s">
        <v>53</v>
      </c>
      <c r="E299" t="s">
        <v>54</v>
      </c>
      <c r="F299" t="s">
        <v>55</v>
      </c>
      <c r="G299" t="s">
        <v>56</v>
      </c>
      <c r="J299">
        <v>7</v>
      </c>
      <c r="K299" t="s">
        <v>194</v>
      </c>
      <c r="L299" t="s">
        <v>195</v>
      </c>
      <c r="M299" t="s">
        <v>120</v>
      </c>
      <c r="R299" t="s">
        <v>120</v>
      </c>
      <c r="S299" s="2">
        <v>41529</v>
      </c>
      <c r="T299">
        <v>4160241</v>
      </c>
      <c r="U299" t="s">
        <v>61</v>
      </c>
      <c r="X299" t="s">
        <v>167</v>
      </c>
      <c r="Y299">
        <v>88</v>
      </c>
      <c r="Z299" t="s">
        <v>536</v>
      </c>
      <c r="AA299" s="1">
        <v>46265.513888888891</v>
      </c>
      <c r="AB299" s="2">
        <v>46265</v>
      </c>
      <c r="AC299" t="s">
        <v>529</v>
      </c>
      <c r="AD299" t="s">
        <v>537</v>
      </c>
      <c r="AE299">
        <v>68.5</v>
      </c>
      <c r="AF299" t="s">
        <v>238</v>
      </c>
      <c r="AG299">
        <v>7.5</v>
      </c>
      <c r="AH299" t="s">
        <v>239</v>
      </c>
      <c r="AK299" t="s">
        <v>81</v>
      </c>
      <c r="AL299" t="b">
        <v>0</v>
      </c>
      <c r="AM299" t="s">
        <v>81</v>
      </c>
      <c r="AN299" t="s">
        <v>67</v>
      </c>
      <c r="AO299" t="s">
        <v>68</v>
      </c>
      <c r="AP299">
        <v>0</v>
      </c>
      <c r="AQ299">
        <v>1</v>
      </c>
      <c r="AR299">
        <v>7</v>
      </c>
      <c r="AT299">
        <v>14.21</v>
      </c>
      <c r="AV299">
        <v>-0.7</v>
      </c>
    </row>
    <row r="300" spans="1:49" x14ac:dyDescent="0.35">
      <c r="A300" t="s">
        <v>51</v>
      </c>
      <c r="B300" s="1">
        <v>46265.4375</v>
      </c>
      <c r="C300" t="s">
        <v>52</v>
      </c>
      <c r="D300" t="s">
        <v>53</v>
      </c>
      <c r="E300" t="s">
        <v>54</v>
      </c>
      <c r="F300" t="s">
        <v>55</v>
      </c>
      <c r="G300" t="s">
        <v>56</v>
      </c>
      <c r="K300" t="s">
        <v>393</v>
      </c>
      <c r="L300" t="s">
        <v>420</v>
      </c>
      <c r="M300" t="s">
        <v>120</v>
      </c>
      <c r="R300" t="s">
        <v>120</v>
      </c>
      <c r="S300" s="2">
        <v>41300</v>
      </c>
      <c r="T300">
        <v>4133019</v>
      </c>
      <c r="U300" t="s">
        <v>94</v>
      </c>
      <c r="X300" t="s">
        <v>121</v>
      </c>
      <c r="Y300">
        <v>71</v>
      </c>
      <c r="Z300" t="s">
        <v>536</v>
      </c>
      <c r="AA300" s="1">
        <v>46265.513888888891</v>
      </c>
      <c r="AB300" s="2">
        <v>46265</v>
      </c>
      <c r="AC300" t="s">
        <v>529</v>
      </c>
      <c r="AD300" t="s">
        <v>537</v>
      </c>
      <c r="AE300">
        <v>68.5</v>
      </c>
      <c r="AF300" t="s">
        <v>238</v>
      </c>
      <c r="AG300">
        <v>7.5</v>
      </c>
      <c r="AH300" t="s">
        <v>239</v>
      </c>
      <c r="AK300" t="s">
        <v>81</v>
      </c>
      <c r="AL300" t="b">
        <v>0</v>
      </c>
      <c r="AM300" t="s">
        <v>81</v>
      </c>
      <c r="AN300" t="s">
        <v>67</v>
      </c>
      <c r="AO300" t="s">
        <v>68</v>
      </c>
      <c r="AP300">
        <v>0</v>
      </c>
      <c r="AQ300">
        <v>3</v>
      </c>
      <c r="AT300" t="s">
        <v>176</v>
      </c>
    </row>
    <row r="301" spans="1:49" x14ac:dyDescent="0.35">
      <c r="A301" t="s">
        <v>51</v>
      </c>
      <c r="B301" s="1">
        <v>46265.4375</v>
      </c>
      <c r="C301" t="s">
        <v>52</v>
      </c>
      <c r="D301" t="s">
        <v>53</v>
      </c>
      <c r="E301" t="s">
        <v>54</v>
      </c>
      <c r="F301" t="s">
        <v>55</v>
      </c>
      <c r="G301" t="s">
        <v>56</v>
      </c>
      <c r="J301">
        <v>1</v>
      </c>
      <c r="K301" t="s">
        <v>370</v>
      </c>
      <c r="L301" t="s">
        <v>371</v>
      </c>
      <c r="M301" t="s">
        <v>59</v>
      </c>
      <c r="R301" t="s">
        <v>60</v>
      </c>
      <c r="S301" s="2">
        <v>42107</v>
      </c>
      <c r="T301">
        <v>4151724</v>
      </c>
      <c r="U301" t="s">
        <v>61</v>
      </c>
      <c r="X301" t="s">
        <v>127</v>
      </c>
      <c r="Y301">
        <v>102</v>
      </c>
      <c r="Z301" t="s">
        <v>544</v>
      </c>
      <c r="AA301" s="1">
        <v>46265.611111111109</v>
      </c>
      <c r="AB301" s="2">
        <v>46265</v>
      </c>
      <c r="AC301" t="s">
        <v>545</v>
      </c>
      <c r="AD301">
        <v>75</v>
      </c>
      <c r="AK301" t="s">
        <v>369</v>
      </c>
      <c r="AL301" t="b">
        <v>0</v>
      </c>
      <c r="AM301" t="s">
        <v>369</v>
      </c>
      <c r="AN301" t="s">
        <v>67</v>
      </c>
      <c r="AO301" t="s">
        <v>68</v>
      </c>
      <c r="AP301">
        <v>1</v>
      </c>
      <c r="AQ301">
        <v>5</v>
      </c>
      <c r="AR301">
        <v>1</v>
      </c>
      <c r="AT301">
        <v>10.41</v>
      </c>
      <c r="AV301">
        <v>1.1000000000000001</v>
      </c>
      <c r="AW301" t="s">
        <v>91</v>
      </c>
    </row>
    <row r="302" spans="1:49" x14ac:dyDescent="0.35">
      <c r="A302" t="s">
        <v>51</v>
      </c>
      <c r="B302" s="1">
        <v>46265.4375</v>
      </c>
      <c r="C302" t="s">
        <v>52</v>
      </c>
      <c r="D302" t="s">
        <v>53</v>
      </c>
      <c r="E302" t="s">
        <v>54</v>
      </c>
      <c r="F302" t="s">
        <v>55</v>
      </c>
      <c r="G302" t="s">
        <v>56</v>
      </c>
      <c r="J302">
        <v>2</v>
      </c>
      <c r="K302" t="s">
        <v>546</v>
      </c>
      <c r="L302" t="s">
        <v>547</v>
      </c>
      <c r="M302" t="s">
        <v>59</v>
      </c>
      <c r="R302" t="s">
        <v>60</v>
      </c>
      <c r="S302" s="2">
        <v>42041</v>
      </c>
      <c r="U302" t="s">
        <v>61</v>
      </c>
      <c r="X302" t="s">
        <v>127</v>
      </c>
      <c r="Y302">
        <v>208</v>
      </c>
      <c r="Z302" t="s">
        <v>544</v>
      </c>
      <c r="AA302" s="1">
        <v>46265.611111111109</v>
      </c>
      <c r="AB302" s="2">
        <v>46265</v>
      </c>
      <c r="AC302" t="s">
        <v>545</v>
      </c>
      <c r="AD302">
        <v>75</v>
      </c>
      <c r="AK302" t="s">
        <v>369</v>
      </c>
      <c r="AL302" t="b">
        <v>0</v>
      </c>
      <c r="AM302" t="s">
        <v>369</v>
      </c>
      <c r="AN302" t="s">
        <v>67</v>
      </c>
      <c r="AO302" t="s">
        <v>68</v>
      </c>
      <c r="AP302">
        <v>1</v>
      </c>
      <c r="AQ302">
        <v>7</v>
      </c>
      <c r="AR302">
        <v>2</v>
      </c>
      <c r="AT302">
        <v>10.65</v>
      </c>
      <c r="AV302">
        <v>1.1000000000000001</v>
      </c>
      <c r="AW302" t="s">
        <v>91</v>
      </c>
    </row>
    <row r="303" spans="1:49" x14ac:dyDescent="0.35">
      <c r="A303" t="s">
        <v>51</v>
      </c>
      <c r="B303" s="1">
        <v>46265.4375</v>
      </c>
      <c r="C303" t="s">
        <v>52</v>
      </c>
      <c r="D303" t="s">
        <v>53</v>
      </c>
      <c r="E303" t="s">
        <v>54</v>
      </c>
      <c r="F303" t="s">
        <v>55</v>
      </c>
      <c r="G303" t="s">
        <v>56</v>
      </c>
      <c r="J303">
        <v>1</v>
      </c>
      <c r="K303" t="s">
        <v>430</v>
      </c>
      <c r="L303" t="s">
        <v>305</v>
      </c>
      <c r="M303" t="s">
        <v>120</v>
      </c>
      <c r="R303" t="s">
        <v>60</v>
      </c>
      <c r="S303" s="2">
        <v>41908</v>
      </c>
      <c r="T303">
        <v>4211134</v>
      </c>
      <c r="U303" t="s">
        <v>61</v>
      </c>
      <c r="X303" t="s">
        <v>127</v>
      </c>
      <c r="Y303">
        <v>23</v>
      </c>
      <c r="Z303" t="s">
        <v>544</v>
      </c>
      <c r="AA303" s="1">
        <v>46265.616666666669</v>
      </c>
      <c r="AB303" s="2">
        <v>46265</v>
      </c>
      <c r="AC303" t="s">
        <v>545</v>
      </c>
      <c r="AD303">
        <v>75</v>
      </c>
      <c r="AK303" t="s">
        <v>369</v>
      </c>
      <c r="AL303" t="b">
        <v>0</v>
      </c>
      <c r="AM303" t="s">
        <v>369</v>
      </c>
      <c r="AN303" t="s">
        <v>67</v>
      </c>
      <c r="AO303" t="s">
        <v>68</v>
      </c>
      <c r="AP303">
        <v>3</v>
      </c>
      <c r="AQ303">
        <v>4</v>
      </c>
      <c r="AR303">
        <v>3</v>
      </c>
      <c r="AT303">
        <v>10.92</v>
      </c>
      <c r="AV303">
        <v>-0.7</v>
      </c>
      <c r="AW303" t="s">
        <v>91</v>
      </c>
    </row>
    <row r="304" spans="1:49" x14ac:dyDescent="0.35">
      <c r="A304" t="s">
        <v>51</v>
      </c>
      <c r="B304" s="1">
        <v>46265.4375</v>
      </c>
      <c r="C304" t="s">
        <v>52</v>
      </c>
      <c r="D304" t="s">
        <v>53</v>
      </c>
      <c r="E304" t="s">
        <v>54</v>
      </c>
      <c r="F304" t="s">
        <v>55</v>
      </c>
      <c r="G304" t="s">
        <v>56</v>
      </c>
      <c r="J304">
        <v>3</v>
      </c>
      <c r="K304" t="s">
        <v>434</v>
      </c>
      <c r="L304" t="s">
        <v>435</v>
      </c>
      <c r="M304" t="s">
        <v>59</v>
      </c>
      <c r="R304" t="s">
        <v>60</v>
      </c>
      <c r="S304" s="2">
        <v>42456</v>
      </c>
      <c r="U304" t="s">
        <v>94</v>
      </c>
      <c r="X304" t="s">
        <v>75</v>
      </c>
      <c r="Y304">
        <v>18</v>
      </c>
      <c r="Z304" t="s">
        <v>544</v>
      </c>
      <c r="AA304" s="1">
        <v>46265.611111111109</v>
      </c>
      <c r="AB304" s="2">
        <v>46265</v>
      </c>
      <c r="AC304" t="s">
        <v>545</v>
      </c>
      <c r="AD304">
        <v>75</v>
      </c>
      <c r="AK304" t="s">
        <v>369</v>
      </c>
      <c r="AL304" t="b">
        <v>0</v>
      </c>
      <c r="AM304" t="s">
        <v>369</v>
      </c>
      <c r="AN304" t="s">
        <v>67</v>
      </c>
      <c r="AO304" t="s">
        <v>68</v>
      </c>
      <c r="AP304">
        <v>1</v>
      </c>
      <c r="AQ304">
        <v>4</v>
      </c>
      <c r="AR304">
        <v>4</v>
      </c>
      <c r="AT304">
        <v>11.04</v>
      </c>
      <c r="AV304">
        <v>1.1000000000000001</v>
      </c>
    </row>
    <row r="305" spans="1:49" x14ac:dyDescent="0.35">
      <c r="A305" t="s">
        <v>51</v>
      </c>
      <c r="B305" s="1">
        <v>46265.4375</v>
      </c>
      <c r="C305" t="s">
        <v>52</v>
      </c>
      <c r="D305" t="s">
        <v>53</v>
      </c>
      <c r="E305" t="s">
        <v>54</v>
      </c>
      <c r="F305" t="s">
        <v>55</v>
      </c>
      <c r="G305" t="s">
        <v>56</v>
      </c>
      <c r="J305">
        <v>4</v>
      </c>
      <c r="K305" t="s">
        <v>377</v>
      </c>
      <c r="L305" t="s">
        <v>378</v>
      </c>
      <c r="M305" t="s">
        <v>120</v>
      </c>
      <c r="R305" t="s">
        <v>60</v>
      </c>
      <c r="S305" s="2">
        <v>42096</v>
      </c>
      <c r="T305">
        <v>4226260</v>
      </c>
      <c r="U305" t="s">
        <v>61</v>
      </c>
      <c r="X305" t="s">
        <v>167</v>
      </c>
      <c r="Y305">
        <v>75</v>
      </c>
      <c r="Z305" t="s">
        <v>544</v>
      </c>
      <c r="AA305" s="1">
        <v>46265.611111111109</v>
      </c>
      <c r="AB305" s="2">
        <v>46265</v>
      </c>
      <c r="AC305" t="s">
        <v>545</v>
      </c>
      <c r="AD305">
        <v>75</v>
      </c>
      <c r="AK305" t="s">
        <v>369</v>
      </c>
      <c r="AL305" t="b">
        <v>0</v>
      </c>
      <c r="AM305" t="s">
        <v>369</v>
      </c>
      <c r="AN305" t="s">
        <v>67</v>
      </c>
      <c r="AO305" t="s">
        <v>68</v>
      </c>
      <c r="AP305">
        <v>1</v>
      </c>
      <c r="AQ305">
        <v>6</v>
      </c>
      <c r="AR305">
        <v>5</v>
      </c>
      <c r="AT305">
        <v>11.07</v>
      </c>
      <c r="AV305">
        <v>1.1000000000000001</v>
      </c>
      <c r="AW305" t="s">
        <v>91</v>
      </c>
    </row>
    <row r="306" spans="1:49" x14ac:dyDescent="0.35">
      <c r="A306" t="s">
        <v>51</v>
      </c>
      <c r="B306" s="1">
        <v>46265.4375</v>
      </c>
      <c r="C306" t="s">
        <v>52</v>
      </c>
      <c r="D306" t="s">
        <v>53</v>
      </c>
      <c r="E306" t="s">
        <v>54</v>
      </c>
      <c r="F306" t="s">
        <v>55</v>
      </c>
      <c r="G306" t="s">
        <v>56</v>
      </c>
      <c r="J306">
        <v>5</v>
      </c>
      <c r="K306" t="s">
        <v>432</v>
      </c>
      <c r="L306" t="s">
        <v>433</v>
      </c>
      <c r="M306" t="s">
        <v>59</v>
      </c>
      <c r="R306" t="s">
        <v>60</v>
      </c>
      <c r="S306" s="2">
        <v>42215</v>
      </c>
      <c r="T306">
        <v>4187672</v>
      </c>
      <c r="U306" t="s">
        <v>61</v>
      </c>
      <c r="X306" t="s">
        <v>71</v>
      </c>
      <c r="Y306">
        <v>143</v>
      </c>
      <c r="Z306" t="s">
        <v>544</v>
      </c>
      <c r="AA306" s="1">
        <v>46265.611111111109</v>
      </c>
      <c r="AB306" s="2">
        <v>46265</v>
      </c>
      <c r="AC306" t="s">
        <v>545</v>
      </c>
      <c r="AD306">
        <v>75</v>
      </c>
      <c r="AK306" t="s">
        <v>369</v>
      </c>
      <c r="AL306" t="b">
        <v>0</v>
      </c>
      <c r="AM306" t="s">
        <v>369</v>
      </c>
      <c r="AN306" t="s">
        <v>67</v>
      </c>
      <c r="AO306" t="s">
        <v>68</v>
      </c>
      <c r="AP306">
        <v>1</v>
      </c>
      <c r="AQ306">
        <v>1</v>
      </c>
      <c r="AR306">
        <v>6</v>
      </c>
      <c r="AT306">
        <v>11.15</v>
      </c>
      <c r="AV306">
        <v>1.1000000000000001</v>
      </c>
    </row>
    <row r="307" spans="1:49" x14ac:dyDescent="0.35">
      <c r="A307" t="s">
        <v>51</v>
      </c>
      <c r="B307" s="1">
        <v>46265.4375</v>
      </c>
      <c r="C307" t="s">
        <v>52</v>
      </c>
      <c r="D307" t="s">
        <v>53</v>
      </c>
      <c r="E307" t="s">
        <v>54</v>
      </c>
      <c r="F307" t="s">
        <v>55</v>
      </c>
      <c r="G307" t="s">
        <v>56</v>
      </c>
      <c r="J307">
        <v>1</v>
      </c>
      <c r="K307" t="s">
        <v>388</v>
      </c>
      <c r="L307" t="s">
        <v>175</v>
      </c>
      <c r="M307" t="s">
        <v>120</v>
      </c>
      <c r="R307" t="s">
        <v>60</v>
      </c>
      <c r="S307" s="2">
        <v>42070</v>
      </c>
      <c r="T307">
        <v>4147571</v>
      </c>
      <c r="U307" t="s">
        <v>94</v>
      </c>
      <c r="X307" t="s">
        <v>71</v>
      </c>
      <c r="Y307">
        <v>81</v>
      </c>
      <c r="Z307" t="s">
        <v>544</v>
      </c>
      <c r="AA307" s="1">
        <v>46265.613888888889</v>
      </c>
      <c r="AB307" s="2">
        <v>46265</v>
      </c>
      <c r="AC307" t="s">
        <v>545</v>
      </c>
      <c r="AD307">
        <v>75</v>
      </c>
      <c r="AK307" t="s">
        <v>369</v>
      </c>
      <c r="AL307" t="b">
        <v>0</v>
      </c>
      <c r="AM307" t="s">
        <v>369</v>
      </c>
      <c r="AN307" t="s">
        <v>67</v>
      </c>
      <c r="AO307" t="s">
        <v>68</v>
      </c>
      <c r="AP307">
        <v>2</v>
      </c>
      <c r="AQ307">
        <v>2</v>
      </c>
      <c r="AR307">
        <v>7</v>
      </c>
      <c r="AT307">
        <v>11.18</v>
      </c>
      <c r="AV307">
        <v>0.1</v>
      </c>
      <c r="AW307" t="s">
        <v>91</v>
      </c>
    </row>
    <row r="308" spans="1:49" x14ac:dyDescent="0.35">
      <c r="A308" t="s">
        <v>51</v>
      </c>
      <c r="B308" s="1">
        <v>46265.4375</v>
      </c>
      <c r="C308" t="s">
        <v>52</v>
      </c>
      <c r="D308" t="s">
        <v>53</v>
      </c>
      <c r="E308" t="s">
        <v>54</v>
      </c>
      <c r="F308" t="s">
        <v>55</v>
      </c>
      <c r="G308" t="s">
        <v>56</v>
      </c>
      <c r="J308">
        <v>2</v>
      </c>
      <c r="K308" t="s">
        <v>373</v>
      </c>
      <c r="L308" t="s">
        <v>374</v>
      </c>
      <c r="M308" t="s">
        <v>59</v>
      </c>
      <c r="R308" t="s">
        <v>60</v>
      </c>
      <c r="S308" s="2">
        <v>41973</v>
      </c>
      <c r="T308">
        <v>4238730</v>
      </c>
      <c r="U308" t="s">
        <v>61</v>
      </c>
      <c r="X308" t="s">
        <v>71</v>
      </c>
      <c r="Y308">
        <v>129</v>
      </c>
      <c r="Z308" t="s">
        <v>544</v>
      </c>
      <c r="AA308" s="1">
        <v>46265.613888888889</v>
      </c>
      <c r="AB308" s="2">
        <v>46265</v>
      </c>
      <c r="AC308" t="s">
        <v>545</v>
      </c>
      <c r="AD308">
        <v>75</v>
      </c>
      <c r="AK308" t="s">
        <v>369</v>
      </c>
      <c r="AL308" t="b">
        <v>0</v>
      </c>
      <c r="AM308" t="s">
        <v>369</v>
      </c>
      <c r="AN308" t="s">
        <v>67</v>
      </c>
      <c r="AO308" t="s">
        <v>68</v>
      </c>
      <c r="AP308">
        <v>2</v>
      </c>
      <c r="AQ308">
        <v>4</v>
      </c>
      <c r="AR308">
        <v>8</v>
      </c>
      <c r="AT308">
        <v>11.34</v>
      </c>
      <c r="AV308">
        <v>0.1</v>
      </c>
      <c r="AW308" t="s">
        <v>88</v>
      </c>
    </row>
    <row r="309" spans="1:49" x14ac:dyDescent="0.35">
      <c r="A309" t="s">
        <v>51</v>
      </c>
      <c r="B309" s="1">
        <v>46265.4375</v>
      </c>
      <c r="C309" t="s">
        <v>52</v>
      </c>
      <c r="D309" t="s">
        <v>53</v>
      </c>
      <c r="E309" t="s">
        <v>54</v>
      </c>
      <c r="F309" t="s">
        <v>55</v>
      </c>
      <c r="G309" t="s">
        <v>56</v>
      </c>
      <c r="J309">
        <v>3</v>
      </c>
      <c r="K309" t="s">
        <v>436</v>
      </c>
      <c r="L309" t="s">
        <v>437</v>
      </c>
      <c r="M309" t="s">
        <v>59</v>
      </c>
      <c r="R309" t="s">
        <v>60</v>
      </c>
      <c r="S309" s="2">
        <v>41995</v>
      </c>
      <c r="T309">
        <v>4234155</v>
      </c>
      <c r="U309" t="s">
        <v>61</v>
      </c>
      <c r="X309" t="s">
        <v>71</v>
      </c>
      <c r="Y309">
        <v>130</v>
      </c>
      <c r="Z309" t="s">
        <v>544</v>
      </c>
      <c r="AA309" s="1">
        <v>46265.613888888889</v>
      </c>
      <c r="AB309" s="2">
        <v>46265</v>
      </c>
      <c r="AC309" t="s">
        <v>545</v>
      </c>
      <c r="AD309">
        <v>75</v>
      </c>
      <c r="AK309" t="s">
        <v>369</v>
      </c>
      <c r="AL309" t="b">
        <v>0</v>
      </c>
      <c r="AM309" t="s">
        <v>369</v>
      </c>
      <c r="AN309" t="s">
        <v>67</v>
      </c>
      <c r="AO309" t="s">
        <v>68</v>
      </c>
      <c r="AP309">
        <v>2</v>
      </c>
      <c r="AQ309">
        <v>3</v>
      </c>
      <c r="AR309">
        <v>9</v>
      </c>
      <c r="AT309">
        <v>11.4</v>
      </c>
      <c r="AV309">
        <v>0.1</v>
      </c>
      <c r="AW309" t="s">
        <v>91</v>
      </c>
    </row>
    <row r="310" spans="1:49" x14ac:dyDescent="0.35">
      <c r="A310" t="s">
        <v>51</v>
      </c>
      <c r="B310" s="1">
        <v>46265.4375</v>
      </c>
      <c r="C310" t="s">
        <v>52</v>
      </c>
      <c r="D310" t="s">
        <v>53</v>
      </c>
      <c r="E310" t="s">
        <v>54</v>
      </c>
      <c r="F310" t="s">
        <v>55</v>
      </c>
      <c r="G310" t="s">
        <v>56</v>
      </c>
      <c r="J310">
        <v>4</v>
      </c>
      <c r="K310" t="s">
        <v>381</v>
      </c>
      <c r="L310" t="s">
        <v>116</v>
      </c>
      <c r="M310" t="s">
        <v>59</v>
      </c>
      <c r="R310" t="s">
        <v>60</v>
      </c>
      <c r="S310" s="2">
        <v>42337</v>
      </c>
      <c r="T310">
        <v>4204203</v>
      </c>
      <c r="U310" t="s">
        <v>61</v>
      </c>
      <c r="X310" t="s">
        <v>127</v>
      </c>
      <c r="Y310">
        <v>134</v>
      </c>
      <c r="Z310" t="s">
        <v>544</v>
      </c>
      <c r="AA310" s="1">
        <v>46265.613888888889</v>
      </c>
      <c r="AB310" s="2">
        <v>46265</v>
      </c>
      <c r="AC310" t="s">
        <v>545</v>
      </c>
      <c r="AD310">
        <v>75</v>
      </c>
      <c r="AK310" t="s">
        <v>369</v>
      </c>
      <c r="AL310" t="b">
        <v>0</v>
      </c>
      <c r="AM310" t="s">
        <v>369</v>
      </c>
      <c r="AN310" t="s">
        <v>67</v>
      </c>
      <c r="AO310" t="s">
        <v>68</v>
      </c>
      <c r="AP310">
        <v>2</v>
      </c>
      <c r="AQ310">
        <v>5</v>
      </c>
      <c r="AR310">
        <v>10</v>
      </c>
      <c r="AT310">
        <v>11.44</v>
      </c>
      <c r="AV310">
        <v>0.1</v>
      </c>
      <c r="AW310" t="s">
        <v>91</v>
      </c>
    </row>
    <row r="311" spans="1:49" x14ac:dyDescent="0.35">
      <c r="A311" t="s">
        <v>51</v>
      </c>
      <c r="B311" s="1">
        <v>46265.4375</v>
      </c>
      <c r="C311" t="s">
        <v>52</v>
      </c>
      <c r="D311" t="s">
        <v>53</v>
      </c>
      <c r="E311" t="s">
        <v>54</v>
      </c>
      <c r="F311" t="s">
        <v>55</v>
      </c>
      <c r="G311" t="s">
        <v>56</v>
      </c>
      <c r="J311">
        <v>6</v>
      </c>
      <c r="K311" t="s">
        <v>548</v>
      </c>
      <c r="L311" t="s">
        <v>549</v>
      </c>
      <c r="M311" t="s">
        <v>120</v>
      </c>
      <c r="R311" t="s">
        <v>60</v>
      </c>
      <c r="S311" s="2">
        <v>42385</v>
      </c>
      <c r="U311" t="s">
        <v>61</v>
      </c>
      <c r="Y311">
        <v>60</v>
      </c>
      <c r="Z311" t="s">
        <v>544</v>
      </c>
      <c r="AA311" s="1">
        <v>46265.611111111109</v>
      </c>
      <c r="AB311" s="2">
        <v>46265</v>
      </c>
      <c r="AC311" t="s">
        <v>545</v>
      </c>
      <c r="AD311">
        <v>75</v>
      </c>
      <c r="AK311" t="s">
        <v>369</v>
      </c>
      <c r="AL311" t="b">
        <v>0</v>
      </c>
      <c r="AM311" t="s">
        <v>369</v>
      </c>
      <c r="AN311" t="s">
        <v>67</v>
      </c>
      <c r="AO311" t="s">
        <v>68</v>
      </c>
      <c r="AP311">
        <v>1</v>
      </c>
      <c r="AQ311">
        <v>3</v>
      </c>
      <c r="AR311">
        <v>11</v>
      </c>
      <c r="AT311">
        <v>11.49</v>
      </c>
      <c r="AV311">
        <v>1.1000000000000001</v>
      </c>
      <c r="AW311" t="s">
        <v>88</v>
      </c>
    </row>
    <row r="312" spans="1:49" x14ac:dyDescent="0.35">
      <c r="A312" t="s">
        <v>51</v>
      </c>
      <c r="B312" s="1">
        <v>46265.4375</v>
      </c>
      <c r="C312" t="s">
        <v>52</v>
      </c>
      <c r="D312" t="s">
        <v>53</v>
      </c>
      <c r="E312" t="s">
        <v>54</v>
      </c>
      <c r="F312" t="s">
        <v>55</v>
      </c>
      <c r="G312" t="s">
        <v>56</v>
      </c>
      <c r="J312">
        <v>2</v>
      </c>
      <c r="K312" t="s">
        <v>550</v>
      </c>
      <c r="L312" t="s">
        <v>551</v>
      </c>
      <c r="M312" t="s">
        <v>120</v>
      </c>
      <c r="R312" t="s">
        <v>60</v>
      </c>
      <c r="S312" s="2">
        <v>42109</v>
      </c>
      <c r="U312" t="s">
        <v>61</v>
      </c>
      <c r="X312" t="s">
        <v>71</v>
      </c>
      <c r="Y312">
        <v>184</v>
      </c>
      <c r="Z312" t="s">
        <v>544</v>
      </c>
      <c r="AA312" s="1">
        <v>46265.616666666669</v>
      </c>
      <c r="AB312" s="2">
        <v>46265</v>
      </c>
      <c r="AC312" t="s">
        <v>545</v>
      </c>
      <c r="AD312">
        <v>75</v>
      </c>
      <c r="AK312" t="s">
        <v>369</v>
      </c>
      <c r="AL312" t="b">
        <v>0</v>
      </c>
      <c r="AM312" t="s">
        <v>369</v>
      </c>
      <c r="AN312" t="s">
        <v>67</v>
      </c>
      <c r="AO312" t="s">
        <v>68</v>
      </c>
      <c r="AP312">
        <v>3</v>
      </c>
      <c r="AQ312">
        <v>3</v>
      </c>
      <c r="AR312">
        <v>12</v>
      </c>
      <c r="AT312">
        <v>11.52</v>
      </c>
      <c r="AV312">
        <v>-0.7</v>
      </c>
      <c r="AW312" t="s">
        <v>91</v>
      </c>
    </row>
    <row r="313" spans="1:49" x14ac:dyDescent="0.35">
      <c r="A313" t="s">
        <v>51</v>
      </c>
      <c r="B313" s="1">
        <v>46265.4375</v>
      </c>
      <c r="C313" t="s">
        <v>52</v>
      </c>
      <c r="D313" t="s">
        <v>53</v>
      </c>
      <c r="E313" t="s">
        <v>54</v>
      </c>
      <c r="F313" t="s">
        <v>55</v>
      </c>
      <c r="G313" t="s">
        <v>56</v>
      </c>
      <c r="J313">
        <v>7</v>
      </c>
      <c r="K313" t="s">
        <v>531</v>
      </c>
      <c r="L313" t="s">
        <v>532</v>
      </c>
      <c r="M313" t="s">
        <v>59</v>
      </c>
      <c r="R313" t="s">
        <v>60</v>
      </c>
      <c r="S313" s="2">
        <v>42534</v>
      </c>
      <c r="T313">
        <v>4231684</v>
      </c>
      <c r="U313" t="s">
        <v>61</v>
      </c>
      <c r="X313" t="s">
        <v>71</v>
      </c>
      <c r="Y313">
        <v>38</v>
      </c>
      <c r="Z313" t="s">
        <v>544</v>
      </c>
      <c r="AA313" s="1">
        <v>46265.611111111109</v>
      </c>
      <c r="AB313" s="2">
        <v>46265</v>
      </c>
      <c r="AC313" t="s">
        <v>545</v>
      </c>
      <c r="AD313">
        <v>75</v>
      </c>
      <c r="AK313" t="s">
        <v>369</v>
      </c>
      <c r="AL313" t="b">
        <v>0</v>
      </c>
      <c r="AM313" t="s">
        <v>369</v>
      </c>
      <c r="AN313" t="s">
        <v>67</v>
      </c>
      <c r="AO313" t="s">
        <v>68</v>
      </c>
      <c r="AP313">
        <v>1</v>
      </c>
      <c r="AQ313">
        <v>2</v>
      </c>
      <c r="AR313">
        <v>13</v>
      </c>
      <c r="AT313">
        <v>11.56</v>
      </c>
      <c r="AV313">
        <v>1.1000000000000001</v>
      </c>
      <c r="AW313" t="s">
        <v>91</v>
      </c>
    </row>
    <row r="314" spans="1:49" x14ac:dyDescent="0.35">
      <c r="A314" t="s">
        <v>51</v>
      </c>
      <c r="B314" s="1">
        <v>46265.4375</v>
      </c>
      <c r="C314" t="s">
        <v>52</v>
      </c>
      <c r="D314" t="s">
        <v>53</v>
      </c>
      <c r="E314" t="s">
        <v>54</v>
      </c>
      <c r="F314" t="s">
        <v>55</v>
      </c>
      <c r="G314" t="s">
        <v>56</v>
      </c>
      <c r="J314">
        <v>3</v>
      </c>
      <c r="K314" t="s">
        <v>438</v>
      </c>
      <c r="L314" t="s">
        <v>439</v>
      </c>
      <c r="M314" t="s">
        <v>59</v>
      </c>
      <c r="R314" t="s">
        <v>60</v>
      </c>
      <c r="S314" s="2">
        <v>42398</v>
      </c>
      <c r="U314" t="s">
        <v>61</v>
      </c>
      <c r="X314" t="s">
        <v>71</v>
      </c>
      <c r="Y314">
        <v>192</v>
      </c>
      <c r="Z314" t="s">
        <v>544</v>
      </c>
      <c r="AA314" s="1">
        <v>46265.616666666669</v>
      </c>
      <c r="AB314" s="2">
        <v>46265</v>
      </c>
      <c r="AC314" t="s">
        <v>545</v>
      </c>
      <c r="AD314">
        <v>75</v>
      </c>
      <c r="AK314" t="s">
        <v>369</v>
      </c>
      <c r="AL314" t="b">
        <v>0</v>
      </c>
      <c r="AM314" t="s">
        <v>369</v>
      </c>
      <c r="AN314" t="s">
        <v>67</v>
      </c>
      <c r="AO314" t="s">
        <v>68</v>
      </c>
      <c r="AP314">
        <v>3</v>
      </c>
      <c r="AQ314">
        <v>1</v>
      </c>
      <c r="AR314">
        <v>14</v>
      </c>
      <c r="AT314">
        <v>11.64</v>
      </c>
      <c r="AV314">
        <v>-0.7</v>
      </c>
      <c r="AW314" t="s">
        <v>91</v>
      </c>
    </row>
    <row r="315" spans="1:49" x14ac:dyDescent="0.35">
      <c r="A315" t="s">
        <v>51</v>
      </c>
      <c r="B315" s="1">
        <v>46265.4375</v>
      </c>
      <c r="C315" t="s">
        <v>52</v>
      </c>
      <c r="D315" t="s">
        <v>53</v>
      </c>
      <c r="E315" t="s">
        <v>54</v>
      </c>
      <c r="F315" t="s">
        <v>55</v>
      </c>
      <c r="G315" t="s">
        <v>56</v>
      </c>
      <c r="J315">
        <v>4</v>
      </c>
      <c r="K315" t="s">
        <v>379</v>
      </c>
      <c r="L315" t="s">
        <v>380</v>
      </c>
      <c r="M315" t="s">
        <v>120</v>
      </c>
      <c r="R315" t="s">
        <v>60</v>
      </c>
      <c r="S315" s="2">
        <v>41975</v>
      </c>
      <c r="U315" t="s">
        <v>61</v>
      </c>
      <c r="X315" t="s">
        <v>71</v>
      </c>
      <c r="Y315">
        <v>194</v>
      </c>
      <c r="Z315" t="s">
        <v>544</v>
      </c>
      <c r="AA315" s="1">
        <v>46265.616666666669</v>
      </c>
      <c r="AB315" s="2">
        <v>46265</v>
      </c>
      <c r="AC315" t="s">
        <v>545</v>
      </c>
      <c r="AD315">
        <v>75</v>
      </c>
      <c r="AK315" t="s">
        <v>369</v>
      </c>
      <c r="AL315" t="b">
        <v>0</v>
      </c>
      <c r="AM315" t="s">
        <v>369</v>
      </c>
      <c r="AN315" t="s">
        <v>67</v>
      </c>
      <c r="AO315" t="s">
        <v>68</v>
      </c>
      <c r="AP315">
        <v>3</v>
      </c>
      <c r="AQ315">
        <v>6</v>
      </c>
      <c r="AR315">
        <v>15</v>
      </c>
      <c r="AT315">
        <v>11.71</v>
      </c>
      <c r="AV315">
        <v>-0.7</v>
      </c>
      <c r="AW315" t="s">
        <v>91</v>
      </c>
    </row>
    <row r="316" spans="1:49" x14ac:dyDescent="0.35">
      <c r="A316" t="s">
        <v>51</v>
      </c>
      <c r="B316" s="1">
        <v>46265.4375</v>
      </c>
      <c r="C316" t="s">
        <v>52</v>
      </c>
      <c r="D316" t="s">
        <v>53</v>
      </c>
      <c r="E316" t="s">
        <v>54</v>
      </c>
      <c r="F316" t="s">
        <v>55</v>
      </c>
      <c r="G316" t="s">
        <v>56</v>
      </c>
      <c r="J316">
        <v>5</v>
      </c>
      <c r="K316" t="s">
        <v>393</v>
      </c>
      <c r="L316" t="s">
        <v>380</v>
      </c>
      <c r="M316" t="s">
        <v>120</v>
      </c>
      <c r="R316" t="s">
        <v>60</v>
      </c>
      <c r="S316" s="2">
        <v>41975</v>
      </c>
      <c r="U316" t="s">
        <v>61</v>
      </c>
      <c r="X316" t="s">
        <v>71</v>
      </c>
      <c r="Y316">
        <v>193</v>
      </c>
      <c r="Z316" t="s">
        <v>544</v>
      </c>
      <c r="AA316" s="1">
        <v>46265.616666666669</v>
      </c>
      <c r="AB316" s="2">
        <v>46265</v>
      </c>
      <c r="AC316" t="s">
        <v>545</v>
      </c>
      <c r="AD316">
        <v>75</v>
      </c>
      <c r="AK316" t="s">
        <v>369</v>
      </c>
      <c r="AL316" t="b">
        <v>0</v>
      </c>
      <c r="AM316" t="s">
        <v>369</v>
      </c>
      <c r="AN316" t="s">
        <v>67</v>
      </c>
      <c r="AO316" t="s">
        <v>68</v>
      </c>
      <c r="AP316">
        <v>3</v>
      </c>
      <c r="AQ316">
        <v>5</v>
      </c>
      <c r="AR316">
        <v>16</v>
      </c>
      <c r="AT316">
        <v>11.82</v>
      </c>
      <c r="AV316">
        <v>-0.7</v>
      </c>
      <c r="AW316" t="s">
        <v>91</v>
      </c>
    </row>
    <row r="317" spans="1:49" x14ac:dyDescent="0.35">
      <c r="A317" t="s">
        <v>51</v>
      </c>
      <c r="B317" s="1">
        <v>46265.4375</v>
      </c>
      <c r="C317" t="s">
        <v>52</v>
      </c>
      <c r="D317" t="s">
        <v>53</v>
      </c>
      <c r="E317" t="s">
        <v>54</v>
      </c>
      <c r="F317" t="s">
        <v>55</v>
      </c>
      <c r="G317" t="s">
        <v>56</v>
      </c>
      <c r="J317">
        <v>5</v>
      </c>
      <c r="K317" t="s">
        <v>395</v>
      </c>
      <c r="L317" t="s">
        <v>396</v>
      </c>
      <c r="M317" t="s">
        <v>120</v>
      </c>
      <c r="R317" t="s">
        <v>60</v>
      </c>
      <c r="S317" s="2">
        <v>42550</v>
      </c>
      <c r="U317" t="s">
        <v>61</v>
      </c>
      <c r="X317" t="s">
        <v>71</v>
      </c>
      <c r="Y317">
        <v>73</v>
      </c>
      <c r="Z317" t="s">
        <v>544</v>
      </c>
      <c r="AA317" s="1">
        <v>46265.613888888889</v>
      </c>
      <c r="AB317" s="2">
        <v>46265</v>
      </c>
      <c r="AC317" t="s">
        <v>545</v>
      </c>
      <c r="AD317">
        <v>75</v>
      </c>
      <c r="AK317" t="s">
        <v>369</v>
      </c>
      <c r="AL317" t="b">
        <v>0</v>
      </c>
      <c r="AM317" t="s">
        <v>369</v>
      </c>
      <c r="AN317" t="s">
        <v>67</v>
      </c>
      <c r="AO317" t="s">
        <v>68</v>
      </c>
      <c r="AP317">
        <v>2</v>
      </c>
      <c r="AQ317">
        <v>1</v>
      </c>
      <c r="AR317">
        <v>17</v>
      </c>
      <c r="AT317">
        <v>11.83</v>
      </c>
      <c r="AV317">
        <v>0.1</v>
      </c>
      <c r="AW317" t="s">
        <v>91</v>
      </c>
    </row>
    <row r="318" spans="1:49" x14ac:dyDescent="0.35">
      <c r="A318" t="s">
        <v>51</v>
      </c>
      <c r="B318" s="1">
        <v>46265.4375</v>
      </c>
      <c r="C318" t="s">
        <v>52</v>
      </c>
      <c r="D318" t="s">
        <v>53</v>
      </c>
      <c r="E318" t="s">
        <v>54</v>
      </c>
      <c r="F318" t="s">
        <v>55</v>
      </c>
      <c r="G318" t="s">
        <v>56</v>
      </c>
      <c r="J318">
        <v>6</v>
      </c>
      <c r="K318" t="s">
        <v>208</v>
      </c>
      <c r="L318" t="s">
        <v>394</v>
      </c>
      <c r="M318" t="s">
        <v>59</v>
      </c>
      <c r="R318" t="s">
        <v>60</v>
      </c>
      <c r="S318" s="2">
        <v>42597</v>
      </c>
      <c r="U318" t="s">
        <v>61</v>
      </c>
      <c r="X318" t="s">
        <v>71</v>
      </c>
      <c r="Y318">
        <v>140</v>
      </c>
      <c r="Z318" t="s">
        <v>544</v>
      </c>
      <c r="AA318" s="1">
        <v>46265.616666666669</v>
      </c>
      <c r="AB318" s="2">
        <v>46265</v>
      </c>
      <c r="AC318" t="s">
        <v>545</v>
      </c>
      <c r="AD318">
        <v>75</v>
      </c>
      <c r="AK318" t="s">
        <v>369</v>
      </c>
      <c r="AL318" t="b">
        <v>0</v>
      </c>
      <c r="AM318" t="s">
        <v>369</v>
      </c>
      <c r="AN318" t="s">
        <v>67</v>
      </c>
      <c r="AO318" t="s">
        <v>68</v>
      </c>
      <c r="AP318">
        <v>3</v>
      </c>
      <c r="AQ318">
        <v>2</v>
      </c>
      <c r="AR318">
        <v>18</v>
      </c>
      <c r="AT318">
        <v>12.93</v>
      </c>
      <c r="AV318">
        <v>-0.7</v>
      </c>
      <c r="AW318" t="s">
        <v>91</v>
      </c>
    </row>
    <row r="319" spans="1:49" x14ac:dyDescent="0.35">
      <c r="A319" t="s">
        <v>51</v>
      </c>
      <c r="B319" s="1">
        <v>46265.4375</v>
      </c>
      <c r="C319" t="s">
        <v>52</v>
      </c>
      <c r="D319" t="s">
        <v>53</v>
      </c>
      <c r="E319" t="s">
        <v>54</v>
      </c>
      <c r="F319" t="s">
        <v>55</v>
      </c>
      <c r="G319" t="s">
        <v>56</v>
      </c>
      <c r="J319">
        <v>6</v>
      </c>
      <c r="K319" t="s">
        <v>210</v>
      </c>
      <c r="L319" t="s">
        <v>172</v>
      </c>
      <c r="M319" t="s">
        <v>59</v>
      </c>
      <c r="R319" t="s">
        <v>60</v>
      </c>
      <c r="S319" s="2">
        <v>42327</v>
      </c>
      <c r="T319">
        <v>4234439</v>
      </c>
      <c r="U319" t="s">
        <v>61</v>
      </c>
      <c r="X319" t="s">
        <v>397</v>
      </c>
      <c r="Y319">
        <v>163</v>
      </c>
      <c r="Z319" t="s">
        <v>544</v>
      </c>
      <c r="AA319" s="1">
        <v>46265.613888888889</v>
      </c>
      <c r="AB319" s="2">
        <v>46265</v>
      </c>
      <c r="AC319" t="s">
        <v>545</v>
      </c>
      <c r="AD319">
        <v>75</v>
      </c>
      <c r="AK319" t="s">
        <v>369</v>
      </c>
      <c r="AL319" t="b">
        <v>0</v>
      </c>
      <c r="AM319" t="s">
        <v>369</v>
      </c>
      <c r="AN319" t="s">
        <v>67</v>
      </c>
      <c r="AO319" t="s">
        <v>68</v>
      </c>
      <c r="AP319">
        <v>2</v>
      </c>
      <c r="AQ319">
        <v>6</v>
      </c>
      <c r="AR319">
        <v>19</v>
      </c>
      <c r="AT319">
        <v>13.23</v>
      </c>
      <c r="AV319">
        <v>0.1</v>
      </c>
    </row>
    <row r="320" spans="1:49" x14ac:dyDescent="0.35">
      <c r="A320" t="s">
        <v>51</v>
      </c>
      <c r="B320" s="1">
        <v>46265.4375</v>
      </c>
      <c r="C320" t="s">
        <v>52</v>
      </c>
      <c r="D320" t="s">
        <v>53</v>
      </c>
      <c r="E320" t="s">
        <v>54</v>
      </c>
      <c r="F320" t="s">
        <v>55</v>
      </c>
      <c r="G320" t="s">
        <v>56</v>
      </c>
      <c r="K320" t="s">
        <v>222</v>
      </c>
      <c r="L320" t="s">
        <v>160</v>
      </c>
      <c r="M320" t="s">
        <v>120</v>
      </c>
      <c r="R320" t="s">
        <v>60</v>
      </c>
      <c r="S320" s="2">
        <v>42256</v>
      </c>
      <c r="T320">
        <v>4252469</v>
      </c>
      <c r="U320" t="s">
        <v>61</v>
      </c>
      <c r="X320" t="s">
        <v>71</v>
      </c>
      <c r="Y320">
        <v>188</v>
      </c>
      <c r="Z320" t="s">
        <v>544</v>
      </c>
      <c r="AA320" s="1">
        <v>46265.613888888889</v>
      </c>
      <c r="AB320" s="2">
        <v>46265</v>
      </c>
      <c r="AC320" t="s">
        <v>545</v>
      </c>
      <c r="AD320">
        <v>75</v>
      </c>
      <c r="AK320" t="s">
        <v>369</v>
      </c>
      <c r="AL320" t="b">
        <v>0</v>
      </c>
      <c r="AM320" t="s">
        <v>369</v>
      </c>
      <c r="AN320" t="s">
        <v>67</v>
      </c>
      <c r="AO320" t="s">
        <v>68</v>
      </c>
      <c r="AP320">
        <v>2</v>
      </c>
      <c r="AQ320">
        <v>7</v>
      </c>
      <c r="AT320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meeting-29568-results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Matthews</dc:creator>
  <cp:lastModifiedBy>Kate Matthews</cp:lastModifiedBy>
  <dcterms:created xsi:type="dcterms:W3CDTF">2026-09-02T07:06:58Z</dcterms:created>
  <dcterms:modified xsi:type="dcterms:W3CDTF">2026-09-02T07:06:58Z</dcterms:modified>
</cp:coreProperties>
</file>