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ussex Champs/U14 Champs/"/>
    </mc:Choice>
  </mc:AlternateContent>
  <xr:revisionPtr revIDLastSave="0" documentId="8_{B4C70E46-AD25-444F-A8B6-0B5A3B9FB807}" xr6:coauthVersionLast="47" xr6:coauthVersionMax="47" xr10:uidLastSave="{00000000-0000-0000-0000-000000000000}"/>
  <bookViews>
    <workbookView xWindow="-110" yWindow="-110" windowWidth="19420" windowHeight="11500" activeTab="1" xr2:uid="{3282E8FF-BDC4-433F-BCE9-8A72E48E4C59}"/>
  </bookViews>
  <sheets>
    <sheet name="BOYS" sheetId="1" r:id="rId1"/>
    <sheet name="GIRLS" sheetId="2" r:id="rId2"/>
  </sheets>
  <definedNames>
    <definedName name="_xlnm.Print_Area" localSheetId="0">BOYS!$A$1:$M$56</definedName>
    <definedName name="_xlnm.Print_Area" localSheetId="1">GIRLS!$B$1:$M$49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" i="2" l="1"/>
  <c r="L2" i="2"/>
  <c r="L7" i="1"/>
  <c r="L5" i="1"/>
  <c r="L29" i="1"/>
  <c r="L46" i="1"/>
  <c r="L22" i="1"/>
  <c r="L20" i="1"/>
  <c r="L24" i="1"/>
  <c r="L15" i="1"/>
  <c r="L4" i="1"/>
  <c r="L34" i="1"/>
  <c r="L3" i="1"/>
  <c r="L35" i="1"/>
  <c r="L14" i="1"/>
  <c r="L23" i="1"/>
  <c r="L49" i="1"/>
  <c r="L21" i="1"/>
  <c r="L36" i="1"/>
  <c r="L28" i="1"/>
  <c r="L56" i="1"/>
  <c r="L52" i="1"/>
  <c r="L18" i="1"/>
  <c r="L9" i="1"/>
  <c r="L10" i="1"/>
  <c r="L40" i="1"/>
  <c r="L45" i="1"/>
  <c r="L27" i="1"/>
  <c r="L48" i="1"/>
  <c r="L37" i="1"/>
  <c r="L33" i="1"/>
  <c r="L41" i="2"/>
  <c r="L44" i="2"/>
  <c r="L26" i="2"/>
  <c r="L30" i="2"/>
  <c r="L34" i="2"/>
  <c r="L28" i="2"/>
  <c r="L39" i="2"/>
  <c r="L15" i="2"/>
  <c r="L31" i="2"/>
  <c r="L25" i="2"/>
  <c r="L5" i="2"/>
  <c r="L49" i="2"/>
  <c r="L29" i="2"/>
  <c r="L4" i="2"/>
  <c r="L23" i="2"/>
  <c r="L40" i="2"/>
  <c r="L20" i="2"/>
  <c r="L19" i="2"/>
  <c r="L27" i="2"/>
  <c r="L24" i="2"/>
  <c r="L37" i="2"/>
  <c r="L13" i="2"/>
  <c r="L32" i="2"/>
  <c r="L6" i="2"/>
  <c r="L35" i="2"/>
  <c r="L16" i="2"/>
  <c r="L33" i="2"/>
  <c r="L18" i="2"/>
  <c r="L10" i="2"/>
  <c r="L45" i="2"/>
  <c r="L8" i="2"/>
  <c r="L14" i="2"/>
  <c r="L17" i="2"/>
  <c r="L38" i="2"/>
  <c r="L11" i="2"/>
  <c r="L21" i="2"/>
  <c r="L22" i="2"/>
  <c r="L46" i="2"/>
  <c r="L42" i="2"/>
  <c r="L48" i="2"/>
  <c r="L7" i="2"/>
  <c r="L9" i="2"/>
  <c r="L12" i="2"/>
  <c r="L43" i="2"/>
  <c r="L36" i="2"/>
  <c r="L47" i="2"/>
  <c r="L32" i="1"/>
  <c r="L16" i="1"/>
  <c r="L39" i="1"/>
  <c r="L44" i="1"/>
  <c r="L42" i="1"/>
  <c r="L13" i="1"/>
  <c r="L38" i="1"/>
  <c r="L26" i="1"/>
  <c r="L25" i="1"/>
  <c r="L2" i="1"/>
  <c r="L41" i="1"/>
  <c r="L30" i="1"/>
  <c r="L11" i="1"/>
  <c r="L6" i="1"/>
  <c r="L19" i="1"/>
  <c r="L54" i="1"/>
  <c r="L8" i="1"/>
  <c r="L55" i="1"/>
  <c r="L31" i="1"/>
  <c r="L53" i="1"/>
  <c r="L12" i="1"/>
  <c r="L50" i="1"/>
  <c r="L43" i="1"/>
  <c r="L17" i="1"/>
  <c r="L51" i="1"/>
  <c r="L47" i="1"/>
</calcChain>
</file>

<file path=xl/sharedStrings.xml><?xml version="1.0" encoding="utf-8"?>
<sst xmlns="http://schemas.openxmlformats.org/spreadsheetml/2006/main" count="338" uniqueCount="230">
  <si>
    <t>BIB</t>
  </si>
  <si>
    <t>NAME</t>
  </si>
  <si>
    <t>CLUB</t>
  </si>
  <si>
    <t>75m</t>
  </si>
  <si>
    <t>POINTS</t>
  </si>
  <si>
    <t>600m</t>
  </si>
  <si>
    <t xml:space="preserve">Howler </t>
  </si>
  <si>
    <t>TOTAL</t>
  </si>
  <si>
    <t>POS</t>
  </si>
  <si>
    <t>75M</t>
  </si>
  <si>
    <t>HOWLER</t>
  </si>
  <si>
    <t>Adam Ibrahim</t>
  </si>
  <si>
    <t>Brighton &amp; Hove AC</t>
  </si>
  <si>
    <t>Aidian Christopher Wai</t>
  </si>
  <si>
    <t>Eastbourne Rovers AC</t>
  </si>
  <si>
    <t>HY Athletics Club</t>
  </si>
  <si>
    <t>Albie Hammond</t>
  </si>
  <si>
    <t>Chichester Runners &amp; AC</t>
  </si>
  <si>
    <t>Alexander Poate</t>
  </si>
  <si>
    <t>Arlo Chumnansin</t>
  </si>
  <si>
    <t>Brighton Phoenix</t>
  </si>
  <si>
    <t>Austin Blundy</t>
  </si>
  <si>
    <t>Connor Wadbrook</t>
  </si>
  <si>
    <t>St Paul's CE Acaademy</t>
  </si>
  <si>
    <t>Dailian Junior Mottley</t>
  </si>
  <si>
    <t>Hastings Athletic Club</t>
  </si>
  <si>
    <t>Elias Shaw</t>
  </si>
  <si>
    <t>Elias Yusuf</t>
  </si>
  <si>
    <t>Elliot Corbett</t>
  </si>
  <si>
    <t>Elliot Jenkins</t>
  </si>
  <si>
    <t>Elliott Ambrose</t>
  </si>
  <si>
    <t>Emlyn Turnbull</t>
  </si>
  <si>
    <t>Ethan Walker</t>
  </si>
  <si>
    <t>Evan Risdale</t>
  </si>
  <si>
    <t>Finlay William Alden</t>
  </si>
  <si>
    <t>Flynn Doneux</t>
  </si>
  <si>
    <t>Crawley AC</t>
  </si>
  <si>
    <t>Gene Jones</t>
  </si>
  <si>
    <t>Henry Robinson</t>
  </si>
  <si>
    <t>Hugo Glover</t>
  </si>
  <si>
    <t>Jack Senyonjo</t>
  </si>
  <si>
    <t>Jacob Tobias Patton</t>
  </si>
  <si>
    <t>Jared John Mallaghan</t>
  </si>
  <si>
    <t>Jean-Luc La Cock</t>
  </si>
  <si>
    <t>Jensen Wells</t>
  </si>
  <si>
    <t>Johann Drysdale</t>
  </si>
  <si>
    <t>Hastings AC</t>
  </si>
  <si>
    <t>Joshua Benjamin Maundrell</t>
  </si>
  <si>
    <t>Horsham Blue Star Harriers</t>
  </si>
  <si>
    <t>Kai Batey</t>
  </si>
  <si>
    <t>Kai James Mallaghan</t>
  </si>
  <si>
    <t>Kieran Patrick Meehan</t>
  </si>
  <si>
    <t>Leo Menniss</t>
  </si>
  <si>
    <t>Louie Miller</t>
  </si>
  <si>
    <t>Louis Adshead</t>
  </si>
  <si>
    <t>Luke John Overton</t>
  </si>
  <si>
    <t>Haywards Heath Harriers</t>
  </si>
  <si>
    <t>Martin Tochev</t>
  </si>
  <si>
    <t>Max Denyer</t>
  </si>
  <si>
    <t>Max Hamilton</t>
  </si>
  <si>
    <t>Michel Simitsis</t>
  </si>
  <si>
    <t>Mickey Edmeads</t>
  </si>
  <si>
    <t>Lewes AC</t>
  </si>
  <si>
    <t>Musa Syed</t>
  </si>
  <si>
    <t>Noah Dino Mills</t>
  </si>
  <si>
    <t>Oren Enzo Niven Reed</t>
  </si>
  <si>
    <t>East Grinstead &amp; District AC</t>
  </si>
  <si>
    <t>Ralphy Smith</t>
  </si>
  <si>
    <t>Worthing &amp; District Harriers</t>
  </si>
  <si>
    <t>Rory Gofton</t>
  </si>
  <si>
    <t>Rufus Baxter</t>
  </si>
  <si>
    <t>Rupert Waite</t>
  </si>
  <si>
    <t>Samuel Ridgway</t>
  </si>
  <si>
    <t>Seb Lagdon</t>
  </si>
  <si>
    <t>Teo Loizides</t>
  </si>
  <si>
    <t>Thomas Alan Laundon Baulk</t>
  </si>
  <si>
    <t>Thomas Morley</t>
  </si>
  <si>
    <t>Tinotenda Musanhi</t>
  </si>
  <si>
    <t>Toby Bennett</t>
  </si>
  <si>
    <t>Zack Callow</t>
  </si>
  <si>
    <t>Amelia Lily-Mae Brooks</t>
  </si>
  <si>
    <t>Amelie Hart</t>
  </si>
  <si>
    <t>Anna Hamilton-Smith</t>
  </si>
  <si>
    <t>Annie Lucienne Harris</t>
  </si>
  <si>
    <t>Ava Maplesden</t>
  </si>
  <si>
    <t>Aveline Crump</t>
  </si>
  <si>
    <t>Azaliah Awe</t>
  </si>
  <si>
    <t>Bella Hamson</t>
  </si>
  <si>
    <t>Bella Sinclair-Lee</t>
  </si>
  <si>
    <t>Bethany Rees</t>
  </si>
  <si>
    <t>Betty Gotts</t>
  </si>
  <si>
    <t>Chloe Mullins</t>
  </si>
  <si>
    <t>Clara May Bowley</t>
  </si>
  <si>
    <t>Edith Calland</t>
  </si>
  <si>
    <t>Eleanor Poate</t>
  </si>
  <si>
    <t>Florence Ivy Humphrey</t>
  </si>
  <si>
    <t>Grace Barnes</t>
  </si>
  <si>
    <t>Grace Una Wells</t>
  </si>
  <si>
    <t>Imogen Hatton</t>
  </si>
  <si>
    <t>India White</t>
  </si>
  <si>
    <t>Iris Angelica Brooks</t>
  </si>
  <si>
    <t>Isabelle Mcgregor</t>
  </si>
  <si>
    <t>Izzy Mese</t>
  </si>
  <si>
    <t>Lacie Ansell</t>
  </si>
  <si>
    <t>Lizzie Mary Grace Clayton</t>
  </si>
  <si>
    <t>Lottie Sinclair-Lee</t>
  </si>
  <si>
    <t>Lucy Essien</t>
  </si>
  <si>
    <t>Michelle Afeli-Kodjo</t>
  </si>
  <si>
    <t>Molly Darcey Matthews</t>
  </si>
  <si>
    <t>Nancy Bee Nemeth</t>
  </si>
  <si>
    <t>Naomi Short</t>
  </si>
  <si>
    <t>Nella Grace Billington</t>
  </si>
  <si>
    <t>Nelly Iris Greenaway</t>
  </si>
  <si>
    <t>Nya-Cali Gordon</t>
  </si>
  <si>
    <t>Olivia Mae Page</t>
  </si>
  <si>
    <t>Olivia Sparks-Carolan</t>
  </si>
  <si>
    <t>Orla Appleby</t>
  </si>
  <si>
    <t>Paula Rojas</t>
  </si>
  <si>
    <t>Penelope Pilbeam</t>
  </si>
  <si>
    <t>Piper Primrose Hancock</t>
  </si>
  <si>
    <t>Pippa Garnham</t>
  </si>
  <si>
    <t>Rosie Bell</t>
  </si>
  <si>
    <t>Rosie Collins</t>
  </si>
  <si>
    <t>Steyning Athletic Club</t>
  </si>
  <si>
    <t>Starla Sarah Eileen Scott</t>
  </si>
  <si>
    <t>HY Runners</t>
  </si>
  <si>
    <t>Summer Lower</t>
  </si>
  <si>
    <t>Victoria Alice Ridley</t>
  </si>
  <si>
    <t>Vivien Mannion</t>
  </si>
  <si>
    <t>UA</t>
  </si>
  <si>
    <t>13,21</t>
  </si>
  <si>
    <t>DNS</t>
  </si>
  <si>
    <t>Kiara Yates</t>
  </si>
  <si>
    <t>SLJ</t>
  </si>
  <si>
    <t>1.45.13</t>
  </si>
  <si>
    <t>1.46.03</t>
  </si>
  <si>
    <t>1.56.61</t>
  </si>
  <si>
    <t>1.59.36</t>
  </si>
  <si>
    <t>2.01.73</t>
  </si>
  <si>
    <t>2.03.26</t>
  </si>
  <si>
    <t>2.07.89</t>
  </si>
  <si>
    <t>2.08.38</t>
  </si>
  <si>
    <t>2.09.31</t>
  </si>
  <si>
    <t>2.10.66</t>
  </si>
  <si>
    <t>2.13.52</t>
  </si>
  <si>
    <t>1.55.93</t>
  </si>
  <si>
    <t>1.56.41</t>
  </si>
  <si>
    <t>1.58.15</t>
  </si>
  <si>
    <t>2.02.84</t>
  </si>
  <si>
    <t>2.08.48</t>
  </si>
  <si>
    <t>2.17.04</t>
  </si>
  <si>
    <t>2.19.14</t>
  </si>
  <si>
    <t>2.20.89</t>
  </si>
  <si>
    <t>2.22.92</t>
  </si>
  <si>
    <t>1.53.49</t>
  </si>
  <si>
    <t>1.55.69</t>
  </si>
  <si>
    <t>2.03.03</t>
  </si>
  <si>
    <t>2.03.52</t>
  </si>
  <si>
    <t>2.03.50</t>
  </si>
  <si>
    <t>2.04.21</t>
  </si>
  <si>
    <t>2.05.01</t>
  </si>
  <si>
    <t>2.13.94</t>
  </si>
  <si>
    <t>2.14.73</t>
  </si>
  <si>
    <t>2.24.79</t>
  </si>
  <si>
    <t>2.26.00</t>
  </si>
  <si>
    <t>1.57.88</t>
  </si>
  <si>
    <t>2.07.15</t>
  </si>
  <si>
    <t>2.09.02</t>
  </si>
  <si>
    <t>2.14.45</t>
  </si>
  <si>
    <t>2.19.32</t>
  </si>
  <si>
    <t>2.27.10</t>
  </si>
  <si>
    <t>2.27.55</t>
  </si>
  <si>
    <t>2.30.62</t>
  </si>
  <si>
    <t>2.31.26</t>
  </si>
  <si>
    <t>2.34.21</t>
  </si>
  <si>
    <t>1.59.54</t>
  </si>
  <si>
    <t>2.00.30</t>
  </si>
  <si>
    <t>2.00.62</t>
  </si>
  <si>
    <t>2.03.82</t>
  </si>
  <si>
    <t>2.05.56</t>
  </si>
  <si>
    <t>2.11.51</t>
  </si>
  <si>
    <t>2.12.39</t>
  </si>
  <si>
    <t>2.25.36</t>
  </si>
  <si>
    <t>2.28.37</t>
  </si>
  <si>
    <t>2.36.36</t>
  </si>
  <si>
    <t>1.51.18</t>
  </si>
  <si>
    <t>1.55.51</t>
  </si>
  <si>
    <t>1.58.04</t>
  </si>
  <si>
    <t>1.58.39</t>
  </si>
  <si>
    <t>2.00.23</t>
  </si>
  <si>
    <t>2.00.28</t>
  </si>
  <si>
    <t>2.01.42</t>
  </si>
  <si>
    <t>2.01.64</t>
  </si>
  <si>
    <t>2.01.81</t>
  </si>
  <si>
    <t>2.02.44</t>
  </si>
  <si>
    <t>2.04.77</t>
  </si>
  <si>
    <t>2.05.26</t>
  </si>
  <si>
    <t>2.07.44</t>
  </si>
  <si>
    <t>2.07.72</t>
  </si>
  <si>
    <t>2.08.18</t>
  </si>
  <si>
    <t>2.08.24</t>
  </si>
  <si>
    <t>2.08.79</t>
  </si>
  <si>
    <t>2.09.30</t>
  </si>
  <si>
    <t>2.10.27</t>
  </si>
  <si>
    <t>2.10.70</t>
  </si>
  <si>
    <t>2.10.85</t>
  </si>
  <si>
    <t>2.11.19</t>
  </si>
  <si>
    <t>2.12.11</t>
  </si>
  <si>
    <t>2.15.42</t>
  </si>
  <si>
    <t>2.15.57</t>
  </si>
  <si>
    <t>2.16.79</t>
  </si>
  <si>
    <t>2.17.75</t>
  </si>
  <si>
    <t>2.19.45</t>
  </si>
  <si>
    <t>2.19.63</t>
  </si>
  <si>
    <t>2.19.79</t>
  </si>
  <si>
    <t>2.21.27</t>
  </si>
  <si>
    <t>2.21.64</t>
  </si>
  <si>
    <t>2.22.15</t>
  </si>
  <si>
    <t>2.22.72</t>
  </si>
  <si>
    <t>2.24.02</t>
  </si>
  <si>
    <t>2.27.82</t>
  </si>
  <si>
    <t>2.28.07</t>
  </si>
  <si>
    <t>2.28.45</t>
  </si>
  <si>
    <t>2.29.85</t>
  </si>
  <si>
    <t>2.33.30</t>
  </si>
  <si>
    <t>2.36.50</t>
  </si>
  <si>
    <t>2.37.70</t>
  </si>
  <si>
    <t>2.56.85</t>
  </si>
  <si>
    <t>3.12.54</t>
  </si>
  <si>
    <t>St Paul's CE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</si>
</sst>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F13D-535E-4A0D-BFF1-10ED9E7DC8BD}">
  <dimension ref="A1:M56"/>
  <sheetViews>
    <sheetView zoomScale="148" zoomScaleNormal="148" workbookViewId="0">
      <selection activeCell="O43" sqref="O43"/>
    </sheetView>
  </sheetViews>
  <sheetFormatPr defaultColWidth="8.6328125" defaultRowHeight="14.5" x14ac:dyDescent="0.35"/>
  <cols>
    <col min="1" max="1" width="6.1796875" style="4" customWidth="1"/>
    <col min="2" max="2" width="22.6328125" style="4" customWidth="1"/>
    <col min="3" max="3" width="20" style="4" customWidth="1"/>
    <col min="4" max="4" width="7.36328125" style="4" customWidth="1"/>
    <col min="5" max="12" width="6.1796875" style="4" customWidth="1"/>
    <col min="13" max="13" width="6.36328125" style="4" customWidth="1"/>
    <col min="14" max="16384" width="8.6328125" style="4"/>
  </cols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4</v>
      </c>
      <c r="H1" s="4" t="s">
        <v>133</v>
      </c>
      <c r="I1" s="4" t="s">
        <v>4</v>
      </c>
      <c r="J1" s="4" t="s">
        <v>6</v>
      </c>
      <c r="K1" s="4" t="s">
        <v>4</v>
      </c>
      <c r="L1" s="4" t="s">
        <v>7</v>
      </c>
      <c r="M1" s="4" t="s">
        <v>8</v>
      </c>
    </row>
    <row r="2" spans="1:13" x14ac:dyDescent="0.35">
      <c r="A2" s="4">
        <v>215</v>
      </c>
      <c r="B2" s="3" t="s">
        <v>60</v>
      </c>
      <c r="C2" s="4" t="s">
        <v>12</v>
      </c>
      <c r="D2" s="4">
        <v>10.26</v>
      </c>
      <c r="E2" s="4">
        <v>127</v>
      </c>
      <c r="F2" s="4" t="s">
        <v>165</v>
      </c>
      <c r="G2" s="4">
        <v>65</v>
      </c>
      <c r="H2" s="4">
        <v>2.27</v>
      </c>
      <c r="I2" s="4">
        <v>154</v>
      </c>
      <c r="J2" s="4">
        <v>40.659999999999997</v>
      </c>
      <c r="K2" s="4">
        <v>133</v>
      </c>
      <c r="L2" s="4">
        <f t="shared" ref="L2:L33" si="0">SUM(E2,G2,I2,K2)</f>
        <v>479</v>
      </c>
      <c r="M2" s="6">
        <v>1</v>
      </c>
    </row>
    <row r="3" spans="1:13" x14ac:dyDescent="0.35">
      <c r="A3" s="4">
        <v>80</v>
      </c>
      <c r="B3" s="3" t="s">
        <v>27</v>
      </c>
      <c r="C3" s="4" t="s">
        <v>12</v>
      </c>
      <c r="D3" s="4">
        <v>10.91</v>
      </c>
      <c r="E3" s="4">
        <v>108</v>
      </c>
      <c r="F3" s="4" t="s">
        <v>139</v>
      </c>
      <c r="G3" s="4">
        <v>54</v>
      </c>
      <c r="H3" s="4">
        <v>2.27</v>
      </c>
      <c r="I3" s="4">
        <v>154</v>
      </c>
      <c r="J3" s="4">
        <v>37.49</v>
      </c>
      <c r="K3" s="4">
        <v>126</v>
      </c>
      <c r="L3" s="4">
        <f t="shared" si="0"/>
        <v>442</v>
      </c>
      <c r="M3" s="7">
        <v>2</v>
      </c>
    </row>
    <row r="4" spans="1:13" x14ac:dyDescent="0.35">
      <c r="A4" s="4">
        <v>64</v>
      </c>
      <c r="B4" s="3" t="s">
        <v>24</v>
      </c>
      <c r="C4" s="4" t="s">
        <v>25</v>
      </c>
      <c r="D4" s="4">
        <v>11.03</v>
      </c>
      <c r="E4" s="4">
        <v>105</v>
      </c>
      <c r="F4" s="4" t="s">
        <v>135</v>
      </c>
      <c r="G4" s="4">
        <v>100</v>
      </c>
      <c r="H4" s="4">
        <v>2.1800000000000002</v>
      </c>
      <c r="I4" s="4">
        <v>136</v>
      </c>
      <c r="J4" s="4">
        <v>29.59</v>
      </c>
      <c r="K4" s="4">
        <v>97</v>
      </c>
      <c r="L4" s="4">
        <f t="shared" si="0"/>
        <v>438</v>
      </c>
      <c r="M4" s="8">
        <v>3</v>
      </c>
    </row>
    <row r="5" spans="1:13" x14ac:dyDescent="0.35">
      <c r="A5" s="4">
        <v>3</v>
      </c>
      <c r="B5" s="4" t="s">
        <v>11</v>
      </c>
      <c r="C5" s="4" t="s">
        <v>12</v>
      </c>
      <c r="D5" s="4">
        <v>10.79</v>
      </c>
      <c r="E5" s="4">
        <v>111</v>
      </c>
      <c r="F5" s="4" t="s">
        <v>134</v>
      </c>
      <c r="G5" s="4">
        <v>103</v>
      </c>
      <c r="H5" s="4">
        <v>2.0699999999999998</v>
      </c>
      <c r="I5" s="4">
        <v>114</v>
      </c>
      <c r="J5" s="4">
        <v>27.55</v>
      </c>
      <c r="K5" s="4">
        <v>87</v>
      </c>
      <c r="L5" s="4">
        <f t="shared" si="0"/>
        <v>415</v>
      </c>
      <c r="M5" s="4">
        <v>4</v>
      </c>
    </row>
    <row r="6" spans="1:13" x14ac:dyDescent="0.35">
      <c r="A6" s="4">
        <v>242</v>
      </c>
      <c r="B6" s="4" t="s">
        <v>65</v>
      </c>
      <c r="C6" s="4" t="s">
        <v>66</v>
      </c>
      <c r="D6" s="4">
        <v>11.65</v>
      </c>
      <c r="E6" s="4">
        <v>88</v>
      </c>
      <c r="F6" s="4" t="s">
        <v>166</v>
      </c>
      <c r="G6" s="4">
        <v>46</v>
      </c>
      <c r="H6" s="4">
        <v>2.0099999999999998</v>
      </c>
      <c r="I6" s="4">
        <v>101</v>
      </c>
      <c r="J6" s="4">
        <v>35</v>
      </c>
      <c r="K6" s="4">
        <v>122</v>
      </c>
      <c r="L6" s="4">
        <f t="shared" si="0"/>
        <v>357</v>
      </c>
      <c r="M6" s="4">
        <v>5</v>
      </c>
    </row>
    <row r="7" spans="1:13" x14ac:dyDescent="0.35">
      <c r="A7" s="4">
        <v>177</v>
      </c>
      <c r="B7" s="4" t="s">
        <v>49</v>
      </c>
      <c r="C7" s="4" t="s">
        <v>20</v>
      </c>
      <c r="D7" s="4">
        <v>11.67</v>
      </c>
      <c r="E7" s="4">
        <v>88</v>
      </c>
      <c r="F7" s="4" t="s">
        <v>154</v>
      </c>
      <c r="G7" s="4">
        <v>76</v>
      </c>
      <c r="H7" s="4">
        <v>1.94</v>
      </c>
      <c r="I7" s="4">
        <v>88</v>
      </c>
      <c r="J7" s="4">
        <v>30.97</v>
      </c>
      <c r="K7" s="4">
        <v>104</v>
      </c>
      <c r="L7" s="4">
        <f t="shared" si="0"/>
        <v>356</v>
      </c>
      <c r="M7" s="4">
        <v>6</v>
      </c>
    </row>
    <row r="8" spans="1:13" x14ac:dyDescent="0.35">
      <c r="A8" s="4">
        <v>267</v>
      </c>
      <c r="B8" s="4" t="s">
        <v>70</v>
      </c>
      <c r="C8" s="4" t="s">
        <v>62</v>
      </c>
      <c r="D8" s="4">
        <v>11.09</v>
      </c>
      <c r="E8" s="4">
        <v>102</v>
      </c>
      <c r="F8" s="4" t="s">
        <v>176</v>
      </c>
      <c r="G8" s="4">
        <v>60</v>
      </c>
      <c r="H8" s="4">
        <v>1.95</v>
      </c>
      <c r="I8" s="4">
        <v>90</v>
      </c>
      <c r="J8" s="4">
        <v>29.93</v>
      </c>
      <c r="K8" s="4">
        <v>99</v>
      </c>
      <c r="L8" s="4">
        <f t="shared" si="0"/>
        <v>351</v>
      </c>
      <c r="M8" s="4">
        <v>7</v>
      </c>
    </row>
    <row r="9" spans="1:13" x14ac:dyDescent="0.35">
      <c r="A9" s="4">
        <v>134</v>
      </c>
      <c r="B9" s="4" t="s">
        <v>39</v>
      </c>
      <c r="C9" s="4" t="s">
        <v>12</v>
      </c>
      <c r="D9" s="4">
        <v>12.3</v>
      </c>
      <c r="E9" s="4">
        <v>74</v>
      </c>
      <c r="F9" s="4" t="s">
        <v>148</v>
      </c>
      <c r="G9" s="4">
        <v>55</v>
      </c>
      <c r="H9" s="4">
        <v>1.94</v>
      </c>
      <c r="I9" s="4">
        <v>88</v>
      </c>
      <c r="J9" s="4">
        <v>38.68</v>
      </c>
      <c r="K9" s="4">
        <v>129</v>
      </c>
      <c r="L9" s="4">
        <f t="shared" si="0"/>
        <v>346</v>
      </c>
      <c r="M9" s="4">
        <v>8</v>
      </c>
    </row>
    <row r="10" spans="1:13" x14ac:dyDescent="0.35">
      <c r="A10" s="4">
        <v>156</v>
      </c>
      <c r="B10" s="4" t="s">
        <v>40</v>
      </c>
      <c r="C10" s="4" t="s">
        <v>12</v>
      </c>
      <c r="D10" s="4">
        <v>11.45</v>
      </c>
      <c r="E10" s="4">
        <v>94</v>
      </c>
      <c r="F10" s="4" t="s">
        <v>145</v>
      </c>
      <c r="G10" s="4">
        <v>69</v>
      </c>
      <c r="H10" s="4">
        <v>2.06</v>
      </c>
      <c r="I10" s="4">
        <v>112</v>
      </c>
      <c r="J10" s="4">
        <v>24.38</v>
      </c>
      <c r="K10" s="4">
        <v>71</v>
      </c>
      <c r="L10" s="4">
        <f t="shared" si="0"/>
        <v>346</v>
      </c>
      <c r="M10" s="4">
        <v>9</v>
      </c>
    </row>
    <row r="11" spans="1:13" x14ac:dyDescent="0.35">
      <c r="A11" s="4">
        <v>234</v>
      </c>
      <c r="B11" s="4" t="s">
        <v>64</v>
      </c>
      <c r="C11" s="4" t="s">
        <v>12</v>
      </c>
      <c r="D11" s="4">
        <v>11.29</v>
      </c>
      <c r="E11" s="4">
        <v>97</v>
      </c>
      <c r="F11" s="4" t="s">
        <v>175</v>
      </c>
      <c r="G11" s="4">
        <v>61</v>
      </c>
      <c r="H11" s="4">
        <v>1.89</v>
      </c>
      <c r="I11" s="4">
        <v>79</v>
      </c>
      <c r="J11" s="4">
        <v>28.39</v>
      </c>
      <c r="K11" s="4">
        <v>91</v>
      </c>
      <c r="L11" s="4">
        <f t="shared" si="0"/>
        <v>328</v>
      </c>
      <c r="M11" s="4">
        <v>10</v>
      </c>
    </row>
    <row r="12" spans="1:13" x14ac:dyDescent="0.35">
      <c r="A12" s="4">
        <v>284</v>
      </c>
      <c r="B12" s="4" t="s">
        <v>74</v>
      </c>
      <c r="C12" s="4" t="s">
        <v>12</v>
      </c>
      <c r="D12" s="4">
        <v>11.62</v>
      </c>
      <c r="E12" s="4">
        <v>89</v>
      </c>
      <c r="F12" s="4" t="s">
        <v>167</v>
      </c>
      <c r="G12" s="4">
        <v>42</v>
      </c>
      <c r="H12" s="4">
        <v>1.85</v>
      </c>
      <c r="I12" s="4">
        <v>75</v>
      </c>
      <c r="J12" s="4">
        <v>34.880000000000003</v>
      </c>
      <c r="K12" s="4">
        <v>121</v>
      </c>
      <c r="L12" s="4">
        <f t="shared" si="0"/>
        <v>327</v>
      </c>
      <c r="M12" s="4">
        <v>11</v>
      </c>
    </row>
    <row r="13" spans="1:13" x14ac:dyDescent="0.35">
      <c r="A13" s="4">
        <v>205</v>
      </c>
      <c r="B13" s="4" t="s">
        <v>55</v>
      </c>
      <c r="C13" s="4" t="s">
        <v>56</v>
      </c>
      <c r="D13" s="4">
        <v>11.87</v>
      </c>
      <c r="E13" s="4">
        <v>84</v>
      </c>
      <c r="F13" s="4" t="s">
        <v>155</v>
      </c>
      <c r="G13" s="4">
        <v>69</v>
      </c>
      <c r="H13" s="4">
        <v>1.72</v>
      </c>
      <c r="I13" s="4">
        <v>62</v>
      </c>
      <c r="J13" s="4">
        <v>32</v>
      </c>
      <c r="K13" s="4">
        <v>110</v>
      </c>
      <c r="L13" s="4">
        <f t="shared" si="0"/>
        <v>325</v>
      </c>
      <c r="M13" s="4">
        <v>12</v>
      </c>
    </row>
    <row r="14" spans="1:13" x14ac:dyDescent="0.35">
      <c r="A14" s="4">
        <v>85</v>
      </c>
      <c r="B14" s="4" t="s">
        <v>29</v>
      </c>
      <c r="C14" s="4" t="s">
        <v>17</v>
      </c>
      <c r="D14" s="4">
        <v>12.18</v>
      </c>
      <c r="E14" s="4">
        <v>77</v>
      </c>
      <c r="F14" s="4" t="s">
        <v>136</v>
      </c>
      <c r="G14" s="4">
        <v>67</v>
      </c>
      <c r="H14" s="4">
        <v>1.76</v>
      </c>
      <c r="I14" s="4">
        <v>66</v>
      </c>
      <c r="J14" s="4">
        <v>31.74</v>
      </c>
      <c r="K14" s="4">
        <v>108</v>
      </c>
      <c r="L14" s="4">
        <f t="shared" si="0"/>
        <v>318</v>
      </c>
      <c r="M14" s="4">
        <v>13</v>
      </c>
    </row>
    <row r="15" spans="1:13" x14ac:dyDescent="0.35">
      <c r="A15" s="4">
        <v>60</v>
      </c>
      <c r="B15" s="4" t="s">
        <v>22</v>
      </c>
      <c r="C15" s="4" t="s">
        <v>23</v>
      </c>
      <c r="D15" s="4">
        <v>11.34</v>
      </c>
      <c r="E15" s="4">
        <v>97</v>
      </c>
      <c r="F15" s="4" t="s">
        <v>142</v>
      </c>
      <c r="G15" s="4">
        <v>42</v>
      </c>
      <c r="H15" s="4">
        <v>1.58</v>
      </c>
      <c r="I15" s="4">
        <v>48</v>
      </c>
      <c r="J15" s="4">
        <v>36.75</v>
      </c>
      <c r="K15" s="4">
        <v>125</v>
      </c>
      <c r="L15" s="4">
        <f t="shared" si="0"/>
        <v>312</v>
      </c>
      <c r="M15" s="4">
        <v>14</v>
      </c>
    </row>
    <row r="16" spans="1:13" x14ac:dyDescent="0.35">
      <c r="A16" s="4">
        <v>182</v>
      </c>
      <c r="B16" s="4" t="s">
        <v>51</v>
      </c>
      <c r="C16" s="4" t="s">
        <v>36</v>
      </c>
      <c r="D16" s="4">
        <v>11.93</v>
      </c>
      <c r="E16" s="4">
        <v>82</v>
      </c>
      <c r="F16" s="4" t="s">
        <v>157</v>
      </c>
      <c r="G16" s="4">
        <v>53</v>
      </c>
      <c r="H16" s="4">
        <v>1.85</v>
      </c>
      <c r="I16" s="4">
        <v>75</v>
      </c>
      <c r="J16" s="4">
        <v>30.42</v>
      </c>
      <c r="K16" s="4">
        <v>102</v>
      </c>
      <c r="L16" s="4">
        <f t="shared" si="0"/>
        <v>312</v>
      </c>
      <c r="M16" s="4">
        <v>15</v>
      </c>
    </row>
    <row r="17" spans="1:13" x14ac:dyDescent="0.35">
      <c r="A17" s="4">
        <v>288</v>
      </c>
      <c r="B17" s="4" t="s">
        <v>77</v>
      </c>
      <c r="C17" s="4" t="s">
        <v>36</v>
      </c>
      <c r="D17" s="4">
        <v>11.37</v>
      </c>
      <c r="E17" s="4">
        <v>95</v>
      </c>
      <c r="F17" s="4" t="s">
        <v>178</v>
      </c>
      <c r="G17" s="4">
        <v>53</v>
      </c>
      <c r="H17" s="4">
        <v>1.94</v>
      </c>
      <c r="I17" s="4">
        <v>88</v>
      </c>
      <c r="J17" s="4">
        <v>25.1</v>
      </c>
      <c r="K17" s="4">
        <v>75</v>
      </c>
      <c r="L17" s="4">
        <f t="shared" si="0"/>
        <v>311</v>
      </c>
      <c r="M17" s="4">
        <v>16</v>
      </c>
    </row>
    <row r="18" spans="1:13" x14ac:dyDescent="0.35">
      <c r="A18" s="4">
        <v>129</v>
      </c>
      <c r="B18" s="4" t="s">
        <v>38</v>
      </c>
      <c r="C18" s="4" t="s">
        <v>12</v>
      </c>
      <c r="D18" s="4">
        <v>12.95</v>
      </c>
      <c r="E18" s="4">
        <v>61</v>
      </c>
      <c r="F18" s="4" t="s">
        <v>158</v>
      </c>
      <c r="G18" s="4">
        <v>53</v>
      </c>
      <c r="H18" s="4">
        <v>1.78</v>
      </c>
      <c r="I18" s="4">
        <v>68</v>
      </c>
      <c r="J18" s="4">
        <v>37.61</v>
      </c>
      <c r="K18" s="4">
        <v>127</v>
      </c>
      <c r="L18" s="4">
        <f t="shared" si="0"/>
        <v>309</v>
      </c>
      <c r="M18" s="4">
        <v>17</v>
      </c>
    </row>
    <row r="19" spans="1:13" x14ac:dyDescent="0.35">
      <c r="A19" s="4">
        <v>257</v>
      </c>
      <c r="B19" s="4" t="s">
        <v>67</v>
      </c>
      <c r="C19" s="4" t="s">
        <v>36</v>
      </c>
      <c r="D19" s="4">
        <v>11.61</v>
      </c>
      <c r="E19" s="4">
        <v>89</v>
      </c>
      <c r="F19" s="4" t="s">
        <v>131</v>
      </c>
      <c r="G19" s="4">
        <v>0</v>
      </c>
      <c r="H19" s="4">
        <v>1.99</v>
      </c>
      <c r="I19" s="4">
        <v>98</v>
      </c>
      <c r="J19" s="4">
        <v>34.369999999999997</v>
      </c>
      <c r="K19" s="4">
        <v>120</v>
      </c>
      <c r="L19" s="4">
        <f t="shared" si="0"/>
        <v>307</v>
      </c>
      <c r="M19" s="4">
        <v>18</v>
      </c>
    </row>
    <row r="20" spans="1:13" x14ac:dyDescent="0.35">
      <c r="A20" s="4">
        <v>29</v>
      </c>
      <c r="B20" s="4" t="s">
        <v>19</v>
      </c>
      <c r="C20" s="4" t="s">
        <v>20</v>
      </c>
      <c r="D20" s="4">
        <v>11.39</v>
      </c>
      <c r="E20" s="4">
        <v>95</v>
      </c>
      <c r="F20" s="4" t="s">
        <v>138</v>
      </c>
      <c r="G20" s="4">
        <v>57</v>
      </c>
      <c r="H20" s="4">
        <v>1.57</v>
      </c>
      <c r="I20" s="4">
        <v>47</v>
      </c>
      <c r="J20" s="4">
        <v>31.25</v>
      </c>
      <c r="K20" s="4">
        <v>106</v>
      </c>
      <c r="L20" s="4">
        <f t="shared" si="0"/>
        <v>305</v>
      </c>
      <c r="M20" s="4">
        <v>19</v>
      </c>
    </row>
    <row r="21" spans="1:13" x14ac:dyDescent="0.35">
      <c r="A21" s="4">
        <v>96</v>
      </c>
      <c r="B21" s="4" t="s">
        <v>32</v>
      </c>
      <c r="C21" s="4" t="s">
        <v>12</v>
      </c>
      <c r="D21" s="4">
        <v>11.77</v>
      </c>
      <c r="E21" s="4">
        <v>86</v>
      </c>
      <c r="F21" s="4" t="s">
        <v>149</v>
      </c>
      <c r="G21" s="4">
        <v>44</v>
      </c>
      <c r="H21" s="4">
        <v>1.99</v>
      </c>
      <c r="I21" s="4">
        <v>98</v>
      </c>
      <c r="J21" s="4">
        <v>25.36</v>
      </c>
      <c r="K21" s="4">
        <v>76</v>
      </c>
      <c r="L21" s="4">
        <f t="shared" si="0"/>
        <v>304</v>
      </c>
      <c r="M21" s="4">
        <v>20</v>
      </c>
    </row>
    <row r="22" spans="1:13" x14ac:dyDescent="0.35">
      <c r="A22" s="4">
        <v>8</v>
      </c>
      <c r="B22" s="4" t="s">
        <v>18</v>
      </c>
      <c r="C22" s="4" t="s">
        <v>12</v>
      </c>
      <c r="D22" s="4">
        <v>12.54</v>
      </c>
      <c r="E22" s="4">
        <v>70</v>
      </c>
      <c r="F22" s="4" t="s">
        <v>143</v>
      </c>
      <c r="G22" s="4">
        <v>40</v>
      </c>
      <c r="H22" s="4">
        <v>1.79</v>
      </c>
      <c r="I22" s="4">
        <v>69</v>
      </c>
      <c r="J22" s="4">
        <v>35</v>
      </c>
      <c r="K22" s="4">
        <v>122</v>
      </c>
      <c r="L22" s="4">
        <f t="shared" si="0"/>
        <v>301</v>
      </c>
      <c r="M22" s="4">
        <v>21</v>
      </c>
    </row>
    <row r="23" spans="1:13" x14ac:dyDescent="0.35">
      <c r="A23" s="4">
        <v>86</v>
      </c>
      <c r="B23" s="4" t="s">
        <v>30</v>
      </c>
      <c r="C23" s="4" t="s">
        <v>17</v>
      </c>
      <c r="D23" s="4">
        <v>11.96</v>
      </c>
      <c r="E23" s="4">
        <v>81</v>
      </c>
      <c r="F23" s="4" t="s">
        <v>147</v>
      </c>
      <c r="G23" s="4">
        <v>64</v>
      </c>
      <c r="H23" s="4">
        <v>1.73</v>
      </c>
      <c r="I23" s="4">
        <v>63</v>
      </c>
      <c r="J23" s="4">
        <v>22.67</v>
      </c>
      <c r="K23" s="4">
        <v>71</v>
      </c>
      <c r="L23" s="4">
        <f t="shared" si="0"/>
        <v>279</v>
      </c>
      <c r="M23" s="4">
        <v>22</v>
      </c>
    </row>
    <row r="24" spans="1:13" x14ac:dyDescent="0.35">
      <c r="A24" s="4">
        <v>31</v>
      </c>
      <c r="B24" s="4" t="s">
        <v>21</v>
      </c>
      <c r="C24" s="4" t="s">
        <v>12</v>
      </c>
      <c r="D24" s="4">
        <v>11.88</v>
      </c>
      <c r="E24" s="4">
        <v>83</v>
      </c>
      <c r="F24" s="4" t="s">
        <v>140</v>
      </c>
      <c r="G24" s="4">
        <v>45</v>
      </c>
      <c r="H24" s="4">
        <v>1.67</v>
      </c>
      <c r="I24" s="4">
        <v>57</v>
      </c>
      <c r="J24" s="4">
        <v>27.89</v>
      </c>
      <c r="K24" s="4">
        <v>89</v>
      </c>
      <c r="L24" s="4">
        <f t="shared" si="0"/>
        <v>274</v>
      </c>
      <c r="M24" s="4">
        <v>23</v>
      </c>
    </row>
    <row r="25" spans="1:13" x14ac:dyDescent="0.35">
      <c r="A25" s="4">
        <v>213</v>
      </c>
      <c r="B25" s="4" t="s">
        <v>59</v>
      </c>
      <c r="C25" s="4" t="s">
        <v>12</v>
      </c>
      <c r="D25" s="4">
        <v>12.49</v>
      </c>
      <c r="E25" s="4">
        <v>71</v>
      </c>
      <c r="F25" s="4" t="s">
        <v>169</v>
      </c>
      <c r="G25" s="4">
        <v>31</v>
      </c>
      <c r="H25" s="4">
        <v>1.69</v>
      </c>
      <c r="I25" s="4">
        <v>59</v>
      </c>
      <c r="J25" s="4">
        <v>31.35</v>
      </c>
      <c r="K25" s="4">
        <v>106</v>
      </c>
      <c r="L25" s="4">
        <f t="shared" si="0"/>
        <v>267</v>
      </c>
      <c r="M25" s="4">
        <v>24</v>
      </c>
    </row>
    <row r="26" spans="1:13" x14ac:dyDescent="0.35">
      <c r="A26" s="4">
        <v>211</v>
      </c>
      <c r="B26" s="4" t="s">
        <v>58</v>
      </c>
      <c r="C26" s="4" t="s">
        <v>15</v>
      </c>
      <c r="D26" s="4">
        <v>12.41</v>
      </c>
      <c r="E26" s="4">
        <v>72</v>
      </c>
      <c r="F26" s="4" t="s">
        <v>168</v>
      </c>
      <c r="G26" s="4">
        <v>36</v>
      </c>
      <c r="H26" s="4">
        <v>1.6</v>
      </c>
      <c r="I26" s="4">
        <v>50</v>
      </c>
      <c r="J26" s="4">
        <v>28.43</v>
      </c>
      <c r="K26" s="4">
        <v>92</v>
      </c>
      <c r="L26" s="4">
        <f t="shared" si="0"/>
        <v>250</v>
      </c>
      <c r="M26" s="4">
        <v>25</v>
      </c>
    </row>
    <row r="27" spans="1:13" x14ac:dyDescent="0.35">
      <c r="A27" s="4">
        <v>162</v>
      </c>
      <c r="B27" s="4" t="s">
        <v>43</v>
      </c>
      <c r="C27" s="4" t="s">
        <v>12</v>
      </c>
      <c r="D27" s="4">
        <v>12.54</v>
      </c>
      <c r="E27" s="4">
        <v>70</v>
      </c>
      <c r="F27" s="4" t="s">
        <v>159</v>
      </c>
      <c r="G27" s="4">
        <v>52</v>
      </c>
      <c r="H27" s="4">
        <v>1.72</v>
      </c>
      <c r="I27" s="4">
        <v>62</v>
      </c>
      <c r="J27" s="4">
        <v>23.43</v>
      </c>
      <c r="K27" s="4">
        <v>61</v>
      </c>
      <c r="L27" s="4">
        <f t="shared" si="0"/>
        <v>245</v>
      </c>
      <c r="M27" s="4">
        <v>26</v>
      </c>
    </row>
    <row r="28" spans="1:13" x14ac:dyDescent="0.35">
      <c r="A28" s="4">
        <v>106</v>
      </c>
      <c r="B28" s="4" t="s">
        <v>34</v>
      </c>
      <c r="C28" s="4" t="s">
        <v>17</v>
      </c>
      <c r="D28" s="4">
        <v>12.22</v>
      </c>
      <c r="E28" s="4">
        <v>76</v>
      </c>
      <c r="F28" s="4" t="s">
        <v>150</v>
      </c>
      <c r="G28" s="4">
        <v>33</v>
      </c>
      <c r="H28" s="4">
        <v>1.63</v>
      </c>
      <c r="I28" s="4">
        <v>53</v>
      </c>
      <c r="J28" s="4">
        <v>26.03</v>
      </c>
      <c r="K28" s="4">
        <v>80</v>
      </c>
      <c r="L28" s="4">
        <f t="shared" si="0"/>
        <v>242</v>
      </c>
      <c r="M28" s="4">
        <v>27</v>
      </c>
    </row>
    <row r="29" spans="1:13" x14ac:dyDescent="0.35">
      <c r="A29" s="4">
        <v>4</v>
      </c>
      <c r="B29" s="4" t="s">
        <v>13</v>
      </c>
      <c r="C29" s="4" t="s">
        <v>14</v>
      </c>
      <c r="D29" s="4">
        <v>11.6</v>
      </c>
      <c r="E29" s="4">
        <v>90</v>
      </c>
      <c r="F29" s="4" t="s">
        <v>137</v>
      </c>
      <c r="G29" s="4">
        <v>62</v>
      </c>
      <c r="H29" s="4">
        <v>1.89</v>
      </c>
      <c r="I29" s="4">
        <v>79</v>
      </c>
      <c r="J29" s="4">
        <v>7.92</v>
      </c>
      <c r="K29" s="4">
        <v>8</v>
      </c>
      <c r="L29" s="4">
        <f t="shared" si="0"/>
        <v>239</v>
      </c>
      <c r="M29" s="4">
        <v>29</v>
      </c>
    </row>
    <row r="30" spans="1:13" x14ac:dyDescent="0.35">
      <c r="A30" s="4">
        <v>227</v>
      </c>
      <c r="B30" s="4" t="s">
        <v>63</v>
      </c>
      <c r="C30" s="4" t="s">
        <v>23</v>
      </c>
      <c r="D30" s="4">
        <v>12.17</v>
      </c>
      <c r="E30" s="4">
        <v>77</v>
      </c>
      <c r="F30" s="4" t="s">
        <v>172</v>
      </c>
      <c r="G30" s="4">
        <v>20</v>
      </c>
      <c r="H30" s="4">
        <v>1.7</v>
      </c>
      <c r="I30" s="4">
        <v>60</v>
      </c>
      <c r="J30" s="4">
        <v>26.59</v>
      </c>
      <c r="K30" s="4">
        <v>82</v>
      </c>
      <c r="L30" s="4">
        <f t="shared" si="0"/>
        <v>239</v>
      </c>
      <c r="M30" s="4">
        <v>28</v>
      </c>
    </row>
    <row r="31" spans="1:13" x14ac:dyDescent="0.35">
      <c r="A31" s="4">
        <v>271</v>
      </c>
      <c r="B31" s="4" t="s">
        <v>72</v>
      </c>
      <c r="C31" s="4" t="s">
        <v>12</v>
      </c>
      <c r="D31" s="4">
        <v>13.76</v>
      </c>
      <c r="E31" s="4">
        <v>45</v>
      </c>
      <c r="F31" s="4" t="s">
        <v>182</v>
      </c>
      <c r="G31" s="4">
        <v>25</v>
      </c>
      <c r="H31" s="4">
        <v>1.57</v>
      </c>
      <c r="I31" s="4">
        <v>47</v>
      </c>
      <c r="J31" s="4">
        <v>34.340000000000003</v>
      </c>
      <c r="K31" s="4">
        <v>120</v>
      </c>
      <c r="L31" s="4">
        <f t="shared" si="0"/>
        <v>237</v>
      </c>
      <c r="M31" s="4">
        <v>30</v>
      </c>
    </row>
    <row r="32" spans="1:13" x14ac:dyDescent="0.35">
      <c r="A32" s="4">
        <v>178</v>
      </c>
      <c r="B32" s="4" t="s">
        <v>50</v>
      </c>
      <c r="C32" s="4" t="s">
        <v>20</v>
      </c>
      <c r="D32" s="4">
        <v>12.58</v>
      </c>
      <c r="E32" s="4">
        <v>69</v>
      </c>
      <c r="F32" s="4" t="s">
        <v>161</v>
      </c>
      <c r="G32" s="4">
        <v>37</v>
      </c>
      <c r="H32" s="4">
        <v>1.66</v>
      </c>
      <c r="I32" s="4">
        <v>56</v>
      </c>
      <c r="J32" s="4">
        <v>24.76</v>
      </c>
      <c r="K32" s="4">
        <v>73</v>
      </c>
      <c r="L32" s="4">
        <f t="shared" si="0"/>
        <v>235</v>
      </c>
      <c r="M32" s="4">
        <v>31</v>
      </c>
    </row>
    <row r="33" spans="1:13" x14ac:dyDescent="0.35">
      <c r="A33" s="4">
        <v>172</v>
      </c>
      <c r="B33" s="4" t="s">
        <v>47</v>
      </c>
      <c r="C33" s="4" t="s">
        <v>48</v>
      </c>
      <c r="D33" s="4">
        <v>12.53</v>
      </c>
      <c r="E33" s="4">
        <v>70</v>
      </c>
      <c r="F33" s="4" t="s">
        <v>160</v>
      </c>
      <c r="G33" s="4">
        <v>50</v>
      </c>
      <c r="H33" s="4">
        <v>1.64</v>
      </c>
      <c r="I33" s="4">
        <v>54</v>
      </c>
      <c r="J33" s="4">
        <v>20.03</v>
      </c>
      <c r="K33" s="4">
        <v>50</v>
      </c>
      <c r="L33" s="4">
        <f t="shared" si="0"/>
        <v>224</v>
      </c>
      <c r="M33" s="4">
        <v>32</v>
      </c>
    </row>
    <row r="34" spans="1:13" x14ac:dyDescent="0.35">
      <c r="A34" s="4">
        <v>79</v>
      </c>
      <c r="B34" s="4" t="s">
        <v>26</v>
      </c>
      <c r="C34" s="4" t="s">
        <v>20</v>
      </c>
      <c r="D34" s="4">
        <v>12.42</v>
      </c>
      <c r="E34" s="4">
        <v>72</v>
      </c>
      <c r="F34" s="4" t="s">
        <v>144</v>
      </c>
      <c r="G34" s="4">
        <v>37</v>
      </c>
      <c r="H34" s="4">
        <v>1.49</v>
      </c>
      <c r="I34" s="4">
        <v>39</v>
      </c>
      <c r="J34" s="4">
        <v>23.82</v>
      </c>
      <c r="K34" s="4">
        <v>69</v>
      </c>
      <c r="L34" s="4">
        <f t="shared" ref="L34:L65" si="1">SUM(E34,G34,I34,K34)</f>
        <v>217</v>
      </c>
      <c r="M34" s="4">
        <v>33</v>
      </c>
    </row>
    <row r="35" spans="1:13" x14ac:dyDescent="0.35">
      <c r="A35" s="4">
        <v>84</v>
      </c>
      <c r="B35" s="4" t="s">
        <v>28</v>
      </c>
      <c r="C35" s="4" t="s">
        <v>17</v>
      </c>
      <c r="D35" s="4">
        <v>12.62</v>
      </c>
      <c r="E35" s="4">
        <v>68</v>
      </c>
      <c r="F35" s="4" t="s">
        <v>177</v>
      </c>
      <c r="G35" s="4">
        <v>59</v>
      </c>
      <c r="H35" s="4">
        <v>1.57</v>
      </c>
      <c r="I35" s="4">
        <v>47</v>
      </c>
      <c r="J35" s="4">
        <v>18.010000000000002</v>
      </c>
      <c r="K35" s="4">
        <v>40</v>
      </c>
      <c r="L35" s="4">
        <f t="shared" si="1"/>
        <v>214</v>
      </c>
      <c r="M35" s="4">
        <v>34</v>
      </c>
    </row>
    <row r="36" spans="1:13" x14ac:dyDescent="0.35">
      <c r="A36" s="4">
        <v>99</v>
      </c>
      <c r="B36" s="4" t="s">
        <v>33</v>
      </c>
      <c r="C36" s="4" t="s">
        <v>20</v>
      </c>
      <c r="D36" s="4">
        <v>13.03</v>
      </c>
      <c r="E36" s="4">
        <v>60</v>
      </c>
      <c r="F36" s="4" t="s">
        <v>146</v>
      </c>
      <c r="G36" s="4">
        <v>68</v>
      </c>
      <c r="H36" s="4">
        <v>1.53</v>
      </c>
      <c r="I36" s="4">
        <v>43</v>
      </c>
      <c r="J36" s="4">
        <v>18.72</v>
      </c>
      <c r="K36" s="4">
        <v>43</v>
      </c>
      <c r="L36" s="4">
        <f t="shared" si="1"/>
        <v>214</v>
      </c>
      <c r="M36" s="4">
        <v>35</v>
      </c>
    </row>
    <row r="37" spans="1:13" x14ac:dyDescent="0.35">
      <c r="A37" s="4">
        <v>170</v>
      </c>
      <c r="B37" s="4" t="s">
        <v>45</v>
      </c>
      <c r="C37" s="4" t="s">
        <v>12</v>
      </c>
      <c r="D37" s="4">
        <v>11.98</v>
      </c>
      <c r="E37" s="4">
        <v>81</v>
      </c>
      <c r="F37" s="4" t="s">
        <v>164</v>
      </c>
      <c r="G37" s="4">
        <v>24</v>
      </c>
      <c r="H37" s="4">
        <v>1.6</v>
      </c>
      <c r="I37" s="4">
        <v>50</v>
      </c>
      <c r="J37" s="4">
        <v>21.67</v>
      </c>
      <c r="K37" s="4">
        <v>58</v>
      </c>
      <c r="L37" s="4">
        <f t="shared" si="1"/>
        <v>213</v>
      </c>
      <c r="M37" s="4">
        <v>36</v>
      </c>
    </row>
    <row r="38" spans="1:13" x14ac:dyDescent="0.35">
      <c r="A38" s="4">
        <v>209</v>
      </c>
      <c r="B38" s="4" t="s">
        <v>57</v>
      </c>
      <c r="C38" s="4" t="s">
        <v>46</v>
      </c>
      <c r="D38" s="4">
        <v>12.39</v>
      </c>
      <c r="E38" s="4">
        <v>73</v>
      </c>
      <c r="F38" s="4" t="s">
        <v>162</v>
      </c>
      <c r="G38" s="4">
        <v>36</v>
      </c>
      <c r="H38" s="4">
        <v>1.59</v>
      </c>
      <c r="I38" s="4">
        <v>49</v>
      </c>
      <c r="J38" s="4">
        <v>19.71</v>
      </c>
      <c r="K38" s="4">
        <v>48</v>
      </c>
      <c r="L38" s="4">
        <f t="shared" si="1"/>
        <v>206</v>
      </c>
      <c r="M38" s="4">
        <v>37</v>
      </c>
    </row>
    <row r="39" spans="1:13" x14ac:dyDescent="0.35">
      <c r="A39" s="4">
        <v>187</v>
      </c>
      <c r="B39" s="4" t="s">
        <v>52</v>
      </c>
      <c r="C39" s="4" t="s">
        <v>129</v>
      </c>
      <c r="D39" s="4">
        <v>14.08</v>
      </c>
      <c r="E39" s="4">
        <v>39</v>
      </c>
      <c r="F39" s="4" t="s">
        <v>163</v>
      </c>
      <c r="G39" s="4">
        <v>26</v>
      </c>
      <c r="H39" s="4">
        <v>1.64</v>
      </c>
      <c r="I39" s="4">
        <v>54</v>
      </c>
      <c r="J39" s="4">
        <v>26.93</v>
      </c>
      <c r="K39" s="4">
        <v>84</v>
      </c>
      <c r="L39" s="4">
        <f t="shared" si="1"/>
        <v>203</v>
      </c>
      <c r="M39" s="4">
        <v>38</v>
      </c>
    </row>
    <row r="40" spans="1:13" x14ac:dyDescent="0.35">
      <c r="A40" s="4">
        <v>158</v>
      </c>
      <c r="B40" s="4" t="s">
        <v>41</v>
      </c>
      <c r="C40" s="4" t="s">
        <v>14</v>
      </c>
      <c r="D40" s="4">
        <v>12.93</v>
      </c>
      <c r="E40" s="4">
        <v>62</v>
      </c>
      <c r="F40" s="4" t="s">
        <v>131</v>
      </c>
      <c r="G40" s="4">
        <v>0</v>
      </c>
      <c r="H40" s="4">
        <v>1.71</v>
      </c>
      <c r="I40" s="4">
        <v>61</v>
      </c>
      <c r="J40" s="4">
        <v>25.98</v>
      </c>
      <c r="K40" s="4">
        <v>79</v>
      </c>
      <c r="L40" s="4">
        <f t="shared" si="1"/>
        <v>202</v>
      </c>
      <c r="M40" s="4">
        <v>39</v>
      </c>
    </row>
    <row r="41" spans="1:13" x14ac:dyDescent="0.35">
      <c r="A41" s="4">
        <v>217</v>
      </c>
      <c r="B41" s="4" t="s">
        <v>61</v>
      </c>
      <c r="C41" s="4" t="s">
        <v>62</v>
      </c>
      <c r="D41" s="4">
        <v>12.54</v>
      </c>
      <c r="E41" s="4">
        <v>70</v>
      </c>
      <c r="F41" s="4" t="s">
        <v>170</v>
      </c>
      <c r="G41" s="4">
        <v>23</v>
      </c>
      <c r="H41" s="4">
        <v>1.63</v>
      </c>
      <c r="I41" s="4">
        <v>53</v>
      </c>
      <c r="J41" s="4">
        <v>21.01</v>
      </c>
      <c r="K41" s="4">
        <v>55</v>
      </c>
      <c r="L41" s="4">
        <f t="shared" si="1"/>
        <v>201</v>
      </c>
      <c r="M41" s="4">
        <v>40</v>
      </c>
    </row>
    <row r="42" spans="1:13" x14ac:dyDescent="0.35">
      <c r="A42" s="4">
        <v>197</v>
      </c>
      <c r="B42" s="4" t="s">
        <v>54</v>
      </c>
      <c r="C42" s="4" t="s">
        <v>20</v>
      </c>
      <c r="D42" s="4" t="s">
        <v>130</v>
      </c>
      <c r="E42" s="4">
        <v>56</v>
      </c>
      <c r="F42" s="4" t="s">
        <v>179</v>
      </c>
      <c r="G42" s="4">
        <v>49</v>
      </c>
      <c r="H42" s="4">
        <v>1.4</v>
      </c>
      <c r="I42" s="4">
        <v>30</v>
      </c>
      <c r="J42" s="4">
        <v>23</v>
      </c>
      <c r="K42" s="4">
        <v>65</v>
      </c>
      <c r="L42" s="4">
        <f t="shared" si="1"/>
        <v>200</v>
      </c>
      <c r="M42" s="4">
        <v>42</v>
      </c>
    </row>
    <row r="43" spans="1:13" x14ac:dyDescent="0.35">
      <c r="A43" s="4">
        <v>287</v>
      </c>
      <c r="B43" s="4" t="s">
        <v>76</v>
      </c>
      <c r="C43" s="4" t="s">
        <v>36</v>
      </c>
      <c r="D43" s="4">
        <v>12.9</v>
      </c>
      <c r="E43" s="4">
        <v>62</v>
      </c>
      <c r="F43" s="4" t="s">
        <v>181</v>
      </c>
      <c r="G43" s="4">
        <v>38</v>
      </c>
      <c r="H43" s="4">
        <v>1.6</v>
      </c>
      <c r="I43" s="4">
        <v>50</v>
      </c>
      <c r="J43" s="4">
        <v>20.03</v>
      </c>
      <c r="K43" s="4">
        <v>50</v>
      </c>
      <c r="L43" s="4">
        <f t="shared" si="1"/>
        <v>200</v>
      </c>
      <c r="M43" s="4">
        <v>41</v>
      </c>
    </row>
    <row r="44" spans="1:13" x14ac:dyDescent="0.35">
      <c r="A44" s="4">
        <v>196</v>
      </c>
      <c r="B44" s="4" t="s">
        <v>53</v>
      </c>
      <c r="C44" s="4" t="s">
        <v>15</v>
      </c>
      <c r="D44" s="4">
        <v>12.97</v>
      </c>
      <c r="E44" s="4">
        <v>61</v>
      </c>
      <c r="F44" s="4" t="s">
        <v>156</v>
      </c>
      <c r="G44" s="4">
        <v>54</v>
      </c>
      <c r="H44" s="4">
        <v>1.58</v>
      </c>
      <c r="I44" s="4">
        <v>48</v>
      </c>
      <c r="J44" s="4">
        <v>17.23</v>
      </c>
      <c r="K44" s="4">
        <v>36</v>
      </c>
      <c r="L44" s="4">
        <f t="shared" si="1"/>
        <v>199</v>
      </c>
      <c r="M44" s="4">
        <v>43</v>
      </c>
    </row>
    <row r="45" spans="1:13" x14ac:dyDescent="0.35">
      <c r="A45" s="4">
        <v>160</v>
      </c>
      <c r="B45" s="4" t="s">
        <v>42</v>
      </c>
      <c r="C45" s="4" t="s">
        <v>20</v>
      </c>
      <c r="D45" s="4">
        <v>13.7</v>
      </c>
      <c r="E45" s="4">
        <v>46</v>
      </c>
      <c r="F45" s="4" t="s">
        <v>151</v>
      </c>
      <c r="G45" s="4">
        <v>31</v>
      </c>
      <c r="H45" s="4">
        <v>1.41</v>
      </c>
      <c r="I45" s="4">
        <v>31</v>
      </c>
      <c r="J45" s="4">
        <v>27</v>
      </c>
      <c r="K45" s="4">
        <v>85</v>
      </c>
      <c r="L45" s="4">
        <f t="shared" si="1"/>
        <v>193</v>
      </c>
      <c r="M45" s="4">
        <v>44</v>
      </c>
    </row>
    <row r="46" spans="1:13" x14ac:dyDescent="0.35">
      <c r="A46" s="4">
        <v>7</v>
      </c>
      <c r="B46" s="4" t="s">
        <v>16</v>
      </c>
      <c r="C46" s="4" t="s">
        <v>17</v>
      </c>
      <c r="D46" s="4">
        <v>11.89</v>
      </c>
      <c r="E46" s="4">
        <v>83</v>
      </c>
      <c r="F46" s="4" t="s">
        <v>141</v>
      </c>
      <c r="G46" s="4">
        <v>44</v>
      </c>
      <c r="H46" s="4">
        <v>1.52</v>
      </c>
      <c r="I46" s="4">
        <v>42</v>
      </c>
      <c r="J46" s="4">
        <v>13.3</v>
      </c>
      <c r="K46" s="4">
        <v>18</v>
      </c>
      <c r="L46" s="4">
        <f t="shared" si="1"/>
        <v>187</v>
      </c>
      <c r="M46" s="4">
        <v>45</v>
      </c>
    </row>
    <row r="47" spans="1:13" x14ac:dyDescent="0.35">
      <c r="A47" s="4">
        <v>298</v>
      </c>
      <c r="B47" s="4" t="s">
        <v>79</v>
      </c>
      <c r="C47" s="4" t="s">
        <v>36</v>
      </c>
      <c r="D47" s="4">
        <v>12.23</v>
      </c>
      <c r="E47" s="4">
        <v>76</v>
      </c>
      <c r="F47" s="4" t="s">
        <v>180</v>
      </c>
      <c r="G47" s="4">
        <v>39</v>
      </c>
      <c r="H47" s="4">
        <v>1.43</v>
      </c>
      <c r="I47" s="5">
        <v>33</v>
      </c>
      <c r="J47" s="4">
        <v>16.89</v>
      </c>
      <c r="K47" s="4">
        <v>34</v>
      </c>
      <c r="L47" s="4">
        <f t="shared" si="1"/>
        <v>182</v>
      </c>
      <c r="M47" s="4">
        <v>46</v>
      </c>
    </row>
    <row r="48" spans="1:13" x14ac:dyDescent="0.35">
      <c r="A48" s="4">
        <v>166</v>
      </c>
      <c r="B48" s="4" t="s">
        <v>44</v>
      </c>
      <c r="C48" s="4" t="s">
        <v>36</v>
      </c>
      <c r="D48" s="4">
        <v>11.73</v>
      </c>
      <c r="E48" s="4">
        <v>87</v>
      </c>
      <c r="F48" s="4" t="s">
        <v>131</v>
      </c>
      <c r="G48" s="4">
        <v>0</v>
      </c>
      <c r="H48" s="4">
        <v>1.67</v>
      </c>
      <c r="I48" s="4">
        <v>57</v>
      </c>
      <c r="J48" s="4">
        <v>16.89</v>
      </c>
      <c r="K48" s="4">
        <v>34</v>
      </c>
      <c r="L48" s="4">
        <f t="shared" si="1"/>
        <v>178</v>
      </c>
      <c r="M48" s="4">
        <v>47</v>
      </c>
    </row>
    <row r="49" spans="1:13" x14ac:dyDescent="0.35">
      <c r="A49" s="4">
        <v>93</v>
      </c>
      <c r="B49" s="4" t="s">
        <v>31</v>
      </c>
      <c r="C49" s="4" t="s">
        <v>129</v>
      </c>
      <c r="D49" s="4">
        <v>13.21</v>
      </c>
      <c r="E49" s="4">
        <v>56</v>
      </c>
      <c r="F49" s="4" t="s">
        <v>153</v>
      </c>
      <c r="G49" s="4">
        <v>28</v>
      </c>
      <c r="H49" s="4">
        <v>1.49</v>
      </c>
      <c r="I49" s="4">
        <v>39</v>
      </c>
      <c r="J49" s="4">
        <v>20.74</v>
      </c>
      <c r="K49" s="4">
        <v>53</v>
      </c>
      <c r="L49" s="4">
        <f t="shared" si="1"/>
        <v>176</v>
      </c>
      <c r="M49" s="4">
        <v>48</v>
      </c>
    </row>
    <row r="50" spans="1:13" x14ac:dyDescent="0.35">
      <c r="A50" s="4">
        <v>286</v>
      </c>
      <c r="B50" s="4" t="s">
        <v>75</v>
      </c>
      <c r="C50" s="4" t="s">
        <v>20</v>
      </c>
      <c r="D50" s="4">
        <v>13.34</v>
      </c>
      <c r="E50" s="4">
        <v>54</v>
      </c>
      <c r="F50" s="4" t="s">
        <v>183</v>
      </c>
      <c r="G50" s="4">
        <v>22</v>
      </c>
      <c r="H50" s="4">
        <v>1.42</v>
      </c>
      <c r="I50" s="4">
        <v>32</v>
      </c>
      <c r="J50" s="4">
        <v>23.44</v>
      </c>
      <c r="K50" s="4">
        <v>67</v>
      </c>
      <c r="L50" s="4">
        <f t="shared" si="1"/>
        <v>175</v>
      </c>
      <c r="M50" s="4">
        <v>49</v>
      </c>
    </row>
    <row r="51" spans="1:13" x14ac:dyDescent="0.35">
      <c r="A51" s="4">
        <v>289</v>
      </c>
      <c r="B51" s="4" t="s">
        <v>78</v>
      </c>
      <c r="C51" s="4" t="s">
        <v>46</v>
      </c>
      <c r="D51" s="4">
        <v>11.72</v>
      </c>
      <c r="E51" s="4">
        <v>87</v>
      </c>
      <c r="F51" s="4" t="s">
        <v>131</v>
      </c>
      <c r="G51" s="4">
        <v>0</v>
      </c>
      <c r="H51" s="4">
        <v>0</v>
      </c>
      <c r="I51" s="4">
        <v>0</v>
      </c>
      <c r="J51" s="4">
        <v>26.93</v>
      </c>
      <c r="K51" s="4">
        <v>84</v>
      </c>
      <c r="L51" s="4">
        <f t="shared" si="1"/>
        <v>171</v>
      </c>
      <c r="M51" s="4">
        <v>50</v>
      </c>
    </row>
    <row r="52" spans="1:13" x14ac:dyDescent="0.35">
      <c r="A52" s="4">
        <v>112</v>
      </c>
      <c r="B52" s="4" t="s">
        <v>37</v>
      </c>
      <c r="C52" s="4" t="s">
        <v>129</v>
      </c>
      <c r="D52" s="4">
        <v>13.7</v>
      </c>
      <c r="E52" s="4">
        <v>46</v>
      </c>
      <c r="F52" s="4" t="s">
        <v>152</v>
      </c>
      <c r="G52" s="4">
        <v>30</v>
      </c>
      <c r="H52" s="4">
        <v>1.51</v>
      </c>
      <c r="I52" s="4">
        <v>41</v>
      </c>
      <c r="J52" s="4">
        <v>20.28</v>
      </c>
      <c r="K52" s="4">
        <v>51</v>
      </c>
      <c r="L52" s="4">
        <f t="shared" si="1"/>
        <v>168</v>
      </c>
      <c r="M52" s="4">
        <v>51</v>
      </c>
    </row>
    <row r="53" spans="1:13" x14ac:dyDescent="0.35">
      <c r="A53" s="4">
        <v>274</v>
      </c>
      <c r="B53" s="4" t="s">
        <v>73</v>
      </c>
      <c r="C53" s="4" t="s">
        <v>68</v>
      </c>
      <c r="D53" s="4">
        <v>13.15</v>
      </c>
      <c r="E53" s="4">
        <v>57</v>
      </c>
      <c r="F53" s="4" t="s">
        <v>174</v>
      </c>
      <c r="G53" s="4">
        <v>19</v>
      </c>
      <c r="H53" s="4">
        <v>1.62</v>
      </c>
      <c r="I53" s="4">
        <v>52</v>
      </c>
      <c r="J53" s="4">
        <v>13.88</v>
      </c>
      <c r="K53" s="4">
        <v>19</v>
      </c>
      <c r="L53" s="4">
        <f t="shared" si="1"/>
        <v>147</v>
      </c>
      <c r="M53" s="4">
        <v>52</v>
      </c>
    </row>
    <row r="54" spans="1:13" x14ac:dyDescent="0.35">
      <c r="A54" s="4">
        <v>261</v>
      </c>
      <c r="B54" s="4" t="s">
        <v>69</v>
      </c>
      <c r="C54" s="4" t="s">
        <v>46</v>
      </c>
      <c r="D54" s="4">
        <v>13.74</v>
      </c>
      <c r="E54" s="4">
        <v>46</v>
      </c>
      <c r="F54" s="4" t="s">
        <v>171</v>
      </c>
      <c r="G54" s="4">
        <v>23</v>
      </c>
      <c r="H54" s="4">
        <v>1.4</v>
      </c>
      <c r="I54" s="4">
        <v>30</v>
      </c>
      <c r="J54" s="4">
        <v>18.21</v>
      </c>
      <c r="K54" s="4">
        <v>41</v>
      </c>
      <c r="L54" s="4">
        <f t="shared" si="1"/>
        <v>140</v>
      </c>
      <c r="M54" s="4">
        <v>53</v>
      </c>
    </row>
    <row r="55" spans="1:13" x14ac:dyDescent="0.35">
      <c r="A55" s="4">
        <v>269</v>
      </c>
      <c r="B55" s="4" t="s">
        <v>71</v>
      </c>
      <c r="C55" s="4" t="s">
        <v>14</v>
      </c>
      <c r="D55" s="4">
        <v>14.11</v>
      </c>
      <c r="E55" s="4">
        <v>38</v>
      </c>
      <c r="F55" s="4" t="s">
        <v>173</v>
      </c>
      <c r="G55" s="4">
        <v>20</v>
      </c>
      <c r="H55" s="4">
        <v>1.1499999999999999</v>
      </c>
      <c r="I55" s="4">
        <v>12</v>
      </c>
      <c r="J55" s="4">
        <v>10.33</v>
      </c>
      <c r="K55" s="4">
        <v>12</v>
      </c>
      <c r="L55" s="4">
        <f t="shared" si="1"/>
        <v>82</v>
      </c>
      <c r="M55" s="4">
        <v>54</v>
      </c>
    </row>
    <row r="56" spans="1:13" x14ac:dyDescent="0.35">
      <c r="A56" s="4">
        <v>110</v>
      </c>
      <c r="B56" s="4" t="s">
        <v>35</v>
      </c>
      <c r="C56" s="4" t="s">
        <v>36</v>
      </c>
      <c r="D56" s="4">
        <v>14.95</v>
      </c>
      <c r="E56" s="4">
        <v>21</v>
      </c>
      <c r="F56" s="4" t="s">
        <v>184</v>
      </c>
      <c r="G56" s="4">
        <v>18</v>
      </c>
      <c r="H56" s="4">
        <v>1.23</v>
      </c>
      <c r="I56" s="4">
        <v>16</v>
      </c>
      <c r="J56" s="4">
        <v>13.7</v>
      </c>
      <c r="K56" s="4">
        <v>19</v>
      </c>
      <c r="L56" s="4">
        <f t="shared" si="1"/>
        <v>74</v>
      </c>
      <c r="M56" s="4">
        <v>55</v>
      </c>
    </row>
  </sheetData>
  <sortState xmlns:xlrd2="http://schemas.microsoft.com/office/spreadsheetml/2017/richdata2" ref="A2:M57">
    <sortCondition descending="1" ref="L2:L57"/>
  </sortState>
  <pageMargins left="0.7" right="0.7" top="0.75" bottom="0.75" header="0.3" footer="0.3"/>
  <pageSetup paperSize="9" orientation="landscape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1350-B1E8-4057-9412-9A5661AA9E90}">
  <dimension ref="A1:M49"/>
  <sheetViews>
    <sheetView tabSelected="1" zoomScale="172" zoomScaleNormal="273" workbookViewId="0">
      <selection activeCell="C38" sqref="C38"/>
    </sheetView>
  </sheetViews>
  <sheetFormatPr defaultColWidth="8.81640625" defaultRowHeight="14.5" x14ac:dyDescent="0.35"/>
  <cols>
    <col min="2" max="2" width="23.81640625" style="1" customWidth="1"/>
    <col min="3" max="3" width="21.81640625" style="1" customWidth="1"/>
    <col min="4" max="4" width="10.6328125" style="1" customWidth="1"/>
    <col min="5" max="5" width="7" style="1" customWidth="1"/>
    <col min="6" max="6" width="7.81640625" style="1" customWidth="1"/>
    <col min="7" max="7" width="7.36328125" style="1" customWidth="1"/>
    <col min="8" max="8" width="6.453125" style="1" customWidth="1"/>
    <col min="9" max="9" width="6.81640625" style="1" customWidth="1"/>
    <col min="10" max="10" width="4.81640625" style="1" customWidth="1"/>
    <col min="11" max="11" width="7.1796875" style="1" customWidth="1"/>
    <col min="12" max="12" width="7.453125" style="1" customWidth="1"/>
    <col min="13" max="13" width="5.36328125" style="1" customWidth="1"/>
  </cols>
  <sheetData>
    <row r="1" spans="1:13" x14ac:dyDescent="0.35">
      <c r="A1" s="2" t="s">
        <v>0</v>
      </c>
      <c r="B1" s="3" t="s">
        <v>1</v>
      </c>
      <c r="C1" s="3" t="s">
        <v>2</v>
      </c>
      <c r="D1" s="3" t="s">
        <v>9</v>
      </c>
      <c r="E1" s="3" t="s">
        <v>4</v>
      </c>
      <c r="F1" s="3" t="s">
        <v>5</v>
      </c>
      <c r="G1" s="3" t="s">
        <v>4</v>
      </c>
      <c r="H1" s="3" t="s">
        <v>133</v>
      </c>
      <c r="I1" s="3" t="s">
        <v>4</v>
      </c>
      <c r="J1" s="3" t="s">
        <v>10</v>
      </c>
      <c r="K1" s="3" t="s">
        <v>4</v>
      </c>
      <c r="L1" s="3" t="s">
        <v>7</v>
      </c>
      <c r="M1" s="3" t="s">
        <v>8</v>
      </c>
    </row>
    <row r="2" spans="1:13" x14ac:dyDescent="0.35">
      <c r="A2" s="1">
        <v>232</v>
      </c>
      <c r="B2" s="3" t="s">
        <v>112</v>
      </c>
      <c r="C2" s="4" t="s">
        <v>12</v>
      </c>
      <c r="D2" s="4">
        <v>11.07</v>
      </c>
      <c r="E2" s="4">
        <v>113</v>
      </c>
      <c r="F2" s="4" t="s">
        <v>187</v>
      </c>
      <c r="G2" s="4">
        <v>84</v>
      </c>
      <c r="H2" s="4">
        <v>2.1</v>
      </c>
      <c r="I2" s="4">
        <v>140</v>
      </c>
      <c r="J2" s="4">
        <v>28.29</v>
      </c>
      <c r="K2" s="4">
        <v>101</v>
      </c>
      <c r="L2" s="4">
        <f t="shared" ref="L2:L49" si="0">SUM(E2,G2,I2,K2)</f>
        <v>438</v>
      </c>
      <c r="M2" s="6">
        <v>1</v>
      </c>
    </row>
    <row r="3" spans="1:13" x14ac:dyDescent="0.35">
      <c r="A3" s="1">
        <v>293</v>
      </c>
      <c r="B3" s="3" t="s">
        <v>127</v>
      </c>
      <c r="C3" s="4" t="s">
        <v>12</v>
      </c>
      <c r="D3" s="4">
        <v>11.38</v>
      </c>
      <c r="E3" s="4">
        <v>107</v>
      </c>
      <c r="F3" s="4" t="s">
        <v>185</v>
      </c>
      <c r="G3" s="4">
        <v>98</v>
      </c>
      <c r="H3" s="4">
        <v>2.08</v>
      </c>
      <c r="I3" s="4">
        <v>136</v>
      </c>
      <c r="J3" s="4">
        <v>26.55</v>
      </c>
      <c r="K3" s="4">
        <v>92</v>
      </c>
      <c r="L3" s="4">
        <f t="shared" si="0"/>
        <v>433</v>
      </c>
      <c r="M3" s="7">
        <v>2</v>
      </c>
    </row>
    <row r="4" spans="1:13" x14ac:dyDescent="0.35">
      <c r="A4" s="1">
        <v>78</v>
      </c>
      <c r="B4" s="3" t="s">
        <v>94</v>
      </c>
      <c r="C4" s="4" t="s">
        <v>12</v>
      </c>
      <c r="D4" s="4">
        <v>11.29</v>
      </c>
      <c r="E4" s="4">
        <v>109</v>
      </c>
      <c r="F4" s="4" t="s">
        <v>188</v>
      </c>
      <c r="G4" s="4">
        <v>84</v>
      </c>
      <c r="H4" s="4">
        <v>1.91</v>
      </c>
      <c r="I4" s="4">
        <v>101</v>
      </c>
      <c r="J4" s="4">
        <v>31.4</v>
      </c>
      <c r="K4" s="4">
        <v>117</v>
      </c>
      <c r="L4" s="4">
        <f t="shared" si="0"/>
        <v>411</v>
      </c>
      <c r="M4" s="9">
        <v>3</v>
      </c>
    </row>
    <row r="5" spans="1:13" x14ac:dyDescent="0.35">
      <c r="A5" s="1">
        <v>57</v>
      </c>
      <c r="B5" s="4" t="s">
        <v>91</v>
      </c>
      <c r="C5" s="4" t="s">
        <v>12</v>
      </c>
      <c r="D5" s="4">
        <v>11.96</v>
      </c>
      <c r="E5" s="4">
        <v>94</v>
      </c>
      <c r="F5" s="4" t="s">
        <v>194</v>
      </c>
      <c r="G5" s="4">
        <v>76</v>
      </c>
      <c r="H5" s="4">
        <v>1.95</v>
      </c>
      <c r="I5" s="4">
        <v>110</v>
      </c>
      <c r="J5" s="4">
        <v>29.92</v>
      </c>
      <c r="K5" s="4">
        <v>109</v>
      </c>
      <c r="L5" s="4">
        <f t="shared" si="0"/>
        <v>389</v>
      </c>
      <c r="M5" s="4">
        <v>4</v>
      </c>
    </row>
    <row r="6" spans="1:13" x14ac:dyDescent="0.35">
      <c r="A6" s="1">
        <v>183</v>
      </c>
      <c r="B6" s="4" t="s">
        <v>103</v>
      </c>
      <c r="C6" s="4" t="s">
        <v>229</v>
      </c>
      <c r="D6" s="4">
        <v>11.86</v>
      </c>
      <c r="E6" s="4">
        <v>96</v>
      </c>
      <c r="F6" s="4" t="s">
        <v>191</v>
      </c>
      <c r="G6" s="4">
        <v>78</v>
      </c>
      <c r="H6" s="4">
        <v>2.1</v>
      </c>
      <c r="I6" s="4">
        <v>140</v>
      </c>
      <c r="J6" s="4">
        <v>21.47</v>
      </c>
      <c r="K6" s="4">
        <v>72</v>
      </c>
      <c r="L6" s="4">
        <f t="shared" si="0"/>
        <v>386</v>
      </c>
      <c r="M6" s="4">
        <v>5</v>
      </c>
    </row>
    <row r="7" spans="1:13" x14ac:dyDescent="0.35">
      <c r="A7" s="1">
        <v>265</v>
      </c>
      <c r="B7" s="4" t="s">
        <v>121</v>
      </c>
      <c r="C7" s="4" t="s">
        <v>12</v>
      </c>
      <c r="D7" s="4">
        <v>11.04</v>
      </c>
      <c r="E7" s="4">
        <v>114</v>
      </c>
      <c r="F7" s="4" t="s">
        <v>192</v>
      </c>
      <c r="G7" s="4">
        <v>77</v>
      </c>
      <c r="H7" s="4">
        <v>2</v>
      </c>
      <c r="I7" s="4">
        <v>120</v>
      </c>
      <c r="J7" s="4">
        <v>23.18</v>
      </c>
      <c r="K7" s="4">
        <v>75</v>
      </c>
      <c r="L7" s="4">
        <f t="shared" si="0"/>
        <v>386</v>
      </c>
      <c r="M7" s="4">
        <v>6</v>
      </c>
    </row>
    <row r="8" spans="1:13" x14ac:dyDescent="0.35">
      <c r="A8" s="1">
        <v>230</v>
      </c>
      <c r="B8" s="4" t="s">
        <v>110</v>
      </c>
      <c r="C8" s="4" t="s">
        <v>12</v>
      </c>
      <c r="D8" s="4">
        <v>11.09</v>
      </c>
      <c r="E8" s="4">
        <v>113</v>
      </c>
      <c r="F8" s="4" t="s">
        <v>189</v>
      </c>
      <c r="G8" s="4">
        <v>80</v>
      </c>
      <c r="H8" s="4">
        <v>1.99</v>
      </c>
      <c r="I8" s="4">
        <v>118</v>
      </c>
      <c r="J8" s="4">
        <v>18.82</v>
      </c>
      <c r="K8" s="4">
        <v>54</v>
      </c>
      <c r="L8" s="4">
        <f t="shared" si="0"/>
        <v>365</v>
      </c>
      <c r="M8" s="4">
        <v>7</v>
      </c>
    </row>
    <row r="9" spans="1:13" x14ac:dyDescent="0.35">
      <c r="A9" s="1">
        <v>266</v>
      </c>
      <c r="B9" s="4" t="s">
        <v>122</v>
      </c>
      <c r="C9" s="4" t="s">
        <v>123</v>
      </c>
      <c r="D9" s="4">
        <v>11.88</v>
      </c>
      <c r="E9" s="4">
        <v>96</v>
      </c>
      <c r="F9" s="4" t="s">
        <v>190</v>
      </c>
      <c r="G9" s="4">
        <v>80</v>
      </c>
      <c r="H9" s="4">
        <v>2.1</v>
      </c>
      <c r="I9" s="4">
        <v>140</v>
      </c>
      <c r="J9" s="4">
        <v>15.23</v>
      </c>
      <c r="K9" s="4">
        <v>36</v>
      </c>
      <c r="L9" s="4">
        <f t="shared" si="0"/>
        <v>352</v>
      </c>
      <c r="M9" s="4">
        <v>8</v>
      </c>
    </row>
    <row r="10" spans="1:13" x14ac:dyDescent="0.35">
      <c r="A10" s="1">
        <v>224</v>
      </c>
      <c r="B10" s="4" t="s">
        <v>108</v>
      </c>
      <c r="C10" s="4" t="s">
        <v>17</v>
      </c>
      <c r="D10" s="4">
        <v>11.64</v>
      </c>
      <c r="E10" s="4">
        <v>102</v>
      </c>
      <c r="F10" s="4" t="s">
        <v>186</v>
      </c>
      <c r="G10" s="4">
        <v>89</v>
      </c>
      <c r="H10" s="4">
        <v>1.87</v>
      </c>
      <c r="I10" s="4">
        <v>97</v>
      </c>
      <c r="J10" s="4">
        <v>20.49</v>
      </c>
      <c r="K10" s="4">
        <v>62</v>
      </c>
      <c r="L10" s="4">
        <f t="shared" si="0"/>
        <v>350</v>
      </c>
      <c r="M10" s="4">
        <v>9</v>
      </c>
    </row>
    <row r="11" spans="1:13" x14ac:dyDescent="0.35">
      <c r="A11" s="1">
        <v>241</v>
      </c>
      <c r="B11" s="4" t="s">
        <v>115</v>
      </c>
      <c r="C11" s="4" t="s">
        <v>12</v>
      </c>
      <c r="D11" s="4">
        <v>12.2</v>
      </c>
      <c r="E11" s="4">
        <v>88</v>
      </c>
      <c r="F11" s="4" t="s">
        <v>199</v>
      </c>
      <c r="G11" s="4">
        <v>64</v>
      </c>
      <c r="H11" s="4">
        <v>1.93</v>
      </c>
      <c r="I11" s="4">
        <v>106</v>
      </c>
      <c r="J11" s="4">
        <v>26.74</v>
      </c>
      <c r="K11" s="4">
        <v>83</v>
      </c>
      <c r="L11" s="4">
        <f t="shared" si="0"/>
        <v>341</v>
      </c>
      <c r="M11" s="4">
        <v>10</v>
      </c>
    </row>
    <row r="12" spans="1:13" x14ac:dyDescent="0.35">
      <c r="A12" s="1">
        <v>280</v>
      </c>
      <c r="B12" s="4" t="s">
        <v>124</v>
      </c>
      <c r="C12" s="4" t="s">
        <v>125</v>
      </c>
      <c r="D12" s="4">
        <v>11.56</v>
      </c>
      <c r="E12" s="4">
        <v>103</v>
      </c>
      <c r="F12" s="4" t="s">
        <v>193</v>
      </c>
      <c r="G12" s="4">
        <v>77</v>
      </c>
      <c r="H12" s="4">
        <v>1.9</v>
      </c>
      <c r="I12" s="4">
        <v>100</v>
      </c>
      <c r="J12" s="4">
        <v>20.12</v>
      </c>
      <c r="K12" s="4">
        <v>60</v>
      </c>
      <c r="L12" s="4">
        <f t="shared" si="0"/>
        <v>340</v>
      </c>
      <c r="M12" s="4">
        <v>11</v>
      </c>
    </row>
    <row r="13" spans="1:13" x14ac:dyDescent="0.35">
      <c r="A13" s="1">
        <v>153</v>
      </c>
      <c r="B13" s="4" t="s">
        <v>102</v>
      </c>
      <c r="C13" s="4" t="s">
        <v>12</v>
      </c>
      <c r="D13" s="4">
        <v>11.97</v>
      </c>
      <c r="E13" s="4">
        <v>94</v>
      </c>
      <c r="F13" s="4" t="s">
        <v>205</v>
      </c>
      <c r="G13" s="4">
        <v>59</v>
      </c>
      <c r="H13" s="4">
        <v>1.99</v>
      </c>
      <c r="I13" s="4">
        <v>118</v>
      </c>
      <c r="J13" s="4">
        <v>21.2</v>
      </c>
      <c r="K13" s="4">
        <v>66</v>
      </c>
      <c r="L13" s="4">
        <f t="shared" si="0"/>
        <v>337</v>
      </c>
      <c r="M13" s="4">
        <v>12</v>
      </c>
    </row>
    <row r="14" spans="1:13" x14ac:dyDescent="0.35">
      <c r="A14" s="1">
        <v>231</v>
      </c>
      <c r="B14" s="4" t="s">
        <v>111</v>
      </c>
      <c r="C14" s="4" t="s">
        <v>12</v>
      </c>
      <c r="D14" s="4">
        <v>11.48</v>
      </c>
      <c r="E14" s="4">
        <v>105</v>
      </c>
      <c r="F14" s="4" t="s">
        <v>201</v>
      </c>
      <c r="G14" s="4">
        <v>63</v>
      </c>
      <c r="H14" s="4">
        <v>2.0699999999999998</v>
      </c>
      <c r="I14" s="4">
        <v>134</v>
      </c>
      <c r="J14" s="4">
        <v>14.81</v>
      </c>
      <c r="K14" s="4">
        <v>34</v>
      </c>
      <c r="L14" s="4">
        <f t="shared" si="0"/>
        <v>336</v>
      </c>
      <c r="M14" s="4">
        <v>13</v>
      </c>
    </row>
    <row r="15" spans="1:13" x14ac:dyDescent="0.35">
      <c r="A15" s="1">
        <v>41</v>
      </c>
      <c r="B15" s="4" t="s">
        <v>88</v>
      </c>
      <c r="C15" s="4" t="s">
        <v>12</v>
      </c>
      <c r="D15" s="4">
        <v>12.2</v>
      </c>
      <c r="E15" s="4">
        <v>88</v>
      </c>
      <c r="F15" s="4" t="s">
        <v>200</v>
      </c>
      <c r="G15" s="4">
        <v>64</v>
      </c>
      <c r="H15" s="4">
        <v>1.86</v>
      </c>
      <c r="I15" s="4">
        <v>96</v>
      </c>
      <c r="J15" s="4">
        <v>22.21</v>
      </c>
      <c r="K15" s="4">
        <v>71</v>
      </c>
      <c r="L15" s="4">
        <f t="shared" si="0"/>
        <v>319</v>
      </c>
      <c r="M15" s="4">
        <v>14</v>
      </c>
    </row>
    <row r="16" spans="1:13" x14ac:dyDescent="0.35">
      <c r="A16" s="1">
        <v>195</v>
      </c>
      <c r="B16" s="4" t="s">
        <v>105</v>
      </c>
      <c r="C16" s="4" t="s">
        <v>12</v>
      </c>
      <c r="D16" s="4">
        <v>11.9</v>
      </c>
      <c r="E16" s="4">
        <v>95</v>
      </c>
      <c r="F16" s="4" t="s">
        <v>198</v>
      </c>
      <c r="G16" s="4">
        <v>65</v>
      </c>
      <c r="H16" s="4">
        <v>1.94</v>
      </c>
      <c r="I16" s="4">
        <v>108</v>
      </c>
      <c r="J16" s="4">
        <v>17.2</v>
      </c>
      <c r="K16" s="4">
        <v>46</v>
      </c>
      <c r="L16" s="4">
        <f t="shared" si="0"/>
        <v>314</v>
      </c>
      <c r="M16" s="4">
        <v>15</v>
      </c>
    </row>
    <row r="17" spans="1:13" x14ac:dyDescent="0.35">
      <c r="A17" s="1">
        <v>236</v>
      </c>
      <c r="B17" s="4" t="s">
        <v>113</v>
      </c>
      <c r="C17" s="4" t="s">
        <v>36</v>
      </c>
      <c r="D17" s="4">
        <v>11.58</v>
      </c>
      <c r="E17" s="4">
        <v>103</v>
      </c>
      <c r="F17" s="4" t="s">
        <v>196</v>
      </c>
      <c r="G17" s="4">
        <v>70</v>
      </c>
      <c r="H17" s="4">
        <v>1.73</v>
      </c>
      <c r="I17" s="4">
        <v>83</v>
      </c>
      <c r="J17" s="4">
        <v>14.47</v>
      </c>
      <c r="K17" s="4">
        <v>32</v>
      </c>
      <c r="L17" s="4">
        <f t="shared" si="0"/>
        <v>288</v>
      </c>
      <c r="M17" s="4">
        <v>16</v>
      </c>
    </row>
    <row r="18" spans="1:13" x14ac:dyDescent="0.35">
      <c r="A18" s="1">
        <v>216</v>
      </c>
      <c r="B18" s="4" t="s">
        <v>107</v>
      </c>
      <c r="C18" s="4" t="s">
        <v>12</v>
      </c>
      <c r="D18" s="4">
        <v>11.63</v>
      </c>
      <c r="E18" s="4">
        <v>102</v>
      </c>
      <c r="F18" s="4" t="s">
        <v>217</v>
      </c>
      <c r="G18" s="4">
        <v>36</v>
      </c>
      <c r="H18" s="4">
        <v>1.96</v>
      </c>
      <c r="I18" s="4">
        <v>112</v>
      </c>
      <c r="J18" s="4">
        <v>14.54</v>
      </c>
      <c r="K18" s="4">
        <v>32</v>
      </c>
      <c r="L18" s="4">
        <f t="shared" si="0"/>
        <v>282</v>
      </c>
      <c r="M18" s="4">
        <v>17</v>
      </c>
    </row>
    <row r="19" spans="1:13" x14ac:dyDescent="0.35">
      <c r="A19" s="1">
        <v>137</v>
      </c>
      <c r="B19" s="4" t="s">
        <v>98</v>
      </c>
      <c r="C19" s="4" t="s">
        <v>68</v>
      </c>
      <c r="D19" s="4">
        <v>12.27</v>
      </c>
      <c r="E19" s="4">
        <v>86</v>
      </c>
      <c r="F19" s="4" t="s">
        <v>207</v>
      </c>
      <c r="G19" s="4">
        <v>56</v>
      </c>
      <c r="H19" s="4">
        <v>1.56</v>
      </c>
      <c r="I19" s="4">
        <v>66</v>
      </c>
      <c r="J19" s="4">
        <v>22.33</v>
      </c>
      <c r="K19" s="4">
        <v>71</v>
      </c>
      <c r="L19" s="4">
        <f t="shared" si="0"/>
        <v>279</v>
      </c>
      <c r="M19" s="4">
        <v>18</v>
      </c>
    </row>
    <row r="20" spans="1:13" x14ac:dyDescent="0.35">
      <c r="A20" s="1">
        <v>117</v>
      </c>
      <c r="B20" s="4" t="s">
        <v>97</v>
      </c>
      <c r="C20" s="4" t="s">
        <v>23</v>
      </c>
      <c r="D20" s="4">
        <v>11.93</v>
      </c>
      <c r="E20" s="4">
        <v>95</v>
      </c>
      <c r="F20" s="4" t="s">
        <v>204</v>
      </c>
      <c r="G20" s="4">
        <v>59</v>
      </c>
      <c r="H20" s="4">
        <v>1.81</v>
      </c>
      <c r="I20" s="4">
        <v>91</v>
      </c>
      <c r="J20" s="4">
        <v>14.52</v>
      </c>
      <c r="K20" s="4">
        <v>32</v>
      </c>
      <c r="L20" s="4">
        <f t="shared" si="0"/>
        <v>277</v>
      </c>
      <c r="M20" s="4">
        <v>19</v>
      </c>
    </row>
    <row r="21" spans="1:13" x14ac:dyDescent="0.35">
      <c r="A21" s="1">
        <v>243</v>
      </c>
      <c r="B21" s="4" t="s">
        <v>116</v>
      </c>
      <c r="C21" s="4" t="s">
        <v>12</v>
      </c>
      <c r="D21" s="4">
        <v>12.19</v>
      </c>
      <c r="E21" s="4">
        <v>88</v>
      </c>
      <c r="F21" s="4" t="s">
        <v>216</v>
      </c>
      <c r="G21" s="4">
        <v>37</v>
      </c>
      <c r="H21" s="4">
        <v>1.88</v>
      </c>
      <c r="I21" s="4">
        <v>98</v>
      </c>
      <c r="J21" s="4">
        <v>18.64</v>
      </c>
      <c r="K21" s="4">
        <v>53</v>
      </c>
      <c r="L21" s="4">
        <f t="shared" si="0"/>
        <v>276</v>
      </c>
      <c r="M21" s="4">
        <v>20</v>
      </c>
    </row>
    <row r="22" spans="1:13" x14ac:dyDescent="0.35">
      <c r="A22" s="1">
        <v>248</v>
      </c>
      <c r="B22" s="4" t="s">
        <v>117</v>
      </c>
      <c r="C22" s="4" t="s">
        <v>12</v>
      </c>
      <c r="D22" s="4">
        <v>11.48</v>
      </c>
      <c r="E22" s="4">
        <v>105</v>
      </c>
      <c r="F22" s="4" t="s">
        <v>197</v>
      </c>
      <c r="G22" s="4">
        <v>66</v>
      </c>
      <c r="H22" s="4">
        <v>1.73</v>
      </c>
      <c r="I22" s="4">
        <v>83</v>
      </c>
      <c r="J22" s="4">
        <v>12.27</v>
      </c>
      <c r="K22" s="4">
        <v>21</v>
      </c>
      <c r="L22" s="4">
        <f t="shared" si="0"/>
        <v>275</v>
      </c>
      <c r="M22" s="4">
        <v>21</v>
      </c>
    </row>
    <row r="23" spans="1:13" x14ac:dyDescent="0.35">
      <c r="A23" s="1">
        <v>108</v>
      </c>
      <c r="B23" s="4" t="s">
        <v>95</v>
      </c>
      <c r="C23" s="4" t="s">
        <v>12</v>
      </c>
      <c r="D23" s="4">
        <v>11.83</v>
      </c>
      <c r="E23" s="4">
        <v>97</v>
      </c>
      <c r="F23" s="4" t="s">
        <v>208</v>
      </c>
      <c r="G23" s="4">
        <v>50</v>
      </c>
      <c r="H23" s="4">
        <v>1.83</v>
      </c>
      <c r="I23" s="4">
        <v>93</v>
      </c>
      <c r="J23" s="4">
        <v>14.26</v>
      </c>
      <c r="K23" s="4">
        <v>31</v>
      </c>
      <c r="L23" s="4">
        <f t="shared" si="0"/>
        <v>271</v>
      </c>
      <c r="M23" s="4">
        <v>22</v>
      </c>
    </row>
    <row r="24" spans="1:13" x14ac:dyDescent="0.35">
      <c r="A24" s="1">
        <v>140</v>
      </c>
      <c r="B24" s="4" t="s">
        <v>100</v>
      </c>
      <c r="C24" s="4" t="s">
        <v>36</v>
      </c>
      <c r="D24" s="4">
        <v>12.87</v>
      </c>
      <c r="E24" s="4">
        <v>73</v>
      </c>
      <c r="F24" s="4" t="s">
        <v>195</v>
      </c>
      <c r="G24" s="4">
        <v>71</v>
      </c>
      <c r="H24" s="4">
        <v>1.76</v>
      </c>
      <c r="I24" s="4">
        <v>86</v>
      </c>
      <c r="J24" s="4">
        <v>15.88</v>
      </c>
      <c r="K24" s="4">
        <v>39</v>
      </c>
      <c r="L24" s="4">
        <f t="shared" si="0"/>
        <v>269</v>
      </c>
      <c r="M24" s="4">
        <v>23</v>
      </c>
    </row>
    <row r="25" spans="1:13" x14ac:dyDescent="0.35">
      <c r="A25" s="1">
        <v>48</v>
      </c>
      <c r="B25" s="4" t="s">
        <v>90</v>
      </c>
      <c r="C25" s="4" t="s">
        <v>12</v>
      </c>
      <c r="D25" s="4">
        <v>12.5</v>
      </c>
      <c r="E25" s="4">
        <v>80</v>
      </c>
      <c r="F25" s="4" t="s">
        <v>210</v>
      </c>
      <c r="G25" s="4">
        <v>47</v>
      </c>
      <c r="H25" s="4">
        <v>1.9</v>
      </c>
      <c r="I25" s="4">
        <v>100</v>
      </c>
      <c r="J25" s="4">
        <v>14.97</v>
      </c>
      <c r="K25" s="4">
        <v>34</v>
      </c>
      <c r="L25" s="4">
        <f t="shared" si="0"/>
        <v>261</v>
      </c>
      <c r="M25" s="4">
        <v>24</v>
      </c>
    </row>
    <row r="26" spans="1:13" x14ac:dyDescent="0.35">
      <c r="A26" s="1">
        <v>25</v>
      </c>
      <c r="B26" s="4" t="s">
        <v>83</v>
      </c>
      <c r="C26" s="4" t="s">
        <v>17</v>
      </c>
      <c r="D26" s="4">
        <v>11.95</v>
      </c>
      <c r="E26" s="4">
        <v>94</v>
      </c>
      <c r="F26" s="4" t="s">
        <v>203</v>
      </c>
      <c r="G26" s="4">
        <v>60</v>
      </c>
      <c r="H26" s="4">
        <v>1.59</v>
      </c>
      <c r="I26" s="4">
        <v>69</v>
      </c>
      <c r="J26" s="4">
        <v>15.37</v>
      </c>
      <c r="K26" s="4">
        <v>36</v>
      </c>
      <c r="L26" s="4">
        <f t="shared" si="0"/>
        <v>259</v>
      </c>
      <c r="M26" s="4">
        <v>25</v>
      </c>
    </row>
    <row r="27" spans="1:13" x14ac:dyDescent="0.35">
      <c r="A27" s="1">
        <v>139</v>
      </c>
      <c r="B27" s="4" t="s">
        <v>99</v>
      </c>
      <c r="C27" s="4" t="s">
        <v>62</v>
      </c>
      <c r="D27" s="4">
        <v>12.31</v>
      </c>
      <c r="E27" s="4">
        <v>85</v>
      </c>
      <c r="F27" s="4" t="s">
        <v>206</v>
      </c>
      <c r="G27" s="4">
        <v>58</v>
      </c>
      <c r="H27" s="4">
        <v>1.68</v>
      </c>
      <c r="I27" s="4">
        <v>78</v>
      </c>
      <c r="J27" s="4">
        <v>14.18</v>
      </c>
      <c r="K27" s="4">
        <v>30</v>
      </c>
      <c r="L27" s="4">
        <f t="shared" si="0"/>
        <v>251</v>
      </c>
      <c r="M27" s="4">
        <v>26</v>
      </c>
    </row>
    <row r="28" spans="1:13" x14ac:dyDescent="0.35">
      <c r="A28" s="1">
        <v>36</v>
      </c>
      <c r="B28" s="4" t="s">
        <v>86</v>
      </c>
      <c r="C28" s="4" t="s">
        <v>36</v>
      </c>
      <c r="D28" s="4">
        <v>12.09</v>
      </c>
      <c r="E28" s="4">
        <v>91</v>
      </c>
      <c r="F28" s="4" t="s">
        <v>213</v>
      </c>
      <c r="G28" s="4">
        <v>41</v>
      </c>
      <c r="H28" s="4">
        <v>1.65</v>
      </c>
      <c r="I28" s="4">
        <v>75</v>
      </c>
      <c r="J28" s="4">
        <v>15.13</v>
      </c>
      <c r="K28" s="4">
        <v>35</v>
      </c>
      <c r="L28" s="4">
        <f t="shared" si="0"/>
        <v>242</v>
      </c>
      <c r="M28" s="4">
        <v>27</v>
      </c>
    </row>
    <row r="29" spans="1:13" x14ac:dyDescent="0.35">
      <c r="A29" s="1">
        <v>72</v>
      </c>
      <c r="B29" s="4" t="s">
        <v>93</v>
      </c>
      <c r="C29" s="4" t="s">
        <v>68</v>
      </c>
      <c r="D29" s="4">
        <v>12.22</v>
      </c>
      <c r="E29" s="4">
        <v>87</v>
      </c>
      <c r="F29" s="4" t="s">
        <v>131</v>
      </c>
      <c r="G29" s="4">
        <v>0</v>
      </c>
      <c r="H29" s="4">
        <v>1.73</v>
      </c>
      <c r="I29" s="4">
        <v>83</v>
      </c>
      <c r="J29" s="4">
        <v>21.43</v>
      </c>
      <c r="K29" s="4">
        <v>67</v>
      </c>
      <c r="L29" s="4">
        <f t="shared" si="0"/>
        <v>237</v>
      </c>
      <c r="M29" s="4">
        <v>28</v>
      </c>
    </row>
    <row r="30" spans="1:13" x14ac:dyDescent="0.35">
      <c r="A30" s="1">
        <v>32</v>
      </c>
      <c r="B30" s="4" t="s">
        <v>84</v>
      </c>
      <c r="C30" s="4" t="s">
        <v>68</v>
      </c>
      <c r="D30" s="4">
        <v>12.26</v>
      </c>
      <c r="E30" s="4">
        <v>86</v>
      </c>
      <c r="F30" s="4" t="s">
        <v>218</v>
      </c>
      <c r="G30" s="4">
        <v>35</v>
      </c>
      <c r="H30" s="4">
        <v>1.71</v>
      </c>
      <c r="I30" s="4">
        <v>81</v>
      </c>
      <c r="J30" s="4">
        <v>14.92</v>
      </c>
      <c r="K30" s="4">
        <v>34</v>
      </c>
      <c r="L30" s="4">
        <f t="shared" si="0"/>
        <v>236</v>
      </c>
      <c r="M30" s="4">
        <v>29</v>
      </c>
    </row>
    <row r="31" spans="1:13" x14ac:dyDescent="0.35">
      <c r="A31" s="1">
        <v>47</v>
      </c>
      <c r="B31" s="4" t="s">
        <v>89</v>
      </c>
      <c r="C31" s="4" t="s">
        <v>17</v>
      </c>
      <c r="D31" s="4">
        <v>12.4</v>
      </c>
      <c r="E31" s="4">
        <v>83</v>
      </c>
      <c r="F31" s="4" t="s">
        <v>202</v>
      </c>
      <c r="G31" s="4">
        <v>62</v>
      </c>
      <c r="H31" s="4">
        <v>1.52</v>
      </c>
      <c r="I31" s="4">
        <v>62</v>
      </c>
      <c r="J31" s="4">
        <v>13.55</v>
      </c>
      <c r="K31" s="4">
        <v>27</v>
      </c>
      <c r="L31" s="4">
        <f t="shared" si="0"/>
        <v>234</v>
      </c>
      <c r="M31" s="4">
        <v>30</v>
      </c>
    </row>
    <row r="32" spans="1:13" x14ac:dyDescent="0.35">
      <c r="A32" s="1">
        <v>181</v>
      </c>
      <c r="B32" s="4" t="s">
        <v>132</v>
      </c>
      <c r="C32" s="4" t="s">
        <v>20</v>
      </c>
      <c r="D32" s="4">
        <v>11.92</v>
      </c>
      <c r="E32" s="4">
        <v>95</v>
      </c>
      <c r="F32" s="4" t="s">
        <v>220</v>
      </c>
      <c r="G32" s="4">
        <v>28</v>
      </c>
      <c r="H32" s="4">
        <v>1.8</v>
      </c>
      <c r="I32" s="4">
        <v>90</v>
      </c>
      <c r="J32" s="4">
        <v>9.44</v>
      </c>
      <c r="K32" s="4">
        <v>14</v>
      </c>
      <c r="L32" s="4">
        <f t="shared" si="0"/>
        <v>227</v>
      </c>
      <c r="M32" s="4">
        <v>31</v>
      </c>
    </row>
    <row r="33" spans="1:13" x14ac:dyDescent="0.35">
      <c r="A33" s="1">
        <v>203</v>
      </c>
      <c r="B33" s="4" t="s">
        <v>106</v>
      </c>
      <c r="C33" s="4" t="s">
        <v>46</v>
      </c>
      <c r="D33" s="4">
        <v>13.5</v>
      </c>
      <c r="E33" s="4">
        <v>60</v>
      </c>
      <c r="F33" s="4" t="s">
        <v>211</v>
      </c>
      <c r="G33" s="4">
        <v>45</v>
      </c>
      <c r="H33" s="4">
        <v>1.74</v>
      </c>
      <c r="I33" s="4">
        <v>84</v>
      </c>
      <c r="J33" s="4">
        <v>12.6</v>
      </c>
      <c r="K33" s="4">
        <v>23</v>
      </c>
      <c r="L33" s="4">
        <f t="shared" si="0"/>
        <v>212</v>
      </c>
      <c r="M33" s="4">
        <v>32</v>
      </c>
    </row>
    <row r="34" spans="1:13" x14ac:dyDescent="0.35">
      <c r="A34" s="1">
        <v>34</v>
      </c>
      <c r="B34" s="4" t="s">
        <v>85</v>
      </c>
      <c r="C34" s="4" t="s">
        <v>46</v>
      </c>
      <c r="D34" s="4">
        <v>13.33</v>
      </c>
      <c r="E34" s="4">
        <v>64</v>
      </c>
      <c r="F34" s="4" t="s">
        <v>221</v>
      </c>
      <c r="G34" s="4">
        <v>27</v>
      </c>
      <c r="H34" s="4">
        <v>1.63</v>
      </c>
      <c r="I34" s="4">
        <v>73</v>
      </c>
      <c r="J34" s="4">
        <v>17.350000000000001</v>
      </c>
      <c r="K34" s="4">
        <v>46</v>
      </c>
      <c r="L34" s="4">
        <f t="shared" si="0"/>
        <v>210</v>
      </c>
      <c r="M34" s="4">
        <v>33</v>
      </c>
    </row>
    <row r="35" spans="1:13" x14ac:dyDescent="0.35">
      <c r="A35" s="1">
        <v>191</v>
      </c>
      <c r="B35" s="4" t="s">
        <v>104</v>
      </c>
      <c r="C35" s="4" t="s">
        <v>36</v>
      </c>
      <c r="D35" s="4">
        <v>12.42</v>
      </c>
      <c r="E35" s="4">
        <v>82</v>
      </c>
      <c r="F35" s="4" t="s">
        <v>222</v>
      </c>
      <c r="G35" s="4">
        <v>27</v>
      </c>
      <c r="H35" s="4">
        <v>1.63</v>
      </c>
      <c r="I35" s="4">
        <v>73</v>
      </c>
      <c r="J35" s="4">
        <v>13.52</v>
      </c>
      <c r="K35" s="4">
        <v>27</v>
      </c>
      <c r="L35" s="4">
        <f t="shared" si="0"/>
        <v>209</v>
      </c>
      <c r="M35" s="4">
        <v>34</v>
      </c>
    </row>
    <row r="36" spans="1:13" x14ac:dyDescent="0.35">
      <c r="A36" s="1">
        <v>294</v>
      </c>
      <c r="B36" s="4" t="s">
        <v>128</v>
      </c>
      <c r="C36" s="4" t="s">
        <v>23</v>
      </c>
      <c r="D36" s="4">
        <v>13.14</v>
      </c>
      <c r="E36" s="4">
        <v>68</v>
      </c>
      <c r="F36" s="4" t="s">
        <v>215</v>
      </c>
      <c r="G36" s="4">
        <v>38</v>
      </c>
      <c r="H36" s="4">
        <v>1.7</v>
      </c>
      <c r="I36" s="4">
        <v>80</v>
      </c>
      <c r="J36" s="4">
        <v>11.41</v>
      </c>
      <c r="K36" s="4">
        <v>18</v>
      </c>
      <c r="L36" s="4">
        <f t="shared" si="0"/>
        <v>204</v>
      </c>
      <c r="M36" s="4">
        <v>35</v>
      </c>
    </row>
    <row r="37" spans="1:13" x14ac:dyDescent="0.35">
      <c r="A37" s="1">
        <v>145</v>
      </c>
      <c r="B37" s="4" t="s">
        <v>101</v>
      </c>
      <c r="C37" s="4" t="s">
        <v>68</v>
      </c>
      <c r="D37" s="4">
        <v>13.24</v>
      </c>
      <c r="E37" s="4">
        <v>66</v>
      </c>
      <c r="F37" s="4" t="s">
        <v>219</v>
      </c>
      <c r="G37" s="4">
        <v>32</v>
      </c>
      <c r="H37" s="4">
        <v>1.78</v>
      </c>
      <c r="I37" s="4">
        <v>88</v>
      </c>
      <c r="J37" s="4">
        <v>6.34</v>
      </c>
      <c r="K37" s="4">
        <v>8</v>
      </c>
      <c r="L37" s="4">
        <f t="shared" si="0"/>
        <v>194</v>
      </c>
      <c r="M37" s="4">
        <v>36</v>
      </c>
    </row>
    <row r="38" spans="1:13" x14ac:dyDescent="0.35">
      <c r="A38" s="1">
        <v>239</v>
      </c>
      <c r="B38" s="4" t="s">
        <v>114</v>
      </c>
      <c r="C38" s="4" t="s">
        <v>17</v>
      </c>
      <c r="D38" s="4">
        <v>12.89</v>
      </c>
      <c r="E38" s="4">
        <v>73</v>
      </c>
      <c r="F38" s="4" t="s">
        <v>228</v>
      </c>
      <c r="G38" s="4">
        <v>9</v>
      </c>
      <c r="H38" s="4">
        <v>1.83</v>
      </c>
      <c r="I38" s="4">
        <v>93</v>
      </c>
      <c r="J38" s="4">
        <v>11.73</v>
      </c>
      <c r="K38" s="4">
        <v>19</v>
      </c>
      <c r="L38" s="4">
        <f t="shared" si="0"/>
        <v>194</v>
      </c>
      <c r="M38" s="4">
        <v>37</v>
      </c>
    </row>
    <row r="39" spans="1:13" x14ac:dyDescent="0.35">
      <c r="A39" s="1">
        <v>40</v>
      </c>
      <c r="B39" s="4" t="s">
        <v>87</v>
      </c>
      <c r="C39" s="4" t="s">
        <v>20</v>
      </c>
      <c r="D39" s="4">
        <v>13.49</v>
      </c>
      <c r="E39" s="4">
        <v>61</v>
      </c>
      <c r="F39" s="4" t="s">
        <v>214</v>
      </c>
      <c r="G39" s="4">
        <v>41</v>
      </c>
      <c r="H39" s="4">
        <v>1.47</v>
      </c>
      <c r="I39" s="4">
        <v>57</v>
      </c>
      <c r="J39" s="4">
        <v>14.93</v>
      </c>
      <c r="K39" s="4">
        <v>34</v>
      </c>
      <c r="L39" s="4">
        <f t="shared" si="0"/>
        <v>193</v>
      </c>
      <c r="M39" s="4">
        <v>38</v>
      </c>
    </row>
    <row r="40" spans="1:13" x14ac:dyDescent="0.35">
      <c r="A40" s="1">
        <v>115</v>
      </c>
      <c r="B40" s="4" t="s">
        <v>96</v>
      </c>
      <c r="C40" s="4" t="s">
        <v>20</v>
      </c>
      <c r="D40" s="4">
        <v>13.43</v>
      </c>
      <c r="E40" s="4">
        <v>62</v>
      </c>
      <c r="F40" s="4" t="s">
        <v>223</v>
      </c>
      <c r="G40" s="4">
        <v>26</v>
      </c>
      <c r="H40" s="4">
        <v>1.44</v>
      </c>
      <c r="I40" s="4">
        <v>54</v>
      </c>
      <c r="J40" s="4">
        <v>16.36</v>
      </c>
      <c r="K40" s="4">
        <v>41</v>
      </c>
      <c r="L40" s="4">
        <f t="shared" si="0"/>
        <v>183</v>
      </c>
      <c r="M40" s="4">
        <v>39</v>
      </c>
    </row>
    <row r="41" spans="1:13" x14ac:dyDescent="0.35">
      <c r="A41" s="1">
        <v>17</v>
      </c>
      <c r="B41" s="4" t="s">
        <v>81</v>
      </c>
      <c r="C41" s="4" t="s">
        <v>20</v>
      </c>
      <c r="D41" s="4">
        <v>13.17</v>
      </c>
      <c r="E41" s="4">
        <v>67</v>
      </c>
      <c r="F41" s="4" t="s">
        <v>226</v>
      </c>
      <c r="G41" s="4">
        <v>20</v>
      </c>
      <c r="H41" s="4">
        <v>1.65</v>
      </c>
      <c r="I41" s="4">
        <v>75</v>
      </c>
      <c r="J41" s="4">
        <v>11.75</v>
      </c>
      <c r="K41" s="4">
        <v>19</v>
      </c>
      <c r="L41" s="4">
        <f t="shared" si="0"/>
        <v>181</v>
      </c>
      <c r="M41" s="4">
        <v>40</v>
      </c>
    </row>
    <row r="42" spans="1:13" x14ac:dyDescent="0.35">
      <c r="A42" s="1">
        <v>250</v>
      </c>
      <c r="B42" s="4" t="s">
        <v>119</v>
      </c>
      <c r="C42" s="4" t="s">
        <v>46</v>
      </c>
      <c r="D42" s="4">
        <v>13.91</v>
      </c>
      <c r="E42" s="4">
        <v>52</v>
      </c>
      <c r="F42" s="4" t="s">
        <v>209</v>
      </c>
      <c r="G42" s="4">
        <v>49</v>
      </c>
      <c r="H42" s="4">
        <v>1.5</v>
      </c>
      <c r="I42" s="4">
        <v>60</v>
      </c>
      <c r="J42" s="4">
        <v>11.77</v>
      </c>
      <c r="K42" s="4">
        <v>19</v>
      </c>
      <c r="L42" s="4">
        <f t="shared" si="0"/>
        <v>180</v>
      </c>
      <c r="M42" s="4">
        <v>41</v>
      </c>
    </row>
    <row r="43" spans="1:13" x14ac:dyDescent="0.35">
      <c r="A43" s="1">
        <v>281</v>
      </c>
      <c r="B43" s="4" t="s">
        <v>126</v>
      </c>
      <c r="C43" s="4" t="s">
        <v>15</v>
      </c>
      <c r="D43" s="4">
        <v>12.96</v>
      </c>
      <c r="E43" s="4">
        <v>71</v>
      </c>
      <c r="F43" s="4" t="s">
        <v>224</v>
      </c>
      <c r="G43" s="4">
        <v>22</v>
      </c>
      <c r="H43" s="4">
        <v>1.43</v>
      </c>
      <c r="I43" s="4">
        <v>53</v>
      </c>
      <c r="J43" s="4">
        <v>11.87</v>
      </c>
      <c r="K43" s="4">
        <v>19</v>
      </c>
      <c r="L43" s="4">
        <f t="shared" si="0"/>
        <v>165</v>
      </c>
      <c r="M43" s="4">
        <v>42</v>
      </c>
    </row>
    <row r="44" spans="1:13" x14ac:dyDescent="0.35">
      <c r="A44" s="1">
        <v>23</v>
      </c>
      <c r="B44" s="4" t="s">
        <v>82</v>
      </c>
      <c r="C44" s="4" t="s">
        <v>46</v>
      </c>
      <c r="D44" s="4">
        <v>13.94</v>
      </c>
      <c r="E44" s="4">
        <v>52</v>
      </c>
      <c r="F44" s="4" t="s">
        <v>212</v>
      </c>
      <c r="G44" s="4">
        <v>42</v>
      </c>
      <c r="H44" s="4">
        <v>1.29</v>
      </c>
      <c r="I44" s="4">
        <v>39</v>
      </c>
      <c r="J44" s="4">
        <v>14</v>
      </c>
      <c r="K44" s="4">
        <v>30</v>
      </c>
      <c r="L44" s="4">
        <f t="shared" si="0"/>
        <v>163</v>
      </c>
      <c r="M44" s="4">
        <v>43</v>
      </c>
    </row>
    <row r="45" spans="1:13" x14ac:dyDescent="0.35">
      <c r="A45" s="1">
        <v>228</v>
      </c>
      <c r="B45" s="4" t="s">
        <v>109</v>
      </c>
      <c r="C45" s="4" t="s">
        <v>12</v>
      </c>
      <c r="D45" s="4">
        <v>13.69</v>
      </c>
      <c r="E45" s="4">
        <v>57</v>
      </c>
      <c r="F45" s="4" t="s">
        <v>225</v>
      </c>
      <c r="G45" s="4">
        <v>20</v>
      </c>
      <c r="H45" s="4">
        <v>1.57</v>
      </c>
      <c r="I45" s="4">
        <v>67</v>
      </c>
      <c r="J45" s="4">
        <v>8.3699999999999992</v>
      </c>
      <c r="K45" s="4">
        <v>12</v>
      </c>
      <c r="L45" s="4">
        <f t="shared" si="0"/>
        <v>156</v>
      </c>
      <c r="M45" s="4">
        <v>44</v>
      </c>
    </row>
    <row r="46" spans="1:13" x14ac:dyDescent="0.35">
      <c r="A46" s="1">
        <v>249</v>
      </c>
      <c r="B46" s="4" t="s">
        <v>118</v>
      </c>
      <c r="C46" s="4" t="s">
        <v>62</v>
      </c>
      <c r="D46" s="4">
        <v>15.58</v>
      </c>
      <c r="E46" s="4">
        <v>26</v>
      </c>
      <c r="F46" s="4" t="s">
        <v>227</v>
      </c>
      <c r="G46" s="4">
        <v>13</v>
      </c>
      <c r="H46" s="4">
        <v>1.55</v>
      </c>
      <c r="I46" s="4">
        <v>65</v>
      </c>
      <c r="J46" s="4">
        <v>11.53</v>
      </c>
      <c r="K46" s="4">
        <v>19</v>
      </c>
      <c r="L46" s="4">
        <f t="shared" si="0"/>
        <v>123</v>
      </c>
      <c r="M46" s="4">
        <v>45</v>
      </c>
    </row>
    <row r="47" spans="1:13" x14ac:dyDescent="0.35">
      <c r="A47" s="1">
        <v>13</v>
      </c>
      <c r="B47" s="4" t="s">
        <v>80</v>
      </c>
      <c r="C47" s="4" t="s">
        <v>36</v>
      </c>
      <c r="D47" s="4">
        <v>13.68</v>
      </c>
      <c r="E47" s="4">
        <v>57</v>
      </c>
      <c r="F47" s="4" t="s">
        <v>131</v>
      </c>
      <c r="G47" s="4">
        <v>0</v>
      </c>
      <c r="H47" s="4">
        <v>1.47</v>
      </c>
      <c r="I47" s="4">
        <v>57</v>
      </c>
      <c r="J47" s="4" t="s">
        <v>131</v>
      </c>
      <c r="K47" s="4">
        <v>0</v>
      </c>
      <c r="L47" s="4">
        <f t="shared" si="0"/>
        <v>114</v>
      </c>
      <c r="M47" s="4">
        <v>46</v>
      </c>
    </row>
    <row r="48" spans="1:13" x14ac:dyDescent="0.35">
      <c r="A48" s="1">
        <v>251</v>
      </c>
      <c r="B48" s="4" t="s">
        <v>120</v>
      </c>
      <c r="C48" s="4" t="s">
        <v>66</v>
      </c>
      <c r="D48" s="4" t="s">
        <v>131</v>
      </c>
      <c r="E48" s="4">
        <v>0</v>
      </c>
      <c r="F48" s="4" t="s">
        <v>131</v>
      </c>
      <c r="G48" s="4">
        <v>0</v>
      </c>
      <c r="H48" s="4">
        <v>1.87</v>
      </c>
      <c r="I48" s="4">
        <v>97</v>
      </c>
      <c r="J48" s="4">
        <v>0</v>
      </c>
      <c r="K48" s="4">
        <v>0</v>
      </c>
      <c r="L48" s="4">
        <f t="shared" si="0"/>
        <v>97</v>
      </c>
      <c r="M48" s="4">
        <v>47</v>
      </c>
    </row>
    <row r="49" spans="1:13" x14ac:dyDescent="0.35">
      <c r="A49" s="1">
        <v>58</v>
      </c>
      <c r="B49" s="4" t="s">
        <v>92</v>
      </c>
      <c r="C49" s="4" t="s">
        <v>20</v>
      </c>
      <c r="D49" s="4">
        <v>14.87</v>
      </c>
      <c r="E49" s="4">
        <v>33</v>
      </c>
      <c r="F49" s="4" t="s">
        <v>131</v>
      </c>
      <c r="G49" s="4">
        <v>0</v>
      </c>
      <c r="H49" s="4">
        <v>1.35</v>
      </c>
      <c r="I49" s="4">
        <v>45</v>
      </c>
      <c r="J49" s="4">
        <v>8.9499999999999993</v>
      </c>
      <c r="K49" s="4">
        <v>13</v>
      </c>
      <c r="L49" s="4">
        <f t="shared" si="0"/>
        <v>91</v>
      </c>
      <c r="M49" s="4">
        <v>48</v>
      </c>
    </row>
  </sheetData>
  <sortState xmlns:xlrd2="http://schemas.microsoft.com/office/spreadsheetml/2017/richdata2" ref="A2:M50">
    <sortCondition descending="1" ref="L2:L50"/>
  </sortState>
  <pageMargins left="0.7" right="0.7" top="0.75" bottom="0.75" header="0.3" footer="0.3"/>
  <pageSetup paperSize="9" orientation="landscape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BOYS</vt:lpstr>
      <vt:lpstr>GIRLS</vt:lpstr>
      <vt:lpstr>BOYS!Print_Area</vt:lpstr>
      <vt:lpstr>GIRLS!Print_Area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2026-06-06T15:51:55Z</cp:lastPrinted>
  <dcterms:created xsi:type="dcterms:W3CDTF">2026-06-04T10:26:30Z</dcterms:created>
  <dcterms:modified xsi:type="dcterms:W3CDTF">2026-06-08T11:15:52Z</dcterms:modified>
</cp:coreProperties>
</file>