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5 to 26/"/>
    </mc:Choice>
  </mc:AlternateContent>
  <xr:revisionPtr revIDLastSave="7824" documentId="8_{AD4C1E28-66C5-454A-B26E-60C44D605C8F}" xr6:coauthVersionLast="47" xr6:coauthVersionMax="47" xr10:uidLastSave="{B6D06C01-5DC0-47C4-9C15-7D84BB600A03}"/>
  <bookViews>
    <workbookView xWindow="-110" yWindow="-110" windowWidth="19420" windowHeight="11500" activeTab="2" xr2:uid="{2828C559-0A29-4394-A1A6-E88F68265FA8}"/>
  </bookViews>
  <sheets>
    <sheet name="U11s" sheetId="1" r:id="rId1"/>
    <sheet name="U13s" sheetId="2" r:id="rId2"/>
    <sheet name="U15s" sheetId="3" r:id="rId3"/>
    <sheet name="U17s" sheetId="4" r:id="rId4"/>
    <sheet name="M35-50" sheetId="10" r:id="rId5"/>
    <sheet name="M50 +" sheetId="11" r:id="rId6"/>
    <sheet name="SM ETC" sheetId="9" r:id="rId7"/>
    <sheet name="U20s" sheetId="5" r:id="rId8"/>
    <sheet name="SW ETC" sheetId="6" r:id="rId9"/>
    <sheet name="W35-50" sheetId="7" r:id="rId10"/>
    <sheet name="W50+" sheetId="8" r:id="rId11"/>
  </sheets>
  <definedNames>
    <definedName name="_xlnm._FilterDatabase" localSheetId="1" hidden="1">U13s!$T$3:$W$15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3" i="3" l="1"/>
  <c r="V21" i="3"/>
  <c r="V29" i="3"/>
  <c r="V26" i="1"/>
  <c r="V12" i="1"/>
  <c r="V28" i="1"/>
  <c r="V27" i="1"/>
  <c r="V18" i="1"/>
  <c r="V17" i="1"/>
  <c r="V30" i="1"/>
  <c r="V6" i="1"/>
  <c r="V25" i="1"/>
  <c r="V10" i="1"/>
  <c r="V33" i="1"/>
  <c r="V31" i="1"/>
  <c r="V20" i="1"/>
  <c r="V15" i="1"/>
  <c r="V21" i="1"/>
  <c r="J27" i="1"/>
  <c r="J21" i="1"/>
  <c r="J26" i="1"/>
  <c r="J6" i="1"/>
  <c r="J22" i="1"/>
  <c r="J8" i="1"/>
  <c r="J19" i="1"/>
  <c r="J25" i="1"/>
  <c r="J14" i="1"/>
  <c r="J29" i="1"/>
  <c r="J16" i="1"/>
  <c r="J9" i="1"/>
  <c r="J13" i="1"/>
  <c r="J15" i="1"/>
  <c r="J17" i="1"/>
  <c r="J31" i="2"/>
  <c r="J28" i="2"/>
  <c r="J33" i="2"/>
  <c r="J16" i="2"/>
  <c r="J38" i="2"/>
  <c r="J26" i="2"/>
  <c r="J17" i="2"/>
  <c r="J35" i="2"/>
  <c r="J32" i="2"/>
  <c r="J20" i="2"/>
  <c r="J22" i="2"/>
  <c r="J29" i="2"/>
  <c r="J23" i="2"/>
  <c r="J13" i="2"/>
  <c r="J19" i="2"/>
  <c r="J25" i="2"/>
  <c r="J36" i="2"/>
  <c r="W45" i="2"/>
  <c r="W44" i="2"/>
  <c r="W34" i="2"/>
  <c r="W28" i="2"/>
  <c r="W21" i="2"/>
  <c r="W32" i="2"/>
  <c r="W51" i="2"/>
  <c r="W52" i="2"/>
  <c r="W23" i="2"/>
  <c r="W15" i="2"/>
  <c r="W24" i="2"/>
  <c r="W49" i="2"/>
  <c r="W30" i="2"/>
  <c r="W16" i="2"/>
  <c r="W42" i="2"/>
  <c r="W22" i="2"/>
  <c r="W53" i="2"/>
  <c r="W38" i="2"/>
  <c r="W54" i="2"/>
  <c r="W26" i="2"/>
  <c r="V25" i="4"/>
  <c r="V26" i="4"/>
  <c r="V18" i="4"/>
  <c r="V14" i="4"/>
  <c r="V23" i="4"/>
  <c r="V16" i="4"/>
  <c r="V5" i="4"/>
  <c r="U31" i="4"/>
  <c r="U38" i="4"/>
  <c r="U34" i="4"/>
  <c r="U39" i="4"/>
  <c r="U45" i="4"/>
  <c r="U33" i="4"/>
  <c r="U44" i="4"/>
  <c r="U32" i="4"/>
  <c r="U41" i="4"/>
  <c r="U36" i="4"/>
  <c r="U40" i="4"/>
  <c r="U37" i="4"/>
  <c r="U42" i="4"/>
  <c r="U35" i="4"/>
  <c r="U43" i="4"/>
  <c r="U46" i="4"/>
  <c r="I27" i="3"/>
  <c r="I36" i="3"/>
  <c r="I30" i="3"/>
  <c r="I33" i="3"/>
  <c r="I28" i="3"/>
  <c r="I40" i="3"/>
  <c r="I34" i="3"/>
  <c r="I39" i="3"/>
  <c r="I32" i="3"/>
  <c r="I26" i="3"/>
  <c r="I31" i="3"/>
  <c r="I29" i="3"/>
  <c r="I38" i="3"/>
  <c r="I35" i="3"/>
  <c r="I37" i="3"/>
  <c r="V59" i="2"/>
  <c r="V63" i="2"/>
  <c r="V67" i="2"/>
  <c r="V71" i="2"/>
  <c r="V76" i="2"/>
  <c r="V80" i="2"/>
  <c r="V61" i="2"/>
  <c r="V65" i="2"/>
  <c r="V72" i="2"/>
  <c r="V77" i="2"/>
  <c r="V89" i="2"/>
  <c r="V73" i="2"/>
  <c r="V79" i="2"/>
  <c r="V85" i="2"/>
  <c r="V88" i="2"/>
  <c r="V94" i="2"/>
  <c r="V62" i="2"/>
  <c r="V69" i="2"/>
  <c r="V81" i="2"/>
  <c r="V90" i="2"/>
  <c r="V84" i="2"/>
  <c r="V91" i="2"/>
  <c r="V87" i="2"/>
  <c r="V66" i="2"/>
  <c r="V75" i="2"/>
  <c r="V83" i="2"/>
  <c r="V95" i="2"/>
  <c r="V64" i="2"/>
  <c r="V74" i="2"/>
  <c r="V68" i="2"/>
  <c r="V78" i="2"/>
  <c r="V93" i="2"/>
  <c r="V86" i="2"/>
  <c r="V82" i="2"/>
  <c r="V60" i="2"/>
  <c r="V70" i="2"/>
  <c r="V92" i="2"/>
  <c r="I45" i="2"/>
  <c r="I52" i="2"/>
  <c r="I59" i="2"/>
  <c r="I49" i="2"/>
  <c r="I44" i="2"/>
  <c r="I50" i="2"/>
  <c r="I62" i="2"/>
  <c r="I57" i="2"/>
  <c r="I56" i="2"/>
  <c r="I48" i="2"/>
  <c r="I55" i="2"/>
  <c r="I63" i="2"/>
  <c r="I46" i="2"/>
  <c r="I60" i="2"/>
  <c r="I47" i="2"/>
  <c r="I54" i="2"/>
  <c r="I61" i="2"/>
  <c r="I51" i="2"/>
  <c r="I53" i="2"/>
  <c r="I58" i="2"/>
  <c r="U37" i="3"/>
  <c r="U40" i="3"/>
  <c r="U46" i="3"/>
  <c r="U38" i="3"/>
  <c r="U47" i="3"/>
  <c r="U52" i="3"/>
  <c r="U45" i="3"/>
  <c r="U43" i="3"/>
  <c r="U41" i="3"/>
  <c r="U49" i="3"/>
  <c r="U51" i="3"/>
  <c r="U42" i="3"/>
  <c r="U39" i="3"/>
  <c r="U48" i="3"/>
  <c r="U44" i="3"/>
  <c r="U50" i="3"/>
  <c r="V12" i="8"/>
  <c r="V17" i="8"/>
  <c r="V11" i="8"/>
  <c r="V3" i="8"/>
  <c r="V6" i="8"/>
  <c r="V16" i="8"/>
  <c r="V20" i="8"/>
  <c r="V13" i="8"/>
  <c r="V7" i="8"/>
  <c r="V4" i="8"/>
  <c r="V15" i="8"/>
  <c r="V19" i="8"/>
  <c r="V14" i="8"/>
  <c r="V8" i="8"/>
  <c r="V18" i="8"/>
  <c r="V10" i="8"/>
  <c r="V5" i="8"/>
  <c r="V9" i="8"/>
  <c r="U3" i="7"/>
  <c r="U6" i="7"/>
  <c r="U19" i="7"/>
  <c r="U12" i="7"/>
  <c r="U9" i="7"/>
  <c r="U17" i="7"/>
  <c r="U13" i="7"/>
  <c r="U16" i="7"/>
  <c r="U5" i="7"/>
  <c r="U18" i="7"/>
  <c r="U14" i="7"/>
  <c r="U10" i="7"/>
  <c r="U4" i="7"/>
  <c r="U15" i="7"/>
  <c r="U8" i="7"/>
  <c r="U11" i="7"/>
  <c r="U7" i="7"/>
  <c r="J4" i="5"/>
  <c r="J3" i="5"/>
  <c r="J5" i="5"/>
  <c r="J7" i="5"/>
  <c r="I25" i="4"/>
  <c r="I32" i="4"/>
  <c r="I27" i="4"/>
  <c r="I22" i="4"/>
  <c r="I23" i="4"/>
  <c r="I24" i="4"/>
  <c r="I29" i="4"/>
  <c r="I26" i="4"/>
  <c r="I30" i="4"/>
  <c r="I31" i="4"/>
  <c r="I28" i="4"/>
  <c r="I33" i="4"/>
  <c r="U24" i="6"/>
  <c r="U36" i="6"/>
  <c r="U25" i="6"/>
  <c r="U39" i="6"/>
  <c r="U46" i="6"/>
  <c r="U22" i="6"/>
  <c r="U33" i="6"/>
  <c r="U29" i="6"/>
  <c r="U48" i="6"/>
  <c r="U49" i="6"/>
  <c r="U31" i="6"/>
  <c r="U41" i="6"/>
  <c r="U26" i="6"/>
  <c r="U37" i="6"/>
  <c r="U23" i="6"/>
  <c r="U34" i="6"/>
  <c r="U50" i="6"/>
  <c r="U45" i="6"/>
  <c r="U20" i="6"/>
  <c r="U40" i="6"/>
  <c r="U35" i="6"/>
  <c r="U32" i="6"/>
  <c r="U42" i="6"/>
  <c r="U47" i="6"/>
  <c r="U28" i="6"/>
  <c r="U38" i="6"/>
  <c r="U27" i="6"/>
  <c r="U43" i="6"/>
  <c r="U44" i="6"/>
  <c r="U21" i="6"/>
  <c r="U30" i="6"/>
  <c r="U7" i="6"/>
  <c r="U3" i="6"/>
  <c r="U6" i="6"/>
  <c r="U8" i="6"/>
  <c r="U5" i="6"/>
  <c r="U9" i="6"/>
  <c r="U4" i="6"/>
  <c r="U10" i="6"/>
  <c r="J33" i="10"/>
  <c r="J31" i="10"/>
  <c r="J34" i="10"/>
  <c r="J29" i="10"/>
  <c r="J28" i="10"/>
  <c r="J22" i="10"/>
  <c r="J19" i="10"/>
  <c r="J16" i="10"/>
  <c r="J17" i="10"/>
  <c r="J13" i="10"/>
  <c r="J7" i="10"/>
  <c r="J9" i="10"/>
  <c r="J3" i="10"/>
  <c r="J10" i="10"/>
  <c r="J11" i="10"/>
  <c r="J22" i="11"/>
  <c r="J19" i="11"/>
  <c r="J5" i="11"/>
  <c r="J11" i="11"/>
  <c r="J13" i="11"/>
  <c r="J8" i="11"/>
  <c r="J7" i="11"/>
  <c r="V19" i="11"/>
  <c r="V3" i="11"/>
  <c r="V8" i="11"/>
  <c r="V14" i="11"/>
  <c r="V10" i="11"/>
  <c r="V4" i="11"/>
  <c r="V12" i="11"/>
  <c r="V22" i="11"/>
  <c r="V24" i="11"/>
  <c r="V11" i="11"/>
  <c r="V15" i="11"/>
  <c r="V5" i="11"/>
  <c r="V20" i="11"/>
  <c r="V7" i="11"/>
  <c r="V21" i="11"/>
  <c r="V18" i="11"/>
  <c r="V6" i="11"/>
  <c r="V13" i="11"/>
  <c r="V9" i="11"/>
  <c r="V16" i="11"/>
  <c r="V23" i="11"/>
  <c r="V17" i="11"/>
  <c r="W15" i="10"/>
  <c r="W6" i="10"/>
  <c r="W16" i="10"/>
  <c r="W3" i="10"/>
  <c r="W21" i="10"/>
  <c r="W10" i="10"/>
  <c r="W11" i="10"/>
  <c r="W19" i="10"/>
  <c r="W7" i="10"/>
  <c r="W8" i="10"/>
  <c r="W9" i="10"/>
  <c r="W14" i="10"/>
  <c r="W13" i="10"/>
  <c r="W5" i="10"/>
  <c r="W17" i="10"/>
  <c r="W20" i="10"/>
  <c r="W12" i="10"/>
  <c r="W23" i="10"/>
  <c r="W4" i="10"/>
  <c r="W18" i="10"/>
  <c r="W22" i="10"/>
  <c r="U3" i="5"/>
  <c r="J8" i="9"/>
  <c r="J11" i="9"/>
  <c r="J3" i="9"/>
  <c r="J4" i="9"/>
  <c r="J5" i="9"/>
  <c r="J12" i="9"/>
  <c r="V28" i="9"/>
  <c r="V20" i="9"/>
  <c r="V32" i="9"/>
  <c r="V30" i="9"/>
  <c r="V18" i="9"/>
  <c r="V25" i="9"/>
  <c r="V37" i="9"/>
  <c r="V41" i="9"/>
  <c r="V45" i="9"/>
  <c r="V19" i="9"/>
  <c r="V34" i="9"/>
  <c r="V44" i="9"/>
  <c r="V31" i="9"/>
  <c r="V38" i="9"/>
  <c r="V35" i="9"/>
  <c r="V29" i="9"/>
  <c r="V23" i="9"/>
  <c r="V36" i="9"/>
  <c r="V42" i="9"/>
  <c r="V21" i="9"/>
  <c r="V22" i="9"/>
  <c r="V26" i="9"/>
  <c r="V27" i="9"/>
  <c r="V43" i="9"/>
  <c r="V39" i="9"/>
  <c r="V24" i="9"/>
  <c r="V40" i="9"/>
  <c r="V33" i="9"/>
  <c r="V3" i="9"/>
  <c r="V9" i="9"/>
  <c r="V4" i="9"/>
  <c r="V10" i="9"/>
  <c r="V6" i="9"/>
  <c r="V7" i="9"/>
  <c r="V5" i="9"/>
  <c r="V8" i="9"/>
</calcChain>
</file>

<file path=xl/sharedStrings.xml><?xml version="1.0" encoding="utf-8"?>
<sst xmlns="http://schemas.openxmlformats.org/spreadsheetml/2006/main" count="2809" uniqueCount="1289">
  <si>
    <t>Under 11 Girls</t>
  </si>
  <si>
    <t>Under 11 Boys</t>
  </si>
  <si>
    <t>POS</t>
  </si>
  <si>
    <t>First name</t>
  </si>
  <si>
    <t>Last name</t>
  </si>
  <si>
    <t>Club</t>
  </si>
  <si>
    <t>Match 1</t>
  </si>
  <si>
    <t>Match 2</t>
  </si>
  <si>
    <t>Match 3</t>
  </si>
  <si>
    <t>Match 4</t>
  </si>
  <si>
    <t>Best 3</t>
  </si>
  <si>
    <t>Victoria</t>
  </si>
  <si>
    <t>Ridley</t>
  </si>
  <si>
    <t>Brighton &amp; Hove AC</t>
  </si>
  <si>
    <t>Eleanor</t>
  </si>
  <si>
    <t>Poate</t>
  </si>
  <si>
    <t>Morgan</t>
  </si>
  <si>
    <t>Isabella</t>
  </si>
  <si>
    <t>Clarke</t>
  </si>
  <si>
    <t>Ivy</t>
  </si>
  <si>
    <t>Buchanan</t>
  </si>
  <si>
    <t>HY Athletics Club</t>
  </si>
  <si>
    <t>Rose</t>
  </si>
  <si>
    <t>Mullans</t>
  </si>
  <si>
    <t>Phoebe</t>
  </si>
  <si>
    <t>Starla</t>
  </si>
  <si>
    <t>Scott</t>
  </si>
  <si>
    <t>Elaine</t>
  </si>
  <si>
    <t>Light</t>
  </si>
  <si>
    <t>Team Bodyworks</t>
  </si>
  <si>
    <t>Imogen</t>
  </si>
  <si>
    <t>Hatton</t>
  </si>
  <si>
    <t>Worthing &amp; District Harriers</t>
  </si>
  <si>
    <t>Lewes AC</t>
  </si>
  <si>
    <t>Wrenn</t>
  </si>
  <si>
    <t>Cumber</t>
  </si>
  <si>
    <t>Bethany</t>
  </si>
  <si>
    <t>Chichester Runners &amp; AC</t>
  </si>
  <si>
    <t>Livvy</t>
  </si>
  <si>
    <t>Ford</t>
  </si>
  <si>
    <t>Maggie</t>
  </si>
  <si>
    <t>Elliott</t>
  </si>
  <si>
    <t>Short</t>
  </si>
  <si>
    <t>Sienna</t>
  </si>
  <si>
    <t>Bradford</t>
  </si>
  <si>
    <t>Scarlette</t>
  </si>
  <si>
    <t>Field-Lenain</t>
  </si>
  <si>
    <t>Izzy</t>
  </si>
  <si>
    <t>Mese</t>
  </si>
  <si>
    <t>Olivia</t>
  </si>
  <si>
    <t>Sparks-Carolan</t>
  </si>
  <si>
    <t>Haywards Heath Harriers</t>
  </si>
  <si>
    <t>Isobel</t>
  </si>
  <si>
    <t>McGreggor</t>
  </si>
  <si>
    <t>Florence</t>
  </si>
  <si>
    <t>Jessica</t>
  </si>
  <si>
    <t>Webster</t>
  </si>
  <si>
    <t>Eastbourne Rovers AC</t>
  </si>
  <si>
    <t>Ava</t>
  </si>
  <si>
    <t>Lyla</t>
  </si>
  <si>
    <t>Stanford</t>
  </si>
  <si>
    <t>Horsham Blue Star Harriers</t>
  </si>
  <si>
    <t>Orla</t>
  </si>
  <si>
    <t>Borkett</t>
  </si>
  <si>
    <t>Brighton Phoenix</t>
  </si>
  <si>
    <t>Luke</t>
  </si>
  <si>
    <t>Overton</t>
  </si>
  <si>
    <t>Michael</t>
  </si>
  <si>
    <t>Mansell</t>
  </si>
  <si>
    <t>Elliot</t>
  </si>
  <si>
    <t>Corbett</t>
  </si>
  <si>
    <t>Adam</t>
  </si>
  <si>
    <t>Archie</t>
  </si>
  <si>
    <t>Kai</t>
  </si>
  <si>
    <t>Batey</t>
  </si>
  <si>
    <t>Austin</t>
  </si>
  <si>
    <t>Gilbert</t>
  </si>
  <si>
    <t>Evan</t>
  </si>
  <si>
    <t>Risdale</t>
  </si>
  <si>
    <t>Albi</t>
  </si>
  <si>
    <t>Miles</t>
  </si>
  <si>
    <t>Henry</t>
  </si>
  <si>
    <t>Robinson</t>
  </si>
  <si>
    <t>Jamie</t>
  </si>
  <si>
    <t>Leo</t>
  </si>
  <si>
    <t>Aaron</t>
  </si>
  <si>
    <t>Otoide</t>
  </si>
  <si>
    <t>Ethan</t>
  </si>
  <si>
    <t>Jannece</t>
  </si>
  <si>
    <t>Bradley</t>
  </si>
  <si>
    <t>Brown</t>
  </si>
  <si>
    <t>Zachary</t>
  </si>
  <si>
    <t>Daniel</t>
  </si>
  <si>
    <t>Crawley AC</t>
  </si>
  <si>
    <t>Trumpess</t>
  </si>
  <si>
    <t>Jean-Luc</t>
  </si>
  <si>
    <t>LaCock</t>
  </si>
  <si>
    <t>Ryan</t>
  </si>
  <si>
    <t>Clark</t>
  </si>
  <si>
    <t>Oscar</t>
  </si>
  <si>
    <t>Carman</t>
  </si>
  <si>
    <t>Louis</t>
  </si>
  <si>
    <t>Adshead</t>
  </si>
  <si>
    <t>Theo</t>
  </si>
  <si>
    <t>Hopkins</t>
  </si>
  <si>
    <t>Unattached</t>
  </si>
  <si>
    <t>Finlay</t>
  </si>
  <si>
    <t>Alden</t>
  </si>
  <si>
    <t>Logan</t>
  </si>
  <si>
    <t>Samuel</t>
  </si>
  <si>
    <t>Ridgway</t>
  </si>
  <si>
    <t>Stanton</t>
  </si>
  <si>
    <t>Max</t>
  </si>
  <si>
    <t>Albie</t>
  </si>
  <si>
    <t>Hamilton</t>
  </si>
  <si>
    <t>Walker</t>
  </si>
  <si>
    <t>Oliver</t>
  </si>
  <si>
    <t>Lucas</t>
  </si>
  <si>
    <t>Dubben</t>
  </si>
  <si>
    <t>Freddie</t>
  </si>
  <si>
    <t>Potts</t>
  </si>
  <si>
    <t>Midhurst Milers</t>
  </si>
  <si>
    <t>George</t>
  </si>
  <si>
    <t>Downes</t>
  </si>
  <si>
    <t>John</t>
  </si>
  <si>
    <t>Bourne</t>
  </si>
  <si>
    <t>Under 13 Girls</t>
  </si>
  <si>
    <t>Under 13 Boys</t>
  </si>
  <si>
    <t>Emmy</t>
  </si>
  <si>
    <t>Pemberton</t>
  </si>
  <si>
    <t>Amelie</t>
  </si>
  <si>
    <t>Adams</t>
  </si>
  <si>
    <t>Elzie</t>
  </si>
  <si>
    <t>Ortiz</t>
  </si>
  <si>
    <t>Lana</t>
  </si>
  <si>
    <t>Povey</t>
  </si>
  <si>
    <t>Tera</t>
  </si>
  <si>
    <t>Buckland</t>
  </si>
  <si>
    <t>Sophia</t>
  </si>
  <si>
    <t>Fitzgerald</t>
  </si>
  <si>
    <t>Heather</t>
  </si>
  <si>
    <t>Hand</t>
  </si>
  <si>
    <t>Kite</t>
  </si>
  <si>
    <t>Steyning AC</t>
  </si>
  <si>
    <t>Poppy</t>
  </si>
  <si>
    <t>Alice</t>
  </si>
  <si>
    <t>Dibben</t>
  </si>
  <si>
    <t>Rosalie</t>
  </si>
  <si>
    <t>Phillips</t>
  </si>
  <si>
    <t>Francesca</t>
  </si>
  <si>
    <t>Tarrant</t>
  </si>
  <si>
    <t>Charlotte</t>
  </si>
  <si>
    <t>Welman-Bailey</t>
  </si>
  <si>
    <t>Millie</t>
  </si>
  <si>
    <t>Fitchett</t>
  </si>
  <si>
    <t>Lara</t>
  </si>
  <si>
    <t>Stevens</t>
  </si>
  <si>
    <t>Wilson</t>
  </si>
  <si>
    <t>Anderson</t>
  </si>
  <si>
    <t>Sophie</t>
  </si>
  <si>
    <t>Prosser</t>
  </si>
  <si>
    <t>Nora</t>
  </si>
  <si>
    <t>Meg</t>
  </si>
  <si>
    <t>McDonagh</t>
  </si>
  <si>
    <t>Katherine</t>
  </si>
  <si>
    <t>Stacey</t>
  </si>
  <si>
    <t>Eva</t>
  </si>
  <si>
    <t>Harwood</t>
  </si>
  <si>
    <t>Hastings AC</t>
  </si>
  <si>
    <t>Tamsin</t>
  </si>
  <si>
    <t>Bennett</t>
  </si>
  <si>
    <t>Charlwood</t>
  </si>
  <si>
    <t>Bella</t>
  </si>
  <si>
    <t>Taylor</t>
  </si>
  <si>
    <t>Ella</t>
  </si>
  <si>
    <t>Shepherd</t>
  </si>
  <si>
    <t>Grace</t>
  </si>
  <si>
    <t>Waite</t>
  </si>
  <si>
    <t>Lottie</t>
  </si>
  <si>
    <t>Beatrix</t>
  </si>
  <si>
    <t>Crawshaw</t>
  </si>
  <si>
    <t>Cecily</t>
  </si>
  <si>
    <t>Trotman</t>
  </si>
  <si>
    <t>Pashley</t>
  </si>
  <si>
    <t>Abbie</t>
  </si>
  <si>
    <t>Cruttenden</t>
  </si>
  <si>
    <t>Shove</t>
  </si>
  <si>
    <t>Matilda</t>
  </si>
  <si>
    <t>Davey</t>
  </si>
  <si>
    <t>Kayleigh</t>
  </si>
  <si>
    <t>Cleaver</t>
  </si>
  <si>
    <t>Miley</t>
  </si>
  <si>
    <t>Wigmore</t>
  </si>
  <si>
    <t>Chichester Runners &amp; AC A</t>
  </si>
  <si>
    <t>Brighton &amp; Hove AC A</t>
  </si>
  <si>
    <t>HY Athletics Club A</t>
  </si>
  <si>
    <t>Brighton &amp; Hove AC B</t>
  </si>
  <si>
    <t>Horsham Blue Star Harriers A</t>
  </si>
  <si>
    <t>Chichester Runners &amp; AC B</t>
  </si>
  <si>
    <t>Lewes AC A</t>
  </si>
  <si>
    <t>Horsham Blue Star Harriers B</t>
  </si>
  <si>
    <t>Lewes AC B</t>
  </si>
  <si>
    <t>Chichester Runners &amp; AC C</t>
  </si>
  <si>
    <t>Lewes AC C</t>
  </si>
  <si>
    <t>Horsham Blue Star Harriers C</t>
  </si>
  <si>
    <t>Brighton &amp; Hove AC C</t>
  </si>
  <si>
    <t>HY Athletics Club B</t>
  </si>
  <si>
    <t>U13G TEAMS</t>
  </si>
  <si>
    <t>Finley</t>
  </si>
  <si>
    <t>Nottage</t>
  </si>
  <si>
    <t>Barnaby</t>
  </si>
  <si>
    <t>Moyes</t>
  </si>
  <si>
    <t>Xander</t>
  </si>
  <si>
    <t>Wagjiani</t>
  </si>
  <si>
    <t>Riley</t>
  </si>
  <si>
    <t>Ayre</t>
  </si>
  <si>
    <t>Benjamin</t>
  </si>
  <si>
    <t>Sorrell</t>
  </si>
  <si>
    <t>Isaac</t>
  </si>
  <si>
    <t>Bowley</t>
  </si>
  <si>
    <t>Tristan</t>
  </si>
  <si>
    <t>Kerr</t>
  </si>
  <si>
    <t>Hart</t>
  </si>
  <si>
    <t>Charlie</t>
  </si>
  <si>
    <t>Hugo</t>
  </si>
  <si>
    <t>Wrapson</t>
  </si>
  <si>
    <t>Laurie</t>
  </si>
  <si>
    <t>Fox</t>
  </si>
  <si>
    <t>Phoenix</t>
  </si>
  <si>
    <t>Jem</t>
  </si>
  <si>
    <t>Marshall</t>
  </si>
  <si>
    <t>Jesse</t>
  </si>
  <si>
    <t>Sully</t>
  </si>
  <si>
    <t>Eli</t>
  </si>
  <si>
    <t>Clayton</t>
  </si>
  <si>
    <t>Benji</t>
  </si>
  <si>
    <t>Pocock</t>
  </si>
  <si>
    <t>Maddox</t>
  </si>
  <si>
    <t>Matthews</t>
  </si>
  <si>
    <t>Ralf</t>
  </si>
  <si>
    <t>Pelkonen</t>
  </si>
  <si>
    <t>Isaiah</t>
  </si>
  <si>
    <t>Singer</t>
  </si>
  <si>
    <t>Edward</t>
  </si>
  <si>
    <t>Dixon</t>
  </si>
  <si>
    <t>William</t>
  </si>
  <si>
    <t>David</t>
  </si>
  <si>
    <t>Otero</t>
  </si>
  <si>
    <t>Ted</t>
  </si>
  <si>
    <t>Hunt</t>
  </si>
  <si>
    <t>Jack</t>
  </si>
  <si>
    <t>Ashdown</t>
  </si>
  <si>
    <t>Noah</t>
  </si>
  <si>
    <t>Mayhew</t>
  </si>
  <si>
    <t>Joshua</t>
  </si>
  <si>
    <t>Woods</t>
  </si>
  <si>
    <t>Harry</t>
  </si>
  <si>
    <t>Whyatt</t>
  </si>
  <si>
    <t>Ben</t>
  </si>
  <si>
    <t>Xavier</t>
  </si>
  <si>
    <t>Bryndza</t>
  </si>
  <si>
    <t xml:space="preserve">Zak </t>
  </si>
  <si>
    <t>Ahmed</t>
  </si>
  <si>
    <t>Marcos</t>
  </si>
  <si>
    <t>Selby</t>
  </si>
  <si>
    <t>Harvey</t>
  </si>
  <si>
    <t>Sebastian</t>
  </si>
  <si>
    <t>McCulloch</t>
  </si>
  <si>
    <t>Harryson</t>
  </si>
  <si>
    <t>Crowley</t>
  </si>
  <si>
    <t>Gasson</t>
  </si>
  <si>
    <t>Liam</t>
  </si>
  <si>
    <t>Alexandrou</t>
  </si>
  <si>
    <t>Vaughan</t>
  </si>
  <si>
    <t>Crowborough Runners</t>
  </si>
  <si>
    <t>Arlo</t>
  </si>
  <si>
    <t>Edwards</t>
  </si>
  <si>
    <t>Hall</t>
  </si>
  <si>
    <t>Tyddyn</t>
  </si>
  <si>
    <t>Packman</t>
  </si>
  <si>
    <t>Hill</t>
  </si>
  <si>
    <t>Lawton</t>
  </si>
  <si>
    <t>Joe</t>
  </si>
  <si>
    <t>Herbie</t>
  </si>
  <si>
    <t>Axford</t>
  </si>
  <si>
    <t>Eliazar</t>
  </si>
  <si>
    <t>Otis</t>
  </si>
  <si>
    <t>Austin-Metcalfe</t>
  </si>
  <si>
    <t>Cornwall</t>
  </si>
  <si>
    <t>Patrick</t>
  </si>
  <si>
    <t>Deeble</t>
  </si>
  <si>
    <t>Haywards Heath Harrier</t>
  </si>
  <si>
    <t>Thomas</t>
  </si>
  <si>
    <t>Winton</t>
  </si>
  <si>
    <t>U13B TEAMS</t>
  </si>
  <si>
    <t>Crawley AC A</t>
  </si>
  <si>
    <t>Brighton Phoenix A</t>
  </si>
  <si>
    <t>Worthing &amp; District Harriers A</t>
  </si>
  <si>
    <t>Brighton Phoenix B</t>
  </si>
  <si>
    <t>Brighton &amp; Hove AC D</t>
  </si>
  <si>
    <t>Crawley AC B</t>
  </si>
  <si>
    <t>Brighton &amp; Hove AC E</t>
  </si>
  <si>
    <t>Worthing &amp; District Harriers B</t>
  </si>
  <si>
    <t>Brighton Phoenix C</t>
  </si>
  <si>
    <t>Brighton &amp; Hove AC F</t>
  </si>
  <si>
    <t>Chichester Runners &amp; AC D</t>
  </si>
  <si>
    <t>Brighton Phoenix D</t>
  </si>
  <si>
    <t>Crawley AC C</t>
  </si>
  <si>
    <t>Chichester Runners &amp; AC E</t>
  </si>
  <si>
    <t>Horsham Blue Star Harriers D</t>
  </si>
  <si>
    <t>Brighton Phoenix E</t>
  </si>
  <si>
    <t>Under 15 Girls</t>
  </si>
  <si>
    <t>Under 15 Boys</t>
  </si>
  <si>
    <t>Ruby</t>
  </si>
  <si>
    <t>Armstrong</t>
  </si>
  <si>
    <t>Lendrum</t>
  </si>
  <si>
    <t>Scarlett</t>
  </si>
  <si>
    <t>Hannah</t>
  </si>
  <si>
    <t>Mervyn- Thomas</t>
  </si>
  <si>
    <t>Amelia</t>
  </si>
  <si>
    <t>Skelton</t>
  </si>
  <si>
    <t>Mabel</t>
  </si>
  <si>
    <t>Tewkesbury</t>
  </si>
  <si>
    <t>Stella</t>
  </si>
  <si>
    <t>Gambie</t>
  </si>
  <si>
    <t>Maisie</t>
  </si>
  <si>
    <t>Bodsworth</t>
  </si>
  <si>
    <t>Annabel</t>
  </si>
  <si>
    <t>Airey</t>
  </si>
  <si>
    <t>Kitty</t>
  </si>
  <si>
    <t>Emily</t>
  </si>
  <si>
    <t>Jackson</t>
  </si>
  <si>
    <t>Urben</t>
  </si>
  <si>
    <t>Isla</t>
  </si>
  <si>
    <t>Anna</t>
  </si>
  <si>
    <t>Sims</t>
  </si>
  <si>
    <t>Roberts</t>
  </si>
  <si>
    <t>Thom-Watts</t>
  </si>
  <si>
    <t>Gayle</t>
  </si>
  <si>
    <t>Stewart</t>
  </si>
  <si>
    <t>Joaquin</t>
  </si>
  <si>
    <t>Perez Rork</t>
  </si>
  <si>
    <t>Cory</t>
  </si>
  <si>
    <t>Aiden</t>
  </si>
  <si>
    <t>Larkin</t>
  </si>
  <si>
    <t>James</t>
  </si>
  <si>
    <t>Gill</t>
  </si>
  <si>
    <t>Seth</t>
  </si>
  <si>
    <t>Flynn</t>
  </si>
  <si>
    <t>Bellinger</t>
  </si>
  <si>
    <t>Dormer</t>
  </si>
  <si>
    <t>Hilton</t>
  </si>
  <si>
    <t>Mathews</t>
  </si>
  <si>
    <t>Jacob</t>
  </si>
  <si>
    <t>Jacques</t>
  </si>
  <si>
    <t>Cobey</t>
  </si>
  <si>
    <t>Buckley</t>
  </si>
  <si>
    <t>Caleb</t>
  </si>
  <si>
    <t>Read</t>
  </si>
  <si>
    <t>Aylward</t>
  </si>
  <si>
    <t>Stanley</t>
  </si>
  <si>
    <t>Marcus</t>
  </si>
  <si>
    <t>Monty</t>
  </si>
  <si>
    <t>Boniface</t>
  </si>
  <si>
    <t>Tyler</t>
  </si>
  <si>
    <t>Duff-Cole</t>
  </si>
  <si>
    <t>Crawley</t>
  </si>
  <si>
    <t>Fletcher</t>
  </si>
  <si>
    <t>U15G TEAMS</t>
  </si>
  <si>
    <t>U15B TEAMS</t>
  </si>
  <si>
    <t>Petrova</t>
  </si>
  <si>
    <t>Seaford Striders RC</t>
  </si>
  <si>
    <t>Rosie</t>
  </si>
  <si>
    <t>Goodman</t>
  </si>
  <si>
    <t>Paula</t>
  </si>
  <si>
    <t>India</t>
  </si>
  <si>
    <t>Annie</t>
  </si>
  <si>
    <t>Harris</t>
  </si>
  <si>
    <t>Appleby</t>
  </si>
  <si>
    <t>Bell</t>
  </si>
  <si>
    <t>Lucy</t>
  </si>
  <si>
    <t>Alisha</t>
  </si>
  <si>
    <t>Price</t>
  </si>
  <si>
    <t>Coco</t>
  </si>
  <si>
    <t>Hemsley</t>
  </si>
  <si>
    <t>Cammack</t>
  </si>
  <si>
    <t>Diego</t>
  </si>
  <si>
    <t>Guerra</t>
  </si>
  <si>
    <t>Ambrose</t>
  </si>
  <si>
    <t>Spicer</t>
  </si>
  <si>
    <t>Chumnansin</t>
  </si>
  <si>
    <t>Tiplady</t>
  </si>
  <si>
    <t>Gilpin</t>
  </si>
  <si>
    <t>Jones</t>
  </si>
  <si>
    <t>Chance</t>
  </si>
  <si>
    <t>Howard</t>
  </si>
  <si>
    <t>Lily</t>
  </si>
  <si>
    <t>Freya</t>
  </si>
  <si>
    <t>Pickering</t>
  </si>
  <si>
    <t>McLauchlan</t>
  </si>
  <si>
    <t>Milly</t>
  </si>
  <si>
    <t>Steyning AC A</t>
  </si>
  <si>
    <t>Steyning AC B</t>
  </si>
  <si>
    <t>Sonny</t>
  </si>
  <si>
    <t>Nash</t>
  </si>
  <si>
    <t>King</t>
  </si>
  <si>
    <t>Ranner</t>
  </si>
  <si>
    <t>Molly</t>
  </si>
  <si>
    <t>Smithers</t>
  </si>
  <si>
    <t>Dickinson</t>
  </si>
  <si>
    <t>SW</t>
  </si>
  <si>
    <t>Freda</t>
  </si>
  <si>
    <t>Pearce</t>
  </si>
  <si>
    <t>Amy</t>
  </si>
  <si>
    <t>V45</t>
  </si>
  <si>
    <t>Wheeler</t>
  </si>
  <si>
    <t>Elodie</t>
  </si>
  <si>
    <t>Darja</t>
  </si>
  <si>
    <t>Knotkova - Hanley</t>
  </si>
  <si>
    <t>Flaminia</t>
  </si>
  <si>
    <t>Gold</t>
  </si>
  <si>
    <t>Esme</t>
  </si>
  <si>
    <t>Stephenson</t>
  </si>
  <si>
    <t>Suzy</t>
  </si>
  <si>
    <t>Rushforth</t>
  </si>
  <si>
    <t>V50</t>
  </si>
  <si>
    <t>Byers</t>
  </si>
  <si>
    <t>Ferguson</t>
  </si>
  <si>
    <t>Rachel</t>
  </si>
  <si>
    <t>Hillman</t>
  </si>
  <si>
    <t>V40</t>
  </si>
  <si>
    <t>Ela</t>
  </si>
  <si>
    <t>Elsie</t>
  </si>
  <si>
    <t>Whyman</t>
  </si>
  <si>
    <t>Eileen</t>
  </si>
  <si>
    <t>Beach</t>
  </si>
  <si>
    <t>Worthing Gazelles</t>
  </si>
  <si>
    <t>V35</t>
  </si>
  <si>
    <t>Jennifer</t>
  </si>
  <si>
    <t>V55</t>
  </si>
  <si>
    <t>Laura</t>
  </si>
  <si>
    <t>Downham</t>
  </si>
  <si>
    <t>Yvette</t>
  </si>
  <si>
    <t>Duncan</t>
  </si>
  <si>
    <t>Blackledge</t>
  </si>
  <si>
    <t>Emma</t>
  </si>
  <si>
    <t>Madsen</t>
  </si>
  <si>
    <t>Lisa</t>
  </si>
  <si>
    <t>Smith</t>
  </si>
  <si>
    <t>Sue</t>
  </si>
  <si>
    <t>Katie</t>
  </si>
  <si>
    <t>Wright</t>
  </si>
  <si>
    <t>Arena 80 AC</t>
  </si>
  <si>
    <t>Mylie</t>
  </si>
  <si>
    <t>Fry</t>
  </si>
  <si>
    <t>Camilla</t>
  </si>
  <si>
    <t>Bishop</t>
  </si>
  <si>
    <t>Jana</t>
  </si>
  <si>
    <t>Szczepaniak</t>
  </si>
  <si>
    <t>Burgess Hill Runners</t>
  </si>
  <si>
    <t>Rebecca</t>
  </si>
  <si>
    <t>Bryant</t>
  </si>
  <si>
    <t>Henfield Joggers</t>
  </si>
  <si>
    <t>Fines</t>
  </si>
  <si>
    <t>Sonnii</t>
  </si>
  <si>
    <t>Pine</t>
  </si>
  <si>
    <t>Becky</t>
  </si>
  <si>
    <t>Sarah</t>
  </si>
  <si>
    <t>Stanbridge</t>
  </si>
  <si>
    <t>Crawley Saints &amp; Sinners Running Club</t>
  </si>
  <si>
    <t>Kath</t>
  </si>
  <si>
    <t>Wallek</t>
  </si>
  <si>
    <t>Felicity</t>
  </si>
  <si>
    <t>Russ</t>
  </si>
  <si>
    <t>Bastow</t>
  </si>
  <si>
    <t>Kerry</t>
  </si>
  <si>
    <t>Bannister</t>
  </si>
  <si>
    <t>Zoe</t>
  </si>
  <si>
    <t>Murphy</t>
  </si>
  <si>
    <t>Brighton &amp; Hove Women's Running Club</t>
  </si>
  <si>
    <t>Polly</t>
  </si>
  <si>
    <t>Cooper</t>
  </si>
  <si>
    <t>Katia</t>
  </si>
  <si>
    <t>Vamvakiti</t>
  </si>
  <si>
    <t>Lydia</t>
  </si>
  <si>
    <t>Jordan</t>
  </si>
  <si>
    <t>Miranda</t>
  </si>
  <si>
    <t>Run Academy Worthing</t>
  </si>
  <si>
    <t>Lindsey</t>
  </si>
  <si>
    <t>Blain</t>
  </si>
  <si>
    <t>Aurora</t>
  </si>
  <si>
    <t>Moon</t>
  </si>
  <si>
    <t>Justine</t>
  </si>
  <si>
    <t>Tanner</t>
  </si>
  <si>
    <t>Nadia</t>
  </si>
  <si>
    <t>V60</t>
  </si>
  <si>
    <t>Janice</t>
  </si>
  <si>
    <t>Lockyer</t>
  </si>
  <si>
    <t>Kate</t>
  </si>
  <si>
    <t>Susanne</t>
  </si>
  <si>
    <t>Pittock</t>
  </si>
  <si>
    <t>Alison</t>
  </si>
  <si>
    <t>Julie</t>
  </si>
  <si>
    <t>Chicken</t>
  </si>
  <si>
    <t>Hailsham Harriers</t>
  </si>
  <si>
    <t>V65</t>
  </si>
  <si>
    <t>Valerie</t>
  </si>
  <si>
    <t>Palmer</t>
  </si>
  <si>
    <t>Susan</t>
  </si>
  <si>
    <t>Baker</t>
  </si>
  <si>
    <t>V70</t>
  </si>
  <si>
    <t>Jenny</t>
  </si>
  <si>
    <t>Gain</t>
  </si>
  <si>
    <t>Acaster</t>
  </si>
  <si>
    <t>Tracy</t>
  </si>
  <si>
    <t>Barbara</t>
  </si>
  <si>
    <t>Brunsdon</t>
  </si>
  <si>
    <t>Under 20 Women</t>
  </si>
  <si>
    <t>Under 20 Men</t>
  </si>
  <si>
    <t>Under 17 Women</t>
  </si>
  <si>
    <t>Hunter</t>
  </si>
  <si>
    <t>Casper</t>
  </si>
  <si>
    <t>Dennis</t>
  </si>
  <si>
    <t>Frank</t>
  </si>
  <si>
    <t>Kenn</t>
  </si>
  <si>
    <t>Abigail</t>
  </si>
  <si>
    <t>Brett</t>
  </si>
  <si>
    <t>Ware</t>
  </si>
  <si>
    <t>Ivaldi</t>
  </si>
  <si>
    <t>Pos</t>
  </si>
  <si>
    <t>Team</t>
  </si>
  <si>
    <t>U17W TEAMS</t>
  </si>
  <si>
    <t>Alex</t>
  </si>
  <si>
    <t>Freddy</t>
  </si>
  <si>
    <t>Fin</t>
  </si>
  <si>
    <t>Lumber - Fry</t>
  </si>
  <si>
    <t>Dominic</t>
  </si>
  <si>
    <t>O'Connor</t>
  </si>
  <si>
    <t>Zion</t>
  </si>
  <si>
    <t>Okojie</t>
  </si>
  <si>
    <t>Maranzano</t>
  </si>
  <si>
    <t>Besley</t>
  </si>
  <si>
    <t>Oakden</t>
  </si>
  <si>
    <t>Iggy</t>
  </si>
  <si>
    <t>Hausner</t>
  </si>
  <si>
    <t>Luca</t>
  </si>
  <si>
    <t>Brugnoli</t>
  </si>
  <si>
    <t>Raphael</t>
  </si>
  <si>
    <t>Kelly</t>
  </si>
  <si>
    <t>Aedan</t>
  </si>
  <si>
    <t>Cahill</t>
  </si>
  <si>
    <t>Parsons</t>
  </si>
  <si>
    <t>McMurdo Smith</t>
  </si>
  <si>
    <t>Wilkie</t>
  </si>
  <si>
    <t>Perry</t>
  </si>
  <si>
    <t>Farley</t>
  </si>
  <si>
    <t>U17M TEAMS</t>
  </si>
  <si>
    <t>Cox</t>
  </si>
  <si>
    <t>Greta</t>
  </si>
  <si>
    <t>Barnett</t>
  </si>
  <si>
    <t>Tarafder</t>
  </si>
  <si>
    <t>Davis</t>
  </si>
  <si>
    <t>Davison</t>
  </si>
  <si>
    <t>Brooks</t>
  </si>
  <si>
    <t>Polton</t>
  </si>
  <si>
    <t>Women's teams (Division 1 - 4 to score)</t>
  </si>
  <si>
    <t>AG</t>
  </si>
  <si>
    <t>Lewes A</t>
  </si>
  <si>
    <t>Brighton &amp; Hove A</t>
  </si>
  <si>
    <t>Eastbourne Rovers A</t>
  </si>
  <si>
    <t>Crawley A</t>
  </si>
  <si>
    <t>Women's teams (Division 2 - 3 to score)</t>
  </si>
  <si>
    <t>Worthing Gazelles A</t>
  </si>
  <si>
    <t>Eastbourne Rovers AC B</t>
  </si>
  <si>
    <t>Haywards Heath Harriers A</t>
  </si>
  <si>
    <t>Arena 80 AC B</t>
  </si>
  <si>
    <t>Worthing Gazelles B</t>
  </si>
  <si>
    <t>Brighton &amp; Hove Women's Running Club A</t>
  </si>
  <si>
    <t>Haywards Heath Harriers B</t>
  </si>
  <si>
    <t>Run Academy Worthing A</t>
  </si>
  <si>
    <t>Worthing &amp; District Harriers C</t>
  </si>
  <si>
    <t>Brighton &amp; Hove Women's Running Club B</t>
  </si>
  <si>
    <t>Run Academy Worthing B</t>
  </si>
  <si>
    <t>CHI Scorers</t>
  </si>
  <si>
    <t>PHX Scorers</t>
  </si>
  <si>
    <t>B&amp;H Scorers</t>
  </si>
  <si>
    <t>EBR Scorers</t>
  </si>
  <si>
    <t>HY Scorers</t>
  </si>
  <si>
    <t>CRA Scorers</t>
  </si>
  <si>
    <t>LEW B Scorers</t>
  </si>
  <si>
    <t>LEW A Scorers</t>
  </si>
  <si>
    <t>Flaminia Gold</t>
  </si>
  <si>
    <t>Darja Knotkova</t>
  </si>
  <si>
    <t>Eileen Beech</t>
  </si>
  <si>
    <t>Rachel Hillman</t>
  </si>
  <si>
    <t>Molly Smithers</t>
  </si>
  <si>
    <t>Milly Dickinson</t>
  </si>
  <si>
    <t>Freda Pearce</t>
  </si>
  <si>
    <t>Esme Stephenson</t>
  </si>
  <si>
    <t>Amy Dixon</t>
  </si>
  <si>
    <t>Elodie Hill</t>
  </si>
  <si>
    <t>Ela Pemberton</t>
  </si>
  <si>
    <t>Rose Pemberton</t>
  </si>
  <si>
    <t>Suzy Rushforth</t>
  </si>
  <si>
    <t>Eva Winton</t>
  </si>
  <si>
    <t>Layla Bartlett</t>
  </si>
  <si>
    <t>Olivia Byers</t>
  </si>
  <si>
    <t>Elodie Bell</t>
  </si>
  <si>
    <t>Natalie Wettler</t>
  </si>
  <si>
    <t>Paula Blackledge</t>
  </si>
  <si>
    <t>Elsie Whyman</t>
  </si>
  <si>
    <t>Katherine Brown</t>
  </si>
  <si>
    <t>Jennifer Brown</t>
  </si>
  <si>
    <t>Laura Downham</t>
  </si>
  <si>
    <t>Ivy Buckland</t>
  </si>
  <si>
    <t>Heidi Hodgson</t>
  </si>
  <si>
    <t>Sophia Collins</t>
  </si>
  <si>
    <t>Rachel Wigmore</t>
  </si>
  <si>
    <t>Anna Duncan</t>
  </si>
  <si>
    <t>Ava Madsen</t>
  </si>
  <si>
    <t>Emma Shepard</t>
  </si>
  <si>
    <t>Emma Rollings</t>
  </si>
  <si>
    <t>Amy Fines</t>
  </si>
  <si>
    <t>Izzy Wheeler</t>
  </si>
  <si>
    <t>Yvette Wrapson</t>
  </si>
  <si>
    <t>Rose Smith</t>
  </si>
  <si>
    <t>Amelia Brown</t>
  </si>
  <si>
    <t>Josephine Izard</t>
  </si>
  <si>
    <t>Sue Jones</t>
  </si>
  <si>
    <t>Mabel Turner</t>
  </si>
  <si>
    <t>Lisa Pemberton</t>
  </si>
  <si>
    <t>Katie Wright</t>
  </si>
  <si>
    <t>Jana Szczepaniak</t>
  </si>
  <si>
    <t>Camilla Bishop</t>
  </si>
  <si>
    <t>Emma Russ</t>
  </si>
  <si>
    <t>Mylie Corbett</t>
  </si>
  <si>
    <t>Emily Rushforth</t>
  </si>
  <si>
    <t>Caroline Roberts</t>
  </si>
  <si>
    <t>Sue Fry</t>
  </si>
  <si>
    <t>Liz Lumber</t>
  </si>
  <si>
    <t>Felicity Webster</t>
  </si>
  <si>
    <t>Fiona Hutmacher</t>
  </si>
  <si>
    <t>Siobhan Amer</t>
  </si>
  <si>
    <t>Kerry Bannister</t>
  </si>
  <si>
    <t>Nicki Bulger</t>
  </si>
  <si>
    <t>Kim Nelson</t>
  </si>
  <si>
    <t>Maiya Williams</t>
  </si>
  <si>
    <t>Isla Wheeler</t>
  </si>
  <si>
    <t>Katia Vamvakiti</t>
  </si>
  <si>
    <t>Rosie Ferguson</t>
  </si>
  <si>
    <t>Jodie Gadd</t>
  </si>
  <si>
    <t>Anna Hinks</t>
  </si>
  <si>
    <t>Alexis Howsom</t>
  </si>
  <si>
    <t>Susanna Potts</t>
  </si>
  <si>
    <t>Gayle Tyler</t>
  </si>
  <si>
    <t>Kath Wallek</t>
  </si>
  <si>
    <t>Sonnii Pine</t>
  </si>
  <si>
    <t>Carly Hopkins</t>
  </si>
  <si>
    <t>Lisa Buchanan</t>
  </si>
  <si>
    <t>Angelina Diacci</t>
  </si>
  <si>
    <t>Juliana Christopherson</t>
  </si>
  <si>
    <t>Hannah Lorryman</t>
  </si>
  <si>
    <t>NA</t>
  </si>
  <si>
    <t>Sarah Bastow</t>
  </si>
  <si>
    <t>Zoe Murphy</t>
  </si>
  <si>
    <t>Luisa Giammattei</t>
  </si>
  <si>
    <t>Polly Cooper</t>
  </si>
  <si>
    <t>Ruth Hardy Mullins</t>
  </si>
  <si>
    <t>Alexandra Velcekova</t>
  </si>
  <si>
    <t>Becky Trotman</t>
  </si>
  <si>
    <t>Aurora Moon</t>
  </si>
  <si>
    <t>Poppy Pittock</t>
  </si>
  <si>
    <t>Anna Davey</t>
  </si>
  <si>
    <t>Sarah Savage</t>
  </si>
  <si>
    <t>Justine Tanner</t>
  </si>
  <si>
    <t>Amy Harrison</t>
  </si>
  <si>
    <t>Alison Clarke</t>
  </si>
  <si>
    <t>Nadia Anderson</t>
  </si>
  <si>
    <t>Ann Marie Cutler</t>
  </si>
  <si>
    <t>Elaine Cruttenden</t>
  </si>
  <si>
    <t>Lindsey Blain</t>
  </si>
  <si>
    <t>Jacqueline Barnes</t>
  </si>
  <si>
    <t>Miranda Clark</t>
  </si>
  <si>
    <t>Sarah Palmer</t>
  </si>
  <si>
    <t>Jenny Gain</t>
  </si>
  <si>
    <t>Tracy Adams</t>
  </si>
  <si>
    <t>Sarah Stanbridge</t>
  </si>
  <si>
    <t>Kate Cooper</t>
  </si>
  <si>
    <t>Valerie Stanbridge</t>
  </si>
  <si>
    <t>Rebecca Bryant</t>
  </si>
  <si>
    <t>Melissa Cheeseman</t>
  </si>
  <si>
    <t>Lydia Jordan</t>
  </si>
  <si>
    <t>Susan Baker</t>
  </si>
  <si>
    <t>Hayley Warren</t>
  </si>
  <si>
    <t>Barbara Brunsdon</t>
  </si>
  <si>
    <t>Katie Wride</t>
  </si>
  <si>
    <t>Daisy Vasanthakumar</t>
  </si>
  <si>
    <t>Julie Chicken</t>
  </si>
  <si>
    <t>Sue Acaster</t>
  </si>
  <si>
    <t>Senior/Vet Women</t>
  </si>
  <si>
    <t>Kathleen</t>
  </si>
  <si>
    <t>Law</t>
  </si>
  <si>
    <t>Annette</t>
  </si>
  <si>
    <t>Maynard</t>
  </si>
  <si>
    <t>Joan</t>
  </si>
  <si>
    <t>Lennon</t>
  </si>
  <si>
    <t>Wintle</t>
  </si>
  <si>
    <t>Buckeridge</t>
  </si>
  <si>
    <t>Amanda</t>
  </si>
  <si>
    <t>Godfrey</t>
  </si>
  <si>
    <t>Catherine</t>
  </si>
  <si>
    <t>Howe</t>
  </si>
  <si>
    <t>Hilary</t>
  </si>
  <si>
    <t>Knight</t>
  </si>
  <si>
    <t>Nina</t>
  </si>
  <si>
    <t>Amy Harris</t>
  </si>
  <si>
    <t>Frida Rocha</t>
  </si>
  <si>
    <t>Rosie Gasson</t>
  </si>
  <si>
    <t>Kathleen Law</t>
  </si>
  <si>
    <t>Charlotte Reading</t>
  </si>
  <si>
    <t>Alice Cox</t>
  </si>
  <si>
    <t>Niamh Lesova</t>
  </si>
  <si>
    <t>Alison Moore</t>
  </si>
  <si>
    <t>Amelie Bedford</t>
  </si>
  <si>
    <t>Helena Rooney</t>
  </si>
  <si>
    <t>Elodie Clayton</t>
  </si>
  <si>
    <t>Natasha Ling</t>
  </si>
  <si>
    <t>Rowena Horsfield</t>
  </si>
  <si>
    <t>Caroline Tudor</t>
  </si>
  <si>
    <t>Grace Tuesday</t>
  </si>
  <si>
    <t>Annette Maynard</t>
  </si>
  <si>
    <t>Susan Wintle</t>
  </si>
  <si>
    <t>Florence Smith</t>
  </si>
  <si>
    <t>Amanda Godfrey</t>
  </si>
  <si>
    <t>Sue Baker</t>
  </si>
  <si>
    <t>Ann Duncan</t>
  </si>
  <si>
    <t>Michele Nixon</t>
  </si>
  <si>
    <t>Marina Davies</t>
  </si>
  <si>
    <t>Olivia Webb</t>
  </si>
  <si>
    <t>Lisa Phillips Horner</t>
  </si>
  <si>
    <t>Grace Baker</t>
  </si>
  <si>
    <t>Amy Rodway</t>
  </si>
  <si>
    <t>Clare Hilton</t>
  </si>
  <si>
    <t>Jayne Brewer</t>
  </si>
  <si>
    <t>Katherine Buckeridge</t>
  </si>
  <si>
    <t>Emily Whiting</t>
  </si>
  <si>
    <t>Arabella Davies Jones</t>
  </si>
  <si>
    <t>Abigail Brett</t>
  </si>
  <si>
    <t>Lydia Barnett</t>
  </si>
  <si>
    <t>Megan Hopkins Parry</t>
  </si>
  <si>
    <t>Florence Tuesday</t>
  </si>
  <si>
    <t>Jess Wickens</t>
  </si>
  <si>
    <t>Grace Henderson</t>
  </si>
  <si>
    <t>Kylie Johnston</t>
  </si>
  <si>
    <t>Katy Brown</t>
  </si>
  <si>
    <t>Hilary Knight</t>
  </si>
  <si>
    <t>Martha Weston</t>
  </si>
  <si>
    <t>Katy Ruiz</t>
  </si>
  <si>
    <t>Carla Price</t>
  </si>
  <si>
    <t>Penelope Temple Smithson</t>
  </si>
  <si>
    <t>Laura Greenhead</t>
  </si>
  <si>
    <t>Emily Carman</t>
  </si>
  <si>
    <t>Janice Lockyer</t>
  </si>
  <si>
    <t>Daniela Velcekova</t>
  </si>
  <si>
    <t>Eastbourne Rovers AC A</t>
  </si>
  <si>
    <t>Arena 80 AC A</t>
  </si>
  <si>
    <t>Vet 35-50 Women</t>
  </si>
  <si>
    <t>Alexis Howsam</t>
  </si>
  <si>
    <t>Jennifer Brow</t>
  </si>
  <si>
    <t>Emma Shepherd</t>
  </si>
  <si>
    <t>Lydia Johnson</t>
  </si>
  <si>
    <t>Susanne Potts</t>
  </si>
  <si>
    <t>LisaBuchana</t>
  </si>
  <si>
    <t>Jemma King</t>
  </si>
  <si>
    <t>Andrea Pottr</t>
  </si>
  <si>
    <t>Sibel Recber Latchman</t>
  </si>
  <si>
    <t>Penny Scott Andrews</t>
  </si>
  <si>
    <t>Jade Clare Rowley Terry</t>
  </si>
  <si>
    <t>Laura Clark</t>
  </si>
  <si>
    <t>Vet 50 Women</t>
  </si>
  <si>
    <t>Susan Whittle</t>
  </si>
  <si>
    <t>Catherine Howe</t>
  </si>
  <si>
    <t>Nina Ware</t>
  </si>
  <si>
    <t>Emma Hodgson</t>
  </si>
  <si>
    <t>Joan Lennon</t>
  </si>
  <si>
    <t>Senior/Vet Men</t>
  </si>
  <si>
    <t>Men's teams (Division 1 - 4 to score)</t>
  </si>
  <si>
    <t>Simon</t>
  </si>
  <si>
    <t>Heath</t>
  </si>
  <si>
    <t>Josh</t>
  </si>
  <si>
    <t>Burgess</t>
  </si>
  <si>
    <t>SM</t>
  </si>
  <si>
    <t>Boutwood</t>
  </si>
  <si>
    <t>Zared</t>
  </si>
  <si>
    <t>Arasaretnam-Hale</t>
  </si>
  <si>
    <t>Pepler</t>
  </si>
  <si>
    <t>Neil</t>
  </si>
  <si>
    <t>Hutchison</t>
  </si>
  <si>
    <t>Toby</t>
  </si>
  <si>
    <t>Meanwell</t>
  </si>
  <si>
    <t>Graham</t>
  </si>
  <si>
    <t>Mark</t>
  </si>
  <si>
    <t>Burchett</t>
  </si>
  <si>
    <t>Stuart</t>
  </si>
  <si>
    <t>Rowen</t>
  </si>
  <si>
    <t>Caffyn</t>
  </si>
  <si>
    <t>Taub</t>
  </si>
  <si>
    <t>Richard</t>
  </si>
  <si>
    <t>Eastbourne Rovers</t>
  </si>
  <si>
    <t>Beckley</t>
  </si>
  <si>
    <t>Christian</t>
  </si>
  <si>
    <t>Cavenagh-Thornhill</t>
  </si>
  <si>
    <t>Pelling</t>
  </si>
  <si>
    <t>Andy</t>
  </si>
  <si>
    <t>Ed</t>
  </si>
  <si>
    <t>Chris</t>
  </si>
  <si>
    <t>Coffey</t>
  </si>
  <si>
    <t>Kevan</t>
  </si>
  <si>
    <t>Watkins</t>
  </si>
  <si>
    <t>Matthew</t>
  </si>
  <si>
    <t>Bristow</t>
  </si>
  <si>
    <t>Paul</t>
  </si>
  <si>
    <t>HYAC</t>
  </si>
  <si>
    <t>Hind</t>
  </si>
  <si>
    <t>Stoddart</t>
  </si>
  <si>
    <t>Robert</t>
  </si>
  <si>
    <t>Lloyd</t>
  </si>
  <si>
    <t>Snook</t>
  </si>
  <si>
    <t>Sargent</t>
  </si>
  <si>
    <t>Dean</t>
  </si>
  <si>
    <t>Angell</t>
  </si>
  <si>
    <t>Horsham Joggers</t>
  </si>
  <si>
    <t>Rob</t>
  </si>
  <si>
    <t>Andrew</t>
  </si>
  <si>
    <t>Styles</t>
  </si>
  <si>
    <t>Panu</t>
  </si>
  <si>
    <t>Curtis</t>
  </si>
  <si>
    <t>Maclean</t>
  </si>
  <si>
    <t>Dray</t>
  </si>
  <si>
    <t>Rutter</t>
  </si>
  <si>
    <t>Macaulay</t>
  </si>
  <si>
    <t>Tim</t>
  </si>
  <si>
    <t>Hicks</t>
  </si>
  <si>
    <t>McCormick</t>
  </si>
  <si>
    <t>Martin</t>
  </si>
  <si>
    <t>Tuff Fitty</t>
  </si>
  <si>
    <t>Reg</t>
  </si>
  <si>
    <t>Shirley</t>
  </si>
  <si>
    <t>Penfold</t>
  </si>
  <si>
    <t>Sayers</t>
  </si>
  <si>
    <t>Pete</t>
  </si>
  <si>
    <t>Orry</t>
  </si>
  <si>
    <t>Peter</t>
  </si>
  <si>
    <t>Wirtzfeld</t>
  </si>
  <si>
    <t>Evert</t>
  </si>
  <si>
    <t>Ronald</t>
  </si>
  <si>
    <t>Shannon</t>
  </si>
  <si>
    <t>Crockford</t>
  </si>
  <si>
    <t>Mackman</t>
  </si>
  <si>
    <t>Meeson</t>
  </si>
  <si>
    <t>Nigel</t>
  </si>
  <si>
    <t>Horsham Blue Stars/Joggers A</t>
  </si>
  <si>
    <t>Haywards Heath</t>
  </si>
  <si>
    <t>Worthing District Harriers A</t>
  </si>
  <si>
    <t>Simon Heath</t>
  </si>
  <si>
    <t>Ravi Clark</t>
  </si>
  <si>
    <t>Luke Pettit</t>
  </si>
  <si>
    <t>Harry Swindells</t>
  </si>
  <si>
    <t>Freddie Matthews</t>
  </si>
  <si>
    <t>Zared Arasaretnam Hale</t>
  </si>
  <si>
    <t>Thomas Barnett</t>
  </si>
  <si>
    <t>Ziad Watter</t>
  </si>
  <si>
    <t>Josh Burgess</t>
  </si>
  <si>
    <t>Ben Pepler</t>
  </si>
  <si>
    <t>Neil Boniface</t>
  </si>
  <si>
    <t>Harvey Alcock</t>
  </si>
  <si>
    <t>Neil Hurchison</t>
  </si>
  <si>
    <t>Toby Meanwell</t>
  </si>
  <si>
    <t>Mark Burchett</t>
  </si>
  <si>
    <t>Jack Donaghy</t>
  </si>
  <si>
    <t>James Hampshire</t>
  </si>
  <si>
    <t>Isaac Tarafder</t>
  </si>
  <si>
    <t>Stuart Rowen</t>
  </si>
  <si>
    <t>Louis Taub</t>
  </si>
  <si>
    <t>Richard Jones</t>
  </si>
  <si>
    <t>Aaron Sparks-Carolan</t>
  </si>
  <si>
    <t>Henry Davison</t>
  </si>
  <si>
    <t>George Brooks</t>
  </si>
  <si>
    <t>Charlie Beckley</t>
  </si>
  <si>
    <t>Richard Davis</t>
  </si>
  <si>
    <t>Robert Neal</t>
  </si>
  <si>
    <t>Stuart Pelling</t>
  </si>
  <si>
    <t>Richard Clayton</t>
  </si>
  <si>
    <t>Adam Vaughan</t>
  </si>
  <si>
    <t>Rocky Betts</t>
  </si>
  <si>
    <t>Ed Cox</t>
  </si>
  <si>
    <t>Dean Angell</t>
  </si>
  <si>
    <t>Matthew Bristow</t>
  </si>
  <si>
    <t>Josh Pewter</t>
  </si>
  <si>
    <t>Andy Hind</t>
  </si>
  <si>
    <t>George Adams</t>
  </si>
  <si>
    <t>Paul Bond</t>
  </si>
  <si>
    <t>Mike Skinner</t>
  </si>
  <si>
    <t>John Henty</t>
  </si>
  <si>
    <t>Stephen Cousins</t>
  </si>
  <si>
    <t>Duncan Curtis</t>
  </si>
  <si>
    <t>Richard Rutter</t>
  </si>
  <si>
    <t>Shaun Billing</t>
  </si>
  <si>
    <t>Neil Walford</t>
  </si>
  <si>
    <t>Vet 35-50 Men</t>
  </si>
  <si>
    <t>Neil Hutchinson</t>
  </si>
  <si>
    <t>James Risdale</t>
  </si>
  <si>
    <t>Toby Meanell</t>
  </si>
  <si>
    <t>Chris Coffey</t>
  </si>
  <si>
    <t>Ben Short</t>
  </si>
  <si>
    <t>Dan Harmer</t>
  </si>
  <si>
    <t>David Lewis</t>
  </si>
  <si>
    <t>Graham Russ</t>
  </si>
  <si>
    <t>Michael Caffyn</t>
  </si>
  <si>
    <t>John Stoddart</t>
  </si>
  <si>
    <t>Ben Wright</t>
  </si>
  <si>
    <t>Jamie Hinks</t>
  </si>
  <si>
    <t>Ben Snook</t>
  </si>
  <si>
    <t>Andrew Cox</t>
  </si>
  <si>
    <t>Sam Atkin</t>
  </si>
  <si>
    <t>Pete Orry</t>
  </si>
  <si>
    <t>Rob Bryant</t>
  </si>
  <si>
    <t>Lloyd Palmer</t>
  </si>
  <si>
    <t>Matthew Sargent</t>
  </si>
  <si>
    <t>Phillip Carr</t>
  </si>
  <si>
    <t>Timothy Hodgson</t>
  </si>
  <si>
    <t>Philip Westbury</t>
  </si>
  <si>
    <t>Dean Skelton</t>
  </si>
  <si>
    <t>Paul Martin</t>
  </si>
  <si>
    <t>Stephen Divers</t>
  </si>
  <si>
    <t>Mark Parry</t>
  </si>
  <si>
    <t>Martin Petry</t>
  </si>
  <si>
    <t>Vet 50+ Men</t>
  </si>
  <si>
    <t>Men's teams (Division 1 - 3 to score)</t>
  </si>
  <si>
    <t>Horsham Blue Star Harriers/Horsham Joggers A</t>
  </si>
  <si>
    <t>Horsham Blue Star Harriers/Horsham Joggers B</t>
  </si>
  <si>
    <t>Kevan Watkins</t>
  </si>
  <si>
    <t>David Veale</t>
  </si>
  <si>
    <t>Jason Boswell</t>
  </si>
  <si>
    <t>Steve Davy</t>
  </si>
  <si>
    <t>Andrew Smith</t>
  </si>
  <si>
    <t>Staurt Roberts</t>
  </si>
  <si>
    <t>Simon Powell</t>
  </si>
  <si>
    <t>Benji Symes</t>
  </si>
  <si>
    <t>Simon Turk</t>
  </si>
  <si>
    <t>Adam Styles</t>
  </si>
  <si>
    <t>Julian Hollingdale</t>
  </si>
  <si>
    <t>Panu Pelkonen</t>
  </si>
  <si>
    <t>Andy Dray</t>
  </si>
  <si>
    <t>David Maclean</t>
  </si>
  <si>
    <t>Tim Hicks</t>
  </si>
  <si>
    <t>David Anderson</t>
  </si>
  <si>
    <t>Tim Brown</t>
  </si>
  <si>
    <t>David McCormick</t>
  </si>
  <si>
    <t>Talan Borkett</t>
  </si>
  <si>
    <t>David Tibbals</t>
  </si>
  <si>
    <t>Kevin Cross</t>
  </si>
  <si>
    <t>David Kingston</t>
  </si>
  <si>
    <t>Reg Shirley</t>
  </si>
  <si>
    <t>John Brown</t>
  </si>
  <si>
    <t>John Palmer</t>
  </si>
  <si>
    <t>Andrew Sayers</t>
  </si>
  <si>
    <t>Nigel Hollewell</t>
  </si>
  <si>
    <t>Peter Wirtzfeld</t>
  </si>
  <si>
    <t>John Crockford</t>
  </si>
  <si>
    <t>Dave Reading</t>
  </si>
  <si>
    <t>Simon Ludlam</t>
  </si>
  <si>
    <t>Sean Rainey</t>
  </si>
  <si>
    <t>Ronald Shannon</t>
  </si>
  <si>
    <t>Robert Meeson</t>
  </si>
  <si>
    <t>Peter Anderson</t>
  </si>
  <si>
    <t>Colin Simmons</t>
  </si>
  <si>
    <t>Evert Baker</t>
  </si>
  <si>
    <t>Horsham Blue Stars/Joggers B</t>
  </si>
  <si>
    <t>Burgess Hill Runners A</t>
  </si>
  <si>
    <t>Horsham Blue Stars/Joggers C</t>
  </si>
  <si>
    <t>Senior Men's Teams</t>
  </si>
  <si>
    <t>Division 2 (4 to score)</t>
  </si>
  <si>
    <t>William Boutwood</t>
  </si>
  <si>
    <t>Josh Nisbett</t>
  </si>
  <si>
    <t>Thomas Bilton</t>
  </si>
  <si>
    <t>Thomas Caffyn</t>
  </si>
  <si>
    <t>Samuel Davis</t>
  </si>
  <si>
    <t>Christian Cavenagh-Thornhill</t>
  </si>
  <si>
    <t>Michael Kwoka</t>
  </si>
  <si>
    <t>William Bailey</t>
  </si>
  <si>
    <t>Taylor Gray</t>
  </si>
  <si>
    <t>Harvey Perry</t>
  </si>
  <si>
    <t>Stuart Roberts</t>
  </si>
  <si>
    <t>William Howford</t>
  </si>
  <si>
    <t>Jack Mcaulay</t>
  </si>
  <si>
    <t>Joe Whiting</t>
  </si>
  <si>
    <t>Matthew Snook</t>
  </si>
  <si>
    <t>Andrew Dray</t>
  </si>
  <si>
    <t>Philip Carr</t>
  </si>
  <si>
    <t>Mark Penfold</t>
  </si>
  <si>
    <t>ete Orry</t>
  </si>
  <si>
    <t>Stewart Mackman</t>
  </si>
  <si>
    <t>Oliver Chandler</t>
  </si>
  <si>
    <t>Barry</t>
  </si>
  <si>
    <t>Juan David</t>
  </si>
  <si>
    <t>Teo</t>
  </si>
  <si>
    <t>Van Well</t>
  </si>
  <si>
    <t>Nick</t>
  </si>
  <si>
    <t>Garry</t>
  </si>
  <si>
    <t>Saunders</t>
  </si>
  <si>
    <t>Eccles</t>
  </si>
  <si>
    <t>Holland</t>
  </si>
  <si>
    <t>Luttman</t>
  </si>
  <si>
    <t>Dooley</t>
  </si>
  <si>
    <t>Lake</t>
  </si>
  <si>
    <t>Christopher</t>
  </si>
  <si>
    <t>Sharpe</t>
  </si>
  <si>
    <t>Caddy</t>
  </si>
  <si>
    <t>Austen</t>
  </si>
  <si>
    <t>James Turner</t>
  </si>
  <si>
    <t>Howard Bristow</t>
  </si>
  <si>
    <t>John Franklin</t>
  </si>
  <si>
    <t>Brendan Russell</t>
  </si>
  <si>
    <t>Kevin Rojas</t>
  </si>
  <si>
    <t>James Polton</t>
  </si>
  <si>
    <t>Robert Woodward</t>
  </si>
  <si>
    <t>Stuart Underwood</t>
  </si>
  <si>
    <t>Ferdie Parsons</t>
  </si>
  <si>
    <t>Joshua Burton</t>
  </si>
  <si>
    <t>Brandon Liau</t>
  </si>
  <si>
    <t>Jamie McDowell</t>
  </si>
  <si>
    <t>Theo Tarafder</t>
  </si>
  <si>
    <t>Patrick Marsden</t>
  </si>
  <si>
    <t>Jamie Topping</t>
  </si>
  <si>
    <t>Matthew King</t>
  </si>
  <si>
    <t>Lyndon Robinson</t>
  </si>
  <si>
    <t>Richard Airey</t>
  </si>
  <si>
    <t>George Stewart</t>
  </si>
  <si>
    <t>Olly Owen</t>
  </si>
  <si>
    <t>Stephen Logue</t>
  </si>
  <si>
    <t>James Baker</t>
  </si>
  <si>
    <t>Jonathan Neville</t>
  </si>
  <si>
    <t>Ross Brocklehurst</t>
  </si>
  <si>
    <t>Luke Brown</t>
  </si>
  <si>
    <t>Sam Swain</t>
  </si>
  <si>
    <t>Corbin Bailey</t>
  </si>
  <si>
    <t>Luke Piper</t>
  </si>
  <si>
    <t>Richard Impey</t>
  </si>
  <si>
    <t>Barry Buchanan</t>
  </si>
  <si>
    <t>Fraser MacNicholl</t>
  </si>
  <si>
    <t>Bradley Stanger</t>
  </si>
  <si>
    <t>Tom Brown</t>
  </si>
  <si>
    <t>Martin Eccles</t>
  </si>
  <si>
    <t>Chris Isaac</t>
  </si>
  <si>
    <t>Sam Slater</t>
  </si>
  <si>
    <t>Paul Prosser</t>
  </si>
  <si>
    <t>Travis Gobey</t>
  </si>
  <si>
    <t>Luke Sperring</t>
  </si>
  <si>
    <t>Jamie Beddingham</t>
  </si>
  <si>
    <t>Jim Garlan</t>
  </si>
  <si>
    <t>Jonathan Chappell</t>
  </si>
  <si>
    <t>Tim Kimber</t>
  </si>
  <si>
    <t>Michael Maranzano</t>
  </si>
  <si>
    <t>Paul Luttman</t>
  </si>
  <si>
    <t>Nigel Lake</t>
  </si>
  <si>
    <t>Dan Shipton</t>
  </si>
  <si>
    <t>Dave Carter</t>
  </si>
  <si>
    <t>Trob Smith</t>
  </si>
  <si>
    <t>Oliver Fyfe</t>
  </si>
  <si>
    <t>Andy Stainer</t>
  </si>
  <si>
    <t>Stuart Piper</t>
  </si>
  <si>
    <t>Andrew Wright</t>
  </si>
  <si>
    <t>David Holland</t>
  </si>
  <si>
    <t>Gerry Saunders</t>
  </si>
  <si>
    <t>Rob Swaine</t>
  </si>
  <si>
    <t>Phil Stephenson</t>
  </si>
  <si>
    <t>im Wynne</t>
  </si>
  <si>
    <t>John Collis</t>
  </si>
  <si>
    <t>James Harmston</t>
  </si>
  <si>
    <t>Tim Hodgson</t>
  </si>
  <si>
    <t>Dominic Osman Alli</t>
  </si>
  <si>
    <t>`</t>
  </si>
  <si>
    <t>Juan Casasbuenas</t>
  </si>
  <si>
    <t>Ollie Owen</t>
  </si>
  <si>
    <t>Fraser Macnicoll</t>
  </si>
  <si>
    <t>David Verlander</t>
  </si>
  <si>
    <t>amie Beddingham</t>
  </si>
  <si>
    <t>Lewis Sida</t>
  </si>
  <si>
    <t>Michael Ussher</t>
  </si>
  <si>
    <t>Garry Saunders</t>
  </si>
  <si>
    <t>Ben Hodgson</t>
  </si>
  <si>
    <t>Mark Dooley</t>
  </si>
  <si>
    <t>Jim Garland</t>
  </si>
  <si>
    <t>Craig Isaac</t>
  </si>
  <si>
    <t>Stewart Simpson</t>
  </si>
  <si>
    <t>Steve Seth</t>
  </si>
  <si>
    <t>Jim Whitelegg</t>
  </si>
  <si>
    <t>Travis Golbey</t>
  </si>
  <si>
    <t>Andrew Parle</t>
  </si>
  <si>
    <t>Jason Wright</t>
  </si>
  <si>
    <t>GOLD</t>
  </si>
  <si>
    <t>TEAM</t>
  </si>
  <si>
    <t>SCORER</t>
  </si>
  <si>
    <t>Isabella Buchanan</t>
  </si>
  <si>
    <t>Scarlett Dixon</t>
  </si>
  <si>
    <t>Amelia Skelton</t>
  </si>
  <si>
    <t>Ruby Armstrong</t>
  </si>
  <si>
    <t>Hannah Mervyn Thomas</t>
  </si>
  <si>
    <t>Charlotte Hutchings</t>
  </si>
  <si>
    <t>Ella Barthalomew</t>
  </si>
  <si>
    <t>Maisie Bodsworth</t>
  </si>
  <si>
    <t>Flossy Hallam</t>
  </si>
  <si>
    <t>Darcie Wickenden</t>
  </si>
  <si>
    <t>Annabel Axford</t>
  </si>
  <si>
    <t>Maya Brazier</t>
  </si>
  <si>
    <t>Isabella Lendrum</t>
  </si>
  <si>
    <t>Emily Summerfield</t>
  </si>
  <si>
    <t>Erin Brooks</t>
  </si>
  <si>
    <t>Stella Gambie</t>
  </si>
  <si>
    <t>Ava Pashley</t>
  </si>
  <si>
    <t>Uma Clark</t>
  </si>
  <si>
    <t>Florence Tewkesbury</t>
  </si>
  <si>
    <t>Kitty Morgan</t>
  </si>
  <si>
    <t>Olivia Collins</t>
  </si>
  <si>
    <t>Hannah Urben</t>
  </si>
  <si>
    <t>Millie Button</t>
  </si>
  <si>
    <t>Iris Hunter</t>
  </si>
  <si>
    <t>Matilda Airey</t>
  </si>
  <si>
    <t>Sophie Hemmant</t>
  </si>
  <si>
    <t>Heather Hand</t>
  </si>
  <si>
    <t>Ellen Gates</t>
  </si>
  <si>
    <t>Tilly Duggan</t>
  </si>
  <si>
    <t>Hannah Hand</t>
  </si>
  <si>
    <t>B&amp;H</t>
  </si>
  <si>
    <t>CHI</t>
  </si>
  <si>
    <t>CHI A</t>
  </si>
  <si>
    <t>STEYN</t>
  </si>
  <si>
    <t>CHI B</t>
  </si>
  <si>
    <t>Emmy Pemberton</t>
  </si>
  <si>
    <t>Amelie Adams</t>
  </si>
  <si>
    <t>Poppy Alden</t>
  </si>
  <si>
    <t>Ada Greenaway</t>
  </si>
  <si>
    <t>Elzie Ortiz</t>
  </si>
  <si>
    <t>Sophia Ftzgerald</t>
  </si>
  <si>
    <t>Rosalie Phillips</t>
  </si>
  <si>
    <t>Tera Buckland</t>
  </si>
  <si>
    <t>Francesca Tarrant</t>
  </si>
  <si>
    <t>Jessica Wilson</t>
  </si>
  <si>
    <t>Florence Kite</t>
  </si>
  <si>
    <t>Chatrlotte Welman-Bailey</t>
  </si>
  <si>
    <t>Freya Pickering</t>
  </si>
  <si>
    <t>Imogen Younghusband</t>
  </si>
  <si>
    <t>Evie Stickland</t>
  </si>
  <si>
    <t>Ella Ford</t>
  </si>
  <si>
    <t>Leah Stopps</t>
  </si>
  <si>
    <t>Abbie Cruttenden</t>
  </si>
  <si>
    <t>B&amp;H A</t>
  </si>
  <si>
    <t>Barnaby Moyes</t>
  </si>
  <si>
    <t>Benjamin Sorrell</t>
  </si>
  <si>
    <t>Laurie Fox</t>
  </si>
  <si>
    <t>Tom Surgeoner</t>
  </si>
  <si>
    <t>WDH</t>
  </si>
  <si>
    <t>Riley Ayre</t>
  </si>
  <si>
    <t>Charlie Carman</t>
  </si>
  <si>
    <t>Isaiah Hatton</t>
  </si>
  <si>
    <t xml:space="preserve">CRAW </t>
  </si>
  <si>
    <t>Finley Nottage</t>
  </si>
  <si>
    <t>Xander Wagjiani</t>
  </si>
  <si>
    <t>Tristan Kerr</t>
  </si>
  <si>
    <t>James Nash</t>
  </si>
  <si>
    <t>Marcos Selby</t>
  </si>
  <si>
    <t>PHX A</t>
  </si>
  <si>
    <t>Isaac Bowley</t>
  </si>
  <si>
    <t>Lucas Hart</t>
  </si>
  <si>
    <t>Phoenix Batchelor</t>
  </si>
  <si>
    <t>David Otero</t>
  </si>
  <si>
    <t>Oscar Abu Helal</t>
  </si>
  <si>
    <t>B&amp;H B</t>
  </si>
  <si>
    <t>Jem Marshall</t>
  </si>
  <si>
    <t>Jesse Walker</t>
  </si>
  <si>
    <t>Eli Clayton</t>
  </si>
  <si>
    <t>Zaki Ali</t>
  </si>
  <si>
    <t>B&amp;H C</t>
  </si>
  <si>
    <t>Logan Singer</t>
  </si>
  <si>
    <t>Eric Rageul-G</t>
  </si>
  <si>
    <t>Jack Ashdown</t>
  </si>
  <si>
    <t>LEW</t>
  </si>
  <si>
    <t>EBR</t>
  </si>
  <si>
    <t>HBS</t>
  </si>
  <si>
    <t>Taylor Thom Watts</t>
  </si>
  <si>
    <t>George Urben</t>
  </si>
  <si>
    <t>Joaquin Perez Rork</t>
  </si>
  <si>
    <t>Oliver Goodman</t>
  </si>
  <si>
    <t>Samuel Gill</t>
  </si>
  <si>
    <t>Otto de Burca</t>
  </si>
  <si>
    <t>Casper Dennis</t>
  </si>
  <si>
    <t>Edward Hilton</t>
  </si>
  <si>
    <t>Thomas Muddle</t>
  </si>
  <si>
    <t>Harry Chapman</t>
  </si>
  <si>
    <t>Samuel Trotman</t>
  </si>
  <si>
    <t>Max Gayle</t>
  </si>
  <si>
    <t>Joe Stewart</t>
  </si>
  <si>
    <t>Ivo Edgar</t>
  </si>
  <si>
    <t>Albie Dormer</t>
  </si>
  <si>
    <t>Cory Walker</t>
  </si>
  <si>
    <t>William Plumstead</t>
  </si>
  <si>
    <t>Byron Roberts</t>
  </si>
  <si>
    <t>Archie Franklin</t>
  </si>
  <si>
    <t>Joshua Webster</t>
  </si>
  <si>
    <t>Adam Meyer</t>
  </si>
  <si>
    <t>James Wallwork</t>
  </si>
  <si>
    <t>Flynn Bellinger</t>
  </si>
  <si>
    <t>Jacob Potts</t>
  </si>
  <si>
    <t>Luke Ranner</t>
  </si>
  <si>
    <t>Monty Boniface</t>
  </si>
  <si>
    <t>CRA</t>
  </si>
  <si>
    <t>PHX</t>
  </si>
  <si>
    <t>Jacob Trotman</t>
  </si>
  <si>
    <t>Michael O'Connor</t>
  </si>
  <si>
    <t>Charlie Perry</t>
  </si>
  <si>
    <t>Max Farley</t>
  </si>
  <si>
    <t>Jake Pursey</t>
  </si>
  <si>
    <t>Archie Besley</t>
  </si>
  <si>
    <t>Jack Ryan</t>
  </si>
  <si>
    <t>Herbie Hunt</t>
  </si>
  <si>
    <t>Sonny Foreman</t>
  </si>
  <si>
    <t>Ben Stewart</t>
  </si>
  <si>
    <t>Stanley Wilkes</t>
  </si>
  <si>
    <t>Harry Dunne</t>
  </si>
  <si>
    <t>Harry Cruttenden</t>
  </si>
  <si>
    <t>Kai Lendrum</t>
  </si>
  <si>
    <t>Dominic Airey</t>
  </si>
  <si>
    <t>Oliver Darcy</t>
  </si>
  <si>
    <t>Oliver Maranzano</t>
  </si>
  <si>
    <t>Iggy Hausner</t>
  </si>
  <si>
    <t>Alex Roberts</t>
  </si>
  <si>
    <t>Ben Smith</t>
  </si>
  <si>
    <t>Raph Kelly</t>
  </si>
  <si>
    <t>Samuel Oakden</t>
  </si>
  <si>
    <t>Chichester</t>
  </si>
  <si>
    <t>Eastbourne</t>
  </si>
  <si>
    <t>Daisy Connor</t>
  </si>
  <si>
    <t>Chae Wai</t>
  </si>
  <si>
    <t>Paul Howard</t>
  </si>
  <si>
    <t>Teo Van Well</t>
  </si>
  <si>
    <t>Joshua Varney</t>
  </si>
  <si>
    <t>Nick Taylor</t>
  </si>
  <si>
    <t>Lee Gulliver</t>
  </si>
  <si>
    <t>Mark Goodman</t>
  </si>
  <si>
    <t>Andrew Green</t>
  </si>
  <si>
    <t>Finlay Goodman</t>
  </si>
  <si>
    <t>Same Swain</t>
  </si>
  <si>
    <t>Adam Davis</t>
  </si>
  <si>
    <t>Ethan Hill</t>
  </si>
  <si>
    <t>Andy Cox</t>
  </si>
  <si>
    <t>David Ervine</t>
  </si>
  <si>
    <t>William Carey</t>
  </si>
  <si>
    <t>Todd Fitz-Hugh</t>
  </si>
  <si>
    <t>Ava James</t>
  </si>
  <si>
    <t>Izzy Bradford</t>
  </si>
  <si>
    <t>Greta Hunter</t>
  </si>
  <si>
    <t>Isabella Paulson Jones</t>
  </si>
  <si>
    <t>Laura Douse</t>
  </si>
  <si>
    <t>Heather Jenner</t>
  </si>
  <si>
    <t>Lisa Ebson</t>
  </si>
  <si>
    <t>Judith Matthews</t>
  </si>
  <si>
    <t>Amelia Culshaw</t>
  </si>
  <si>
    <t>Aliki Hiesterman</t>
  </si>
  <si>
    <t>Helen O'Sullivan</t>
  </si>
  <si>
    <t>SILVER</t>
  </si>
  <si>
    <t>BRONZE</t>
  </si>
  <si>
    <t>Total</t>
  </si>
  <si>
    <t>Arun Khursheed</t>
  </si>
  <si>
    <t>Matt Jolly</t>
  </si>
  <si>
    <t>Finn Hammersley</t>
  </si>
  <si>
    <t>Tim Jukes</t>
  </si>
  <si>
    <t>Austen Hunter</t>
  </si>
  <si>
    <t>BEST 3</t>
  </si>
  <si>
    <t>TOTAL</t>
  </si>
  <si>
    <t>Cecily Ison</t>
  </si>
  <si>
    <t>Georgia Davies</t>
  </si>
  <si>
    <t>Louis Matthews</t>
  </si>
  <si>
    <t>Cooper Barkey</t>
  </si>
  <si>
    <t>Alice Dibben</t>
  </si>
  <si>
    <t>Izabella Fitz-hugh</t>
  </si>
  <si>
    <t>Under 17 Men</t>
  </si>
  <si>
    <t>Nick Alexandrou</t>
  </si>
  <si>
    <t>Tom Clewley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</si>
</sst>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u/>
      <sz val="11"/>
      <color rgb="FF000000"/>
      <name val="Aptos Narrow"/>
      <family val="2"/>
      <scheme val="minor"/>
    </font>
    <font>
      <u/>
      <sz val="11"/>
      <color rgb="FF000000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49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" fillId="0" borderId="0" xfId="0" applyFont="1"/>
    <xf numFmtId="49" fontId="1" fillId="0" borderId="0" xfId="0" applyNumberFormat="1" applyFont="1"/>
    <xf numFmtId="0" fontId="3" fillId="0" borderId="0" xfId="0" applyFont="1"/>
    <xf numFmtId="2" fontId="4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3C3A1-BC20-4504-880A-1F4CB3767827}">
  <dimension ref="A1:Y98"/>
  <sheetViews>
    <sheetView workbookViewId="0">
      <selection activeCell="W3" sqref="W3"/>
    </sheetView>
  </sheetViews>
  <sheetFormatPr defaultRowHeight="14.5" x14ac:dyDescent="0.35"/>
  <cols>
    <col min="1" max="3" width="8.7265625" style="7"/>
    <col min="4" max="4" width="17.1796875" style="7" customWidth="1"/>
    <col min="5" max="7" width="8.7265625" style="7"/>
    <col min="8" max="8" width="8.7265625" style="21"/>
    <col min="9" max="17" width="8.7265625" style="7"/>
    <col min="18" max="18" width="8.7265625" style="5"/>
    <col min="19" max="16384" width="8.7265625" style="7"/>
  </cols>
  <sheetData>
    <row r="1" spans="1:23" x14ac:dyDescent="0.35">
      <c r="A1" s="3" t="s">
        <v>0</v>
      </c>
      <c r="B1" s="4"/>
      <c r="C1" s="5"/>
      <c r="D1" s="5"/>
      <c r="E1" s="5"/>
      <c r="F1" s="5"/>
      <c r="G1" s="6"/>
      <c r="H1" s="5"/>
      <c r="I1" s="6"/>
      <c r="J1" s="6"/>
      <c r="K1" s="6"/>
      <c r="L1" s="6"/>
      <c r="M1" s="3" t="s">
        <v>1</v>
      </c>
      <c r="N1" s="6"/>
      <c r="O1" s="6"/>
      <c r="P1" s="6"/>
      <c r="Q1" s="6"/>
    </row>
    <row r="2" spans="1:23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10</v>
      </c>
      <c r="L2" s="6"/>
      <c r="M2" s="5" t="s">
        <v>2</v>
      </c>
      <c r="N2" s="5" t="s">
        <v>3</v>
      </c>
      <c r="O2" s="5" t="s">
        <v>4</v>
      </c>
      <c r="P2" s="5" t="s">
        <v>5</v>
      </c>
      <c r="Q2" s="5" t="s">
        <v>6</v>
      </c>
      <c r="R2" s="5" t="s">
        <v>7</v>
      </c>
      <c r="S2" s="5" t="s">
        <v>8</v>
      </c>
      <c r="T2" s="5" t="s">
        <v>9</v>
      </c>
      <c r="V2" s="5" t="s">
        <v>10</v>
      </c>
    </row>
    <row r="3" spans="1:23" x14ac:dyDescent="0.35">
      <c r="A3" s="5">
        <v>1</v>
      </c>
      <c r="B3" t="s">
        <v>11</v>
      </c>
      <c r="C3" t="s">
        <v>12</v>
      </c>
      <c r="D3" t="s">
        <v>13</v>
      </c>
      <c r="E3" s="2">
        <v>1</v>
      </c>
      <c r="F3" s="2">
        <v>1</v>
      </c>
      <c r="G3" s="2">
        <v>1</v>
      </c>
      <c r="H3" s="2"/>
      <c r="I3" s="2"/>
      <c r="J3" s="1">
        <v>3</v>
      </c>
      <c r="K3" s="7" t="s">
        <v>1101</v>
      </c>
      <c r="M3" s="5">
        <v>1</v>
      </c>
      <c r="N3" s="2" t="s">
        <v>67</v>
      </c>
      <c r="O3" s="2" t="s">
        <v>68</v>
      </c>
      <c r="P3" s="2" t="s">
        <v>21</v>
      </c>
      <c r="Q3" s="2">
        <v>2</v>
      </c>
      <c r="R3" s="2">
        <v>1</v>
      </c>
      <c r="S3" s="2">
        <v>1</v>
      </c>
      <c r="T3" s="2">
        <v>6</v>
      </c>
      <c r="U3" s="2"/>
      <c r="V3" s="1">
        <v>4</v>
      </c>
      <c r="W3" s="7" t="s">
        <v>1101</v>
      </c>
    </row>
    <row r="4" spans="1:23" x14ac:dyDescent="0.35">
      <c r="A4" s="5">
        <v>2</v>
      </c>
      <c r="B4" t="s">
        <v>14</v>
      </c>
      <c r="C4" t="s">
        <v>15</v>
      </c>
      <c r="D4" t="s">
        <v>13</v>
      </c>
      <c r="E4" s="2">
        <v>2</v>
      </c>
      <c r="F4" s="2">
        <v>2</v>
      </c>
      <c r="H4" s="2">
        <v>1</v>
      </c>
      <c r="I4" s="2"/>
      <c r="J4" s="1">
        <v>5</v>
      </c>
      <c r="K4" s="7" t="s">
        <v>1270</v>
      </c>
      <c r="M4" s="5">
        <v>2</v>
      </c>
      <c r="N4" s="2" t="s">
        <v>65</v>
      </c>
      <c r="O4" s="2" t="s">
        <v>66</v>
      </c>
      <c r="P4" s="2" t="s">
        <v>13</v>
      </c>
      <c r="Q4" s="2">
        <v>1</v>
      </c>
      <c r="R4" s="2">
        <v>2</v>
      </c>
      <c r="S4" s="2">
        <v>3</v>
      </c>
      <c r="T4" s="2">
        <v>1</v>
      </c>
      <c r="U4" s="2"/>
      <c r="V4" s="1">
        <v>4</v>
      </c>
      <c r="W4" s="2" t="s">
        <v>1101</v>
      </c>
    </row>
    <row r="5" spans="1:23" x14ac:dyDescent="0.35">
      <c r="A5" s="5">
        <v>3</v>
      </c>
      <c r="B5" t="s">
        <v>19</v>
      </c>
      <c r="C5" t="s">
        <v>20</v>
      </c>
      <c r="D5" t="s">
        <v>21</v>
      </c>
      <c r="E5" s="2">
        <v>5</v>
      </c>
      <c r="F5" s="2">
        <v>4</v>
      </c>
      <c r="G5" s="2">
        <v>2</v>
      </c>
      <c r="H5" s="2">
        <v>3</v>
      </c>
      <c r="I5" s="2"/>
      <c r="J5" s="1">
        <v>9</v>
      </c>
      <c r="K5" s="7" t="s">
        <v>1271</v>
      </c>
      <c r="M5" s="5">
        <v>3</v>
      </c>
      <c r="N5" s="6" t="s">
        <v>106</v>
      </c>
      <c r="O5" s="6" t="s">
        <v>385</v>
      </c>
      <c r="P5" s="6" t="s">
        <v>37</v>
      </c>
      <c r="Q5" s="6"/>
      <c r="R5" s="2">
        <v>3</v>
      </c>
      <c r="S5" s="2">
        <v>4</v>
      </c>
      <c r="T5" s="2">
        <v>2</v>
      </c>
      <c r="U5" s="2"/>
      <c r="V5" s="1">
        <v>9</v>
      </c>
      <c r="W5" s="2" t="s">
        <v>1271</v>
      </c>
    </row>
    <row r="6" spans="1:23" x14ac:dyDescent="0.35">
      <c r="A6" s="5">
        <v>4</v>
      </c>
      <c r="B6" s="6" t="s">
        <v>330</v>
      </c>
      <c r="C6" s="6" t="s">
        <v>370</v>
      </c>
      <c r="D6" s="6" t="s">
        <v>57</v>
      </c>
      <c r="F6" s="2">
        <v>3</v>
      </c>
      <c r="G6" s="2">
        <v>4</v>
      </c>
      <c r="H6" s="2">
        <v>2</v>
      </c>
      <c r="I6" s="2"/>
      <c r="J6" s="1">
        <f>SUM(F6:I6)</f>
        <v>9</v>
      </c>
      <c r="K6" s="7" t="s">
        <v>1271</v>
      </c>
      <c r="M6" s="5">
        <v>4</v>
      </c>
      <c r="N6" s="6" t="s">
        <v>386</v>
      </c>
      <c r="O6" s="6" t="s">
        <v>387</v>
      </c>
      <c r="P6" s="6" t="s">
        <v>93</v>
      </c>
      <c r="Q6" s="6"/>
      <c r="R6" s="2">
        <v>5</v>
      </c>
      <c r="S6" s="2">
        <v>2</v>
      </c>
      <c r="T6" s="2">
        <v>3</v>
      </c>
      <c r="U6" s="2"/>
      <c r="V6" s="1">
        <f>SUM(R6:U6)</f>
        <v>10</v>
      </c>
    </row>
    <row r="7" spans="1:23" x14ac:dyDescent="0.35">
      <c r="A7" s="5">
        <v>5</v>
      </c>
      <c r="B7" t="s">
        <v>17</v>
      </c>
      <c r="C7" t="s">
        <v>18</v>
      </c>
      <c r="D7" t="s">
        <v>13</v>
      </c>
      <c r="E7" s="2">
        <v>4</v>
      </c>
      <c r="F7" s="2">
        <v>6</v>
      </c>
      <c r="G7" s="2">
        <v>8</v>
      </c>
      <c r="H7" s="2">
        <v>6</v>
      </c>
      <c r="I7" s="2"/>
      <c r="J7" s="1">
        <v>16</v>
      </c>
      <c r="M7" s="5">
        <v>5</v>
      </c>
      <c r="N7" s="2" t="s">
        <v>69</v>
      </c>
      <c r="O7" s="2" t="s">
        <v>70</v>
      </c>
      <c r="P7" s="2" t="s">
        <v>37</v>
      </c>
      <c r="Q7" s="2">
        <v>3</v>
      </c>
      <c r="R7" s="2">
        <v>4</v>
      </c>
      <c r="S7" s="2">
        <v>5</v>
      </c>
      <c r="T7" s="2">
        <v>5</v>
      </c>
      <c r="U7" s="2"/>
      <c r="V7" s="1">
        <v>12</v>
      </c>
      <c r="W7" s="2"/>
    </row>
    <row r="8" spans="1:23" x14ac:dyDescent="0.35">
      <c r="A8" s="5">
        <v>6</v>
      </c>
      <c r="B8" t="s">
        <v>22</v>
      </c>
      <c r="C8" t="s">
        <v>23</v>
      </c>
      <c r="D8" t="s">
        <v>13</v>
      </c>
      <c r="E8" s="2">
        <v>6</v>
      </c>
      <c r="F8" s="2">
        <v>5</v>
      </c>
      <c r="G8" s="2">
        <v>5</v>
      </c>
      <c r="H8" s="5"/>
      <c r="I8" s="6"/>
      <c r="J8" s="5">
        <f>SUM(E8:I8)</f>
        <v>16</v>
      </c>
      <c r="M8" s="5">
        <v>6</v>
      </c>
      <c r="N8" s="2" t="s">
        <v>73</v>
      </c>
      <c r="O8" s="2" t="s">
        <v>74</v>
      </c>
      <c r="P8" s="2" t="s">
        <v>64</v>
      </c>
      <c r="Q8" s="2">
        <v>6</v>
      </c>
      <c r="R8" s="2">
        <v>20</v>
      </c>
      <c r="S8" s="2">
        <v>6</v>
      </c>
      <c r="T8" s="2">
        <v>4</v>
      </c>
      <c r="U8" s="2"/>
      <c r="V8" s="1">
        <v>16</v>
      </c>
    </row>
    <row r="9" spans="1:23" x14ac:dyDescent="0.35">
      <c r="A9" s="5">
        <v>7</v>
      </c>
      <c r="B9" s="6" t="s">
        <v>178</v>
      </c>
      <c r="C9" s="6" t="s">
        <v>373</v>
      </c>
      <c r="D9" s="6" t="s">
        <v>105</v>
      </c>
      <c r="F9" s="2">
        <v>11</v>
      </c>
      <c r="G9" s="2">
        <v>7</v>
      </c>
      <c r="H9" s="2">
        <v>5</v>
      </c>
      <c r="I9" s="2"/>
      <c r="J9" s="1">
        <f>SUM(F9:I9)</f>
        <v>23</v>
      </c>
      <c r="M9" s="5">
        <v>7</v>
      </c>
      <c r="N9" s="2" t="s">
        <v>77</v>
      </c>
      <c r="O9" s="2" t="s">
        <v>78</v>
      </c>
      <c r="P9" s="2" t="s">
        <v>64</v>
      </c>
      <c r="Q9" s="2">
        <v>8</v>
      </c>
      <c r="R9" s="2">
        <v>11</v>
      </c>
      <c r="S9" s="2">
        <v>7</v>
      </c>
      <c r="T9" s="2">
        <v>7</v>
      </c>
      <c r="U9" s="2"/>
      <c r="V9" s="1">
        <v>22</v>
      </c>
    </row>
    <row r="10" spans="1:23" x14ac:dyDescent="0.35">
      <c r="A10" s="5">
        <v>8</v>
      </c>
      <c r="B10" t="s">
        <v>30</v>
      </c>
      <c r="C10" t="s">
        <v>31</v>
      </c>
      <c r="D10" t="s">
        <v>32</v>
      </c>
      <c r="E10" s="2">
        <v>10</v>
      </c>
      <c r="F10" s="2">
        <v>13</v>
      </c>
      <c r="G10" s="2">
        <v>9</v>
      </c>
      <c r="H10" s="2">
        <v>8</v>
      </c>
      <c r="I10" s="2"/>
      <c r="J10" s="1">
        <v>27</v>
      </c>
      <c r="M10" s="5">
        <v>8</v>
      </c>
      <c r="N10" s="2" t="s">
        <v>75</v>
      </c>
      <c r="O10" s="2" t="s">
        <v>76</v>
      </c>
      <c r="P10" s="2" t="s">
        <v>64</v>
      </c>
      <c r="Q10" s="2">
        <v>7</v>
      </c>
      <c r="R10" s="2">
        <v>10</v>
      </c>
      <c r="S10" s="2">
        <v>10</v>
      </c>
      <c r="T10" s="6"/>
      <c r="U10" s="6"/>
      <c r="V10" s="5">
        <f>SUM(Q10:U10)</f>
        <v>27</v>
      </c>
      <c r="W10" s="2"/>
    </row>
    <row r="11" spans="1:23" x14ac:dyDescent="0.35">
      <c r="A11" s="5">
        <v>9</v>
      </c>
      <c r="B11" t="s">
        <v>25</v>
      </c>
      <c r="C11" t="s">
        <v>26</v>
      </c>
      <c r="D11" t="s">
        <v>21</v>
      </c>
      <c r="E11" s="2">
        <v>8</v>
      </c>
      <c r="F11" s="2">
        <v>8</v>
      </c>
      <c r="G11" s="2">
        <v>12</v>
      </c>
      <c r="H11" s="6"/>
      <c r="I11" s="2"/>
      <c r="J11" s="1">
        <v>28</v>
      </c>
      <c r="M11" s="5">
        <v>9</v>
      </c>
      <c r="N11" s="2" t="s">
        <v>81</v>
      </c>
      <c r="O11" s="2" t="s">
        <v>82</v>
      </c>
      <c r="P11" s="2" t="s">
        <v>13</v>
      </c>
      <c r="Q11" s="2">
        <v>11</v>
      </c>
      <c r="R11" s="2">
        <v>15</v>
      </c>
      <c r="S11" s="2">
        <v>8</v>
      </c>
      <c r="T11" s="2">
        <v>10</v>
      </c>
      <c r="U11" s="2"/>
      <c r="V11" s="1">
        <v>29</v>
      </c>
    </row>
    <row r="12" spans="1:23" x14ac:dyDescent="0.35">
      <c r="A12" s="5">
        <v>10</v>
      </c>
      <c r="B12" t="s">
        <v>38</v>
      </c>
      <c r="C12" t="s">
        <v>39</v>
      </c>
      <c r="D12" t="s">
        <v>13</v>
      </c>
      <c r="E12" s="2">
        <v>14</v>
      </c>
      <c r="F12" s="2">
        <v>12</v>
      </c>
      <c r="G12" s="2">
        <v>6</v>
      </c>
      <c r="J12" s="5">
        <v>32</v>
      </c>
      <c r="M12" s="5">
        <v>10</v>
      </c>
      <c r="N12" s="6" t="s">
        <v>65</v>
      </c>
      <c r="O12" s="6" t="s">
        <v>389</v>
      </c>
      <c r="P12" s="6" t="s">
        <v>13</v>
      </c>
      <c r="Q12" s="6"/>
      <c r="R12" s="2">
        <v>8</v>
      </c>
      <c r="S12" s="2">
        <v>9</v>
      </c>
      <c r="T12" s="2">
        <v>13</v>
      </c>
      <c r="U12" s="2"/>
      <c r="V12" s="1">
        <f>SUM(R12:U12)</f>
        <v>30</v>
      </c>
      <c r="W12" s="2"/>
    </row>
    <row r="13" spans="1:23" x14ac:dyDescent="0.35">
      <c r="A13" s="5">
        <v>11</v>
      </c>
      <c r="B13" t="s">
        <v>34</v>
      </c>
      <c r="C13" t="s">
        <v>35</v>
      </c>
      <c r="D13" t="s">
        <v>33</v>
      </c>
      <c r="E13" s="2">
        <v>12</v>
      </c>
      <c r="G13" s="2">
        <v>14</v>
      </c>
      <c r="H13" s="2">
        <v>9</v>
      </c>
      <c r="I13" s="2"/>
      <c r="J13" s="1">
        <f>SUM(E13:I13)</f>
        <v>35</v>
      </c>
      <c r="M13" s="5">
        <v>11</v>
      </c>
      <c r="N13" s="6" t="s">
        <v>41</v>
      </c>
      <c r="O13" s="6" t="s">
        <v>388</v>
      </c>
      <c r="P13" s="6" t="s">
        <v>37</v>
      </c>
      <c r="Q13" s="6"/>
      <c r="R13" s="2">
        <v>6</v>
      </c>
      <c r="S13" s="2">
        <v>19</v>
      </c>
      <c r="T13" s="2">
        <v>9</v>
      </c>
      <c r="U13" s="2"/>
      <c r="V13" s="1">
        <v>34</v>
      </c>
      <c r="W13" s="2"/>
    </row>
    <row r="14" spans="1:23" x14ac:dyDescent="0.35">
      <c r="A14" s="5">
        <v>12</v>
      </c>
      <c r="B14" t="s">
        <v>27</v>
      </c>
      <c r="C14" t="s">
        <v>28</v>
      </c>
      <c r="D14" t="s">
        <v>29</v>
      </c>
      <c r="E14" s="2">
        <v>9</v>
      </c>
      <c r="F14" s="2">
        <v>18</v>
      </c>
      <c r="H14" s="6">
        <v>18</v>
      </c>
      <c r="I14" s="2"/>
      <c r="J14" s="1">
        <f>SUM(E14:I14)</f>
        <v>45</v>
      </c>
      <c r="M14" s="5">
        <v>12</v>
      </c>
      <c r="N14" s="2" t="s">
        <v>79</v>
      </c>
      <c r="O14" s="2" t="s">
        <v>80</v>
      </c>
      <c r="P14" s="2" t="s">
        <v>13</v>
      </c>
      <c r="Q14" s="2">
        <v>9</v>
      </c>
      <c r="R14" s="2">
        <v>14</v>
      </c>
      <c r="S14" s="6"/>
      <c r="T14" s="2">
        <v>11</v>
      </c>
      <c r="U14" s="2"/>
      <c r="V14" s="1">
        <v>34</v>
      </c>
      <c r="W14" s="2"/>
    </row>
    <row r="15" spans="1:23" x14ac:dyDescent="0.35">
      <c r="A15" s="5">
        <v>13</v>
      </c>
      <c r="B15" t="s">
        <v>40</v>
      </c>
      <c r="C15" t="s">
        <v>41</v>
      </c>
      <c r="D15" t="s">
        <v>32</v>
      </c>
      <c r="E15" s="2">
        <v>16</v>
      </c>
      <c r="F15" s="2">
        <v>19</v>
      </c>
      <c r="G15" s="2">
        <v>13</v>
      </c>
      <c r="H15" s="2"/>
      <c r="I15" s="2"/>
      <c r="J15" s="1">
        <f>SUM(E15:I15)</f>
        <v>48</v>
      </c>
      <c r="M15" s="5">
        <v>13</v>
      </c>
      <c r="N15" s="2" t="s">
        <v>83</v>
      </c>
      <c r="O15" s="2" t="s">
        <v>20</v>
      </c>
      <c r="P15" s="2" t="s">
        <v>37</v>
      </c>
      <c r="Q15" s="2">
        <v>12</v>
      </c>
      <c r="R15" s="2">
        <v>13</v>
      </c>
      <c r="S15" s="2">
        <v>12</v>
      </c>
      <c r="T15" s="6"/>
      <c r="U15" s="6"/>
      <c r="V15" s="5">
        <f>SUM(Q15:U15)</f>
        <v>37</v>
      </c>
      <c r="W15" s="2"/>
    </row>
    <row r="16" spans="1:23" x14ac:dyDescent="0.35">
      <c r="A16" s="5">
        <v>14</v>
      </c>
      <c r="B16" s="6" t="s">
        <v>376</v>
      </c>
      <c r="C16" s="6" t="s">
        <v>377</v>
      </c>
      <c r="D16" s="6" t="s">
        <v>37</v>
      </c>
      <c r="F16" s="2">
        <v>22</v>
      </c>
      <c r="G16" s="2">
        <v>19</v>
      </c>
      <c r="H16" s="2">
        <v>14</v>
      </c>
      <c r="I16" s="2"/>
      <c r="J16" s="1">
        <f>SUM(F16:I16)</f>
        <v>55</v>
      </c>
      <c r="M16" s="5">
        <v>14</v>
      </c>
      <c r="N16" s="2" t="s">
        <v>85</v>
      </c>
      <c r="O16" s="2" t="s">
        <v>86</v>
      </c>
      <c r="P16" s="2" t="s">
        <v>33</v>
      </c>
      <c r="Q16" s="2">
        <v>14</v>
      </c>
      <c r="R16" s="2">
        <v>9</v>
      </c>
      <c r="S16" s="2">
        <v>14</v>
      </c>
      <c r="T16" s="2"/>
      <c r="U16" s="2"/>
      <c r="V16" s="1">
        <v>37</v>
      </c>
      <c r="W16" s="2"/>
    </row>
    <row r="17" spans="1:25" x14ac:dyDescent="0.35">
      <c r="A17" s="5">
        <v>15</v>
      </c>
      <c r="B17" s="6" t="s">
        <v>62</v>
      </c>
      <c r="C17" s="6" t="s">
        <v>378</v>
      </c>
      <c r="D17" s="6" t="s">
        <v>13</v>
      </c>
      <c r="F17" s="2">
        <v>26</v>
      </c>
      <c r="G17" s="2">
        <v>25</v>
      </c>
      <c r="H17" s="2">
        <v>12</v>
      </c>
      <c r="I17" s="2"/>
      <c r="J17" s="1">
        <f>SUM(F17:I17)</f>
        <v>63</v>
      </c>
      <c r="M17" s="5">
        <v>15</v>
      </c>
      <c r="N17" s="6" t="s">
        <v>250</v>
      </c>
      <c r="O17" s="6" t="s">
        <v>377</v>
      </c>
      <c r="P17" s="6" t="s">
        <v>13</v>
      </c>
      <c r="Q17" s="6"/>
      <c r="R17" s="2">
        <v>17</v>
      </c>
      <c r="S17" s="2">
        <v>15</v>
      </c>
      <c r="T17" s="2">
        <v>12</v>
      </c>
      <c r="U17" s="2"/>
      <c r="V17" s="1">
        <f>SUM(R17:U17)</f>
        <v>44</v>
      </c>
      <c r="W17" s="2"/>
    </row>
    <row r="18" spans="1:25" x14ac:dyDescent="0.35">
      <c r="A18" s="5">
        <v>16</v>
      </c>
      <c r="B18" t="s">
        <v>43</v>
      </c>
      <c r="C18" t="s">
        <v>44</v>
      </c>
      <c r="D18" t="s">
        <v>32</v>
      </c>
      <c r="E18" s="2">
        <v>18</v>
      </c>
      <c r="F18" s="2">
        <v>34</v>
      </c>
      <c r="G18" s="2">
        <v>23</v>
      </c>
      <c r="H18" s="2">
        <v>24</v>
      </c>
      <c r="I18" s="2"/>
      <c r="J18" s="1">
        <v>65</v>
      </c>
      <c r="M18" s="5">
        <v>16</v>
      </c>
      <c r="N18" s="2" t="s">
        <v>87</v>
      </c>
      <c r="O18" s="2" t="s">
        <v>88</v>
      </c>
      <c r="P18" s="2" t="s">
        <v>13</v>
      </c>
      <c r="Q18" s="2">
        <v>16</v>
      </c>
      <c r="R18" s="2">
        <v>18</v>
      </c>
      <c r="S18" s="2">
        <v>20</v>
      </c>
      <c r="T18" s="6"/>
      <c r="U18" s="6"/>
      <c r="V18" s="5">
        <f>SUM(Q18:U18)</f>
        <v>54</v>
      </c>
      <c r="W18" s="2"/>
    </row>
    <row r="19" spans="1:25" x14ac:dyDescent="0.35">
      <c r="A19" s="5">
        <v>17</v>
      </c>
      <c r="B19" t="s">
        <v>47</v>
      </c>
      <c r="C19" t="s">
        <v>48</v>
      </c>
      <c r="D19" t="s">
        <v>13</v>
      </c>
      <c r="E19" s="2">
        <v>22</v>
      </c>
      <c r="F19" s="2">
        <v>23</v>
      </c>
      <c r="H19" s="6">
        <v>25</v>
      </c>
      <c r="I19" s="2"/>
      <c r="J19" s="1">
        <f>SUM(E19:I19)</f>
        <v>70</v>
      </c>
      <c r="M19" s="5">
        <v>17</v>
      </c>
      <c r="N19" s="2" t="s">
        <v>101</v>
      </c>
      <c r="O19" s="2" t="s">
        <v>102</v>
      </c>
      <c r="P19" s="2" t="s">
        <v>64</v>
      </c>
      <c r="Q19" s="2">
        <v>28</v>
      </c>
      <c r="R19" s="2">
        <v>23</v>
      </c>
      <c r="S19" s="2">
        <v>17</v>
      </c>
      <c r="T19" s="2">
        <v>15</v>
      </c>
      <c r="U19" s="2"/>
      <c r="V19" s="1">
        <v>55</v>
      </c>
      <c r="W19" s="2"/>
      <c r="Y19" s="1"/>
    </row>
    <row r="20" spans="1:25" x14ac:dyDescent="0.35">
      <c r="A20" s="5">
        <v>18</v>
      </c>
      <c r="B20" s="6" t="s">
        <v>24</v>
      </c>
      <c r="C20" s="6" t="s">
        <v>335</v>
      </c>
      <c r="D20" s="6" t="s">
        <v>21</v>
      </c>
      <c r="F20" s="2">
        <v>30</v>
      </c>
      <c r="G20" s="2">
        <v>22</v>
      </c>
      <c r="H20" s="2">
        <v>22</v>
      </c>
      <c r="I20" s="2"/>
      <c r="J20" s="1">
        <v>74</v>
      </c>
      <c r="M20" s="5">
        <v>18</v>
      </c>
      <c r="N20" s="6" t="s">
        <v>275</v>
      </c>
      <c r="O20" s="6" t="s">
        <v>390</v>
      </c>
      <c r="P20" s="6" t="s">
        <v>13</v>
      </c>
      <c r="Q20" s="6"/>
      <c r="R20" s="6">
        <v>24</v>
      </c>
      <c r="S20" s="2">
        <v>22</v>
      </c>
      <c r="T20" s="2">
        <v>19</v>
      </c>
      <c r="U20" s="2"/>
      <c r="V20" s="1">
        <f>SUM(R20:U20)</f>
        <v>65</v>
      </c>
    </row>
    <row r="21" spans="1:25" x14ac:dyDescent="0.35">
      <c r="A21" s="5">
        <v>19</v>
      </c>
      <c r="B21" t="s">
        <v>49</v>
      </c>
      <c r="C21" t="s">
        <v>50</v>
      </c>
      <c r="D21" t="s">
        <v>51</v>
      </c>
      <c r="E21" s="2">
        <v>23</v>
      </c>
      <c r="F21" s="2">
        <v>40</v>
      </c>
      <c r="H21" s="2">
        <v>16</v>
      </c>
      <c r="I21" s="2"/>
      <c r="J21" s="1">
        <f>SUM(E21:I21)</f>
        <v>79</v>
      </c>
      <c r="M21" s="5">
        <v>19</v>
      </c>
      <c r="N21" s="2" t="s">
        <v>89</v>
      </c>
      <c r="O21" s="2" t="s">
        <v>90</v>
      </c>
      <c r="P21" s="2" t="s">
        <v>33</v>
      </c>
      <c r="Q21" s="2">
        <v>17</v>
      </c>
      <c r="R21" s="6"/>
      <c r="S21" s="2">
        <v>27</v>
      </c>
      <c r="T21" s="2">
        <v>31</v>
      </c>
      <c r="U21" s="2"/>
      <c r="V21" s="1">
        <f>SUM(Q21:U21)</f>
        <v>75</v>
      </c>
    </row>
    <row r="22" spans="1:25" x14ac:dyDescent="0.35">
      <c r="A22" s="5">
        <v>20</v>
      </c>
      <c r="B22" s="6" t="s">
        <v>380</v>
      </c>
      <c r="C22" s="6" t="s">
        <v>66</v>
      </c>
      <c r="D22" s="6" t="s">
        <v>13</v>
      </c>
      <c r="F22" s="2">
        <v>35</v>
      </c>
      <c r="G22" s="2">
        <v>29</v>
      </c>
      <c r="H22" s="2">
        <v>17</v>
      </c>
      <c r="I22" s="2"/>
      <c r="J22" s="1">
        <f>SUM(F22:I22)</f>
        <v>81</v>
      </c>
      <c r="M22" s="5">
        <v>20</v>
      </c>
      <c r="N22" s="2" t="s">
        <v>106</v>
      </c>
      <c r="O22" s="2" t="s">
        <v>107</v>
      </c>
      <c r="P22" s="2" t="s">
        <v>37</v>
      </c>
      <c r="Q22" s="2">
        <v>33</v>
      </c>
      <c r="R22" s="2">
        <v>33</v>
      </c>
      <c r="S22" s="2">
        <v>24</v>
      </c>
      <c r="T22" s="2">
        <v>22</v>
      </c>
      <c r="U22" s="2"/>
      <c r="V22" s="1">
        <v>79</v>
      </c>
    </row>
    <row r="23" spans="1:25" x14ac:dyDescent="0.35">
      <c r="A23" s="5">
        <v>21</v>
      </c>
      <c r="B23" t="s">
        <v>45</v>
      </c>
      <c r="C23" t="s">
        <v>46</v>
      </c>
      <c r="D23" t="s">
        <v>33</v>
      </c>
      <c r="E23" s="2">
        <v>19</v>
      </c>
      <c r="F23" s="2">
        <v>43</v>
      </c>
      <c r="H23" s="2">
        <v>21</v>
      </c>
      <c r="I23" s="2"/>
      <c r="J23" s="1">
        <v>83</v>
      </c>
      <c r="M23" s="5">
        <v>21</v>
      </c>
      <c r="N23" s="2" t="s">
        <v>95</v>
      </c>
      <c r="O23" s="2" t="s">
        <v>96</v>
      </c>
      <c r="P23" s="2" t="s">
        <v>13</v>
      </c>
      <c r="Q23" s="2">
        <v>21</v>
      </c>
      <c r="R23" s="2">
        <v>27</v>
      </c>
      <c r="S23" s="2">
        <v>31</v>
      </c>
      <c r="T23" s="2">
        <v>32</v>
      </c>
      <c r="U23" s="2"/>
      <c r="V23" s="1">
        <v>79</v>
      </c>
    </row>
    <row r="24" spans="1:25" x14ac:dyDescent="0.35">
      <c r="A24" s="5">
        <v>22</v>
      </c>
      <c r="B24" t="s">
        <v>59</v>
      </c>
      <c r="C24" t="s">
        <v>60</v>
      </c>
      <c r="D24" t="s">
        <v>13</v>
      </c>
      <c r="E24" s="2">
        <v>29</v>
      </c>
      <c r="F24" s="2">
        <v>27</v>
      </c>
      <c r="G24" s="2">
        <v>26</v>
      </c>
      <c r="H24" s="2">
        <v>30</v>
      </c>
      <c r="I24" s="2"/>
      <c r="J24" s="1">
        <v>83</v>
      </c>
      <c r="M24" s="5">
        <v>22</v>
      </c>
      <c r="N24" s="2" t="s">
        <v>81</v>
      </c>
      <c r="O24" s="2" t="s">
        <v>94</v>
      </c>
      <c r="P24" s="2" t="s">
        <v>13</v>
      </c>
      <c r="Q24" s="2">
        <v>20</v>
      </c>
      <c r="R24" s="2">
        <v>39</v>
      </c>
      <c r="S24" s="2">
        <v>30</v>
      </c>
      <c r="T24" s="6">
        <v>40</v>
      </c>
      <c r="U24" s="2"/>
      <c r="V24" s="1">
        <v>89</v>
      </c>
    </row>
    <row r="25" spans="1:25" x14ac:dyDescent="0.35">
      <c r="A25" s="5">
        <v>23</v>
      </c>
      <c r="B25" t="s">
        <v>52</v>
      </c>
      <c r="C25" t="s">
        <v>53</v>
      </c>
      <c r="D25" t="s">
        <v>32</v>
      </c>
      <c r="E25" s="2">
        <v>24</v>
      </c>
      <c r="F25" s="2">
        <v>42</v>
      </c>
      <c r="G25" s="2">
        <v>27</v>
      </c>
      <c r="J25" s="5">
        <f>SUM(E25:I25)</f>
        <v>93</v>
      </c>
      <c r="M25" s="5">
        <v>23</v>
      </c>
      <c r="N25" s="6" t="s">
        <v>224</v>
      </c>
      <c r="O25" s="6" t="s">
        <v>277</v>
      </c>
      <c r="P25" s="6" t="s">
        <v>13</v>
      </c>
      <c r="Q25" s="6"/>
      <c r="R25" s="2">
        <v>46</v>
      </c>
      <c r="S25" s="2">
        <v>26</v>
      </c>
      <c r="T25" s="6">
        <v>29</v>
      </c>
      <c r="U25" s="2"/>
      <c r="V25" s="1">
        <f>SUM(R25:U25)</f>
        <v>101</v>
      </c>
    </row>
    <row r="26" spans="1:25" x14ac:dyDescent="0.35">
      <c r="A26" s="5">
        <v>24</v>
      </c>
      <c r="B26" s="6" t="s">
        <v>381</v>
      </c>
      <c r="C26" s="6" t="s">
        <v>382</v>
      </c>
      <c r="D26" s="6" t="s">
        <v>228</v>
      </c>
      <c r="F26" s="2">
        <v>44</v>
      </c>
      <c r="G26" s="2">
        <v>30</v>
      </c>
      <c r="H26" s="2">
        <v>29</v>
      </c>
      <c r="I26" s="2"/>
      <c r="J26" s="1">
        <f>SUM(F26:I26)</f>
        <v>103</v>
      </c>
      <c r="M26" s="5">
        <v>24</v>
      </c>
      <c r="N26" s="2" t="s">
        <v>81</v>
      </c>
      <c r="O26" s="2" t="s">
        <v>111</v>
      </c>
      <c r="P26" s="2" t="s">
        <v>29</v>
      </c>
      <c r="Q26" s="2">
        <v>37</v>
      </c>
      <c r="R26" s="2">
        <v>43</v>
      </c>
      <c r="S26" s="2">
        <v>23</v>
      </c>
      <c r="T26" s="2"/>
      <c r="U26" s="2"/>
      <c r="V26" s="1">
        <f>SUM(Q26:U26)</f>
        <v>103</v>
      </c>
    </row>
    <row r="27" spans="1:25" x14ac:dyDescent="0.35">
      <c r="A27" s="5">
        <v>25</v>
      </c>
      <c r="B27" s="6" t="s">
        <v>383</v>
      </c>
      <c r="C27" s="6" t="s">
        <v>225</v>
      </c>
      <c r="D27" s="6" t="s">
        <v>61</v>
      </c>
      <c r="F27" s="2">
        <v>47</v>
      </c>
      <c r="G27" s="2">
        <v>32</v>
      </c>
      <c r="H27" s="2">
        <v>33</v>
      </c>
      <c r="I27" s="2"/>
      <c r="J27" s="1">
        <f>SUM(F27:I27)</f>
        <v>112</v>
      </c>
      <c r="M27" s="5">
        <v>25</v>
      </c>
      <c r="N27" s="2" t="s">
        <v>103</v>
      </c>
      <c r="O27" s="2" t="s">
        <v>104</v>
      </c>
      <c r="P27" s="6" t="s">
        <v>13</v>
      </c>
      <c r="Q27" s="2">
        <v>29</v>
      </c>
      <c r="R27" s="2">
        <v>41</v>
      </c>
      <c r="S27" s="2">
        <v>36</v>
      </c>
      <c r="T27" s="6"/>
      <c r="U27" s="6"/>
      <c r="V27" s="5">
        <f>SUM(Q27:U27)</f>
        <v>106</v>
      </c>
      <c r="W27" s="2"/>
    </row>
    <row r="28" spans="1:25" x14ac:dyDescent="0.35">
      <c r="A28" s="5">
        <v>26</v>
      </c>
      <c r="B28" t="s">
        <v>62</v>
      </c>
      <c r="C28" t="s">
        <v>63</v>
      </c>
      <c r="D28" t="s">
        <v>64</v>
      </c>
      <c r="E28" s="2">
        <v>34</v>
      </c>
      <c r="F28" s="2">
        <v>53</v>
      </c>
      <c r="G28" s="2">
        <v>35</v>
      </c>
      <c r="H28" s="5"/>
      <c r="I28" s="6"/>
      <c r="J28" s="5">
        <v>122</v>
      </c>
      <c r="M28" s="5">
        <v>26</v>
      </c>
      <c r="N28" s="2" t="s">
        <v>109</v>
      </c>
      <c r="O28" s="2" t="s">
        <v>110</v>
      </c>
      <c r="P28" s="2" t="s">
        <v>13</v>
      </c>
      <c r="Q28" s="2">
        <v>35</v>
      </c>
      <c r="R28" s="2">
        <v>36</v>
      </c>
      <c r="S28" s="6"/>
      <c r="T28" s="6">
        <v>39</v>
      </c>
      <c r="U28" s="2"/>
      <c r="V28" s="1">
        <f>SUM(Q28:U28)</f>
        <v>110</v>
      </c>
      <c r="W28" s="2"/>
    </row>
    <row r="29" spans="1:25" x14ac:dyDescent="0.35">
      <c r="A29" s="5">
        <v>27</v>
      </c>
      <c r="B29" s="6" t="s">
        <v>375</v>
      </c>
      <c r="C29" s="6" t="s">
        <v>384</v>
      </c>
      <c r="D29" s="6" t="s">
        <v>64</v>
      </c>
      <c r="F29" s="2">
        <v>55</v>
      </c>
      <c r="G29" s="2">
        <v>34</v>
      </c>
      <c r="H29" s="6">
        <v>35</v>
      </c>
      <c r="I29" s="2"/>
      <c r="J29" s="1">
        <f>SUM(F29:I29)</f>
        <v>124</v>
      </c>
      <c r="M29" s="5">
        <v>27</v>
      </c>
      <c r="N29" s="2" t="s">
        <v>112</v>
      </c>
      <c r="O29" s="2" t="s">
        <v>114</v>
      </c>
      <c r="P29" s="2" t="s">
        <v>13</v>
      </c>
      <c r="Q29" s="2">
        <v>41</v>
      </c>
      <c r="R29" s="2">
        <v>52</v>
      </c>
      <c r="S29" s="2">
        <v>39</v>
      </c>
      <c r="T29" s="2">
        <v>38</v>
      </c>
      <c r="U29" s="2"/>
      <c r="V29" s="1">
        <v>118</v>
      </c>
    </row>
    <row r="30" spans="1:25" x14ac:dyDescent="0.35">
      <c r="A30" s="5"/>
      <c r="B30"/>
      <c r="C30"/>
      <c r="D30"/>
      <c r="E30" s="2"/>
      <c r="F30" s="2"/>
      <c r="G30" s="2"/>
      <c r="H30" s="6"/>
      <c r="I30" s="2"/>
      <c r="J30" s="1"/>
      <c r="M30" s="5">
        <v>28</v>
      </c>
      <c r="N30" s="6" t="s">
        <v>99</v>
      </c>
      <c r="O30" s="6" t="s">
        <v>392</v>
      </c>
      <c r="P30" s="6" t="s">
        <v>21</v>
      </c>
      <c r="Q30" s="6"/>
      <c r="R30" s="2">
        <v>62</v>
      </c>
      <c r="S30" s="2">
        <v>33</v>
      </c>
      <c r="T30" s="2">
        <v>34</v>
      </c>
      <c r="U30" s="2"/>
      <c r="V30" s="1">
        <f>SUM(R30:U30)</f>
        <v>129</v>
      </c>
    </row>
    <row r="31" spans="1:25" x14ac:dyDescent="0.35">
      <c r="A31" s="5"/>
      <c r="B31" s="6"/>
      <c r="C31" s="6"/>
      <c r="D31" s="6"/>
      <c r="F31" s="2"/>
      <c r="G31" s="2"/>
      <c r="H31" s="6"/>
      <c r="I31" s="2"/>
      <c r="J31" s="1"/>
      <c r="M31" s="5">
        <v>29</v>
      </c>
      <c r="N31" s="2" t="s">
        <v>122</v>
      </c>
      <c r="O31" s="2" t="s">
        <v>123</v>
      </c>
      <c r="P31" s="2" t="s">
        <v>13</v>
      </c>
      <c r="Q31" s="2">
        <v>52</v>
      </c>
      <c r="R31" s="6"/>
      <c r="S31" s="2">
        <v>40</v>
      </c>
      <c r="T31" s="6">
        <v>48</v>
      </c>
      <c r="U31" s="2"/>
      <c r="V31" s="1">
        <f>SUM(Q31:U31)</f>
        <v>140</v>
      </c>
      <c r="W31" s="2"/>
    </row>
    <row r="32" spans="1:25" x14ac:dyDescent="0.35">
      <c r="A32" s="5"/>
      <c r="B32"/>
      <c r="C32"/>
      <c r="D32"/>
      <c r="E32" s="2"/>
      <c r="F32" s="2"/>
      <c r="J32" s="21"/>
      <c r="M32" s="5">
        <v>30</v>
      </c>
      <c r="N32" s="6" t="s">
        <v>124</v>
      </c>
      <c r="O32" s="6" t="s">
        <v>125</v>
      </c>
      <c r="P32" s="6" t="s">
        <v>33</v>
      </c>
      <c r="Q32" s="6">
        <v>53</v>
      </c>
      <c r="R32" s="2">
        <v>63</v>
      </c>
      <c r="S32" s="2">
        <v>41</v>
      </c>
      <c r="T32" s="6">
        <v>51</v>
      </c>
      <c r="U32" s="2"/>
      <c r="V32" s="1">
        <v>145</v>
      </c>
    </row>
    <row r="33" spans="1:23" x14ac:dyDescent="0.35">
      <c r="A33" s="5"/>
      <c r="B33"/>
      <c r="C33"/>
      <c r="D33"/>
      <c r="E33" s="2"/>
      <c r="F33" s="2"/>
      <c r="J33" s="21"/>
      <c r="M33" s="5">
        <v>31</v>
      </c>
      <c r="N33" s="2" t="s">
        <v>117</v>
      </c>
      <c r="O33" s="2" t="s">
        <v>118</v>
      </c>
      <c r="P33" s="2" t="s">
        <v>37</v>
      </c>
      <c r="Q33" s="2">
        <v>48</v>
      </c>
      <c r="R33" s="2">
        <v>53</v>
      </c>
      <c r="S33" s="6"/>
      <c r="T33" s="6">
        <v>45</v>
      </c>
      <c r="U33" s="2"/>
      <c r="V33" s="1">
        <f>SUM(Q33:U33)</f>
        <v>146</v>
      </c>
    </row>
    <row r="34" spans="1:23" x14ac:dyDescent="0.35">
      <c r="A34" s="5"/>
      <c r="B34"/>
      <c r="C34"/>
      <c r="D34"/>
      <c r="E34" s="2"/>
      <c r="F34" s="2"/>
      <c r="G34" s="2"/>
      <c r="J34" s="21"/>
      <c r="M34" s="5"/>
      <c r="N34" s="2"/>
      <c r="O34" s="2"/>
      <c r="P34" s="2"/>
      <c r="Q34" s="2"/>
      <c r="R34" s="2"/>
      <c r="S34" s="2"/>
      <c r="T34" s="6"/>
      <c r="U34" s="6"/>
      <c r="V34" s="6"/>
    </row>
    <row r="35" spans="1:23" x14ac:dyDescent="0.35">
      <c r="B35"/>
      <c r="C35"/>
      <c r="D35"/>
      <c r="E35" s="2"/>
      <c r="F35" s="2"/>
      <c r="J35" s="21"/>
      <c r="N35" s="2"/>
      <c r="O35" s="2"/>
      <c r="P35" s="2"/>
      <c r="Q35" s="2"/>
      <c r="R35" s="6"/>
      <c r="S35" s="2"/>
      <c r="T35" s="6"/>
      <c r="U35" s="6"/>
      <c r="V35" s="6"/>
    </row>
    <row r="36" spans="1:23" x14ac:dyDescent="0.35">
      <c r="B36"/>
      <c r="C36"/>
      <c r="D36"/>
      <c r="E36" s="2"/>
      <c r="F36" s="2"/>
      <c r="H36" s="2"/>
      <c r="I36" s="2"/>
      <c r="J36" s="1"/>
      <c r="N36" s="2"/>
      <c r="O36" s="2"/>
      <c r="P36" s="2"/>
      <c r="Q36" s="2"/>
      <c r="R36" s="2"/>
      <c r="S36" s="6"/>
      <c r="T36" s="2"/>
      <c r="U36" s="2"/>
      <c r="V36" s="2"/>
    </row>
    <row r="37" spans="1:23" x14ac:dyDescent="0.35">
      <c r="B37" s="6"/>
      <c r="C37" s="6"/>
      <c r="D37" s="6"/>
      <c r="F37" s="6"/>
      <c r="G37" s="2"/>
      <c r="H37" s="2"/>
      <c r="I37" s="2"/>
      <c r="J37" s="1"/>
      <c r="N37" s="2"/>
      <c r="O37" s="2"/>
      <c r="P37" s="2"/>
      <c r="Q37" s="2"/>
      <c r="R37" s="2"/>
      <c r="S37" s="6"/>
      <c r="T37" s="6"/>
      <c r="U37" s="6"/>
      <c r="V37" s="6"/>
    </row>
    <row r="38" spans="1:23" x14ac:dyDescent="0.35">
      <c r="B38"/>
      <c r="C38"/>
      <c r="D38"/>
      <c r="E38" s="2"/>
      <c r="G38" s="2"/>
      <c r="H38" s="2"/>
      <c r="I38" s="2"/>
      <c r="J38" s="1"/>
      <c r="N38" s="2"/>
      <c r="O38" s="2"/>
      <c r="P38" s="2"/>
      <c r="Q38" s="2"/>
      <c r="R38" s="2"/>
      <c r="S38" s="6"/>
      <c r="T38" s="2"/>
      <c r="U38" s="2"/>
      <c r="V38" s="2"/>
    </row>
    <row r="39" spans="1:23" x14ac:dyDescent="0.35">
      <c r="B39"/>
      <c r="C39"/>
      <c r="D39"/>
      <c r="E39" s="2"/>
      <c r="F39" s="2"/>
      <c r="N39" s="2"/>
      <c r="O39" s="2"/>
      <c r="P39" s="2"/>
      <c r="Q39" s="2"/>
      <c r="R39" s="2"/>
      <c r="S39" s="2"/>
      <c r="T39" s="6"/>
      <c r="U39" s="6"/>
      <c r="V39" s="6"/>
    </row>
    <row r="40" spans="1:23" x14ac:dyDescent="0.35">
      <c r="B40" s="6"/>
      <c r="C40" s="6"/>
      <c r="D40" s="6"/>
      <c r="F40" s="2"/>
      <c r="G40" s="2"/>
      <c r="N40" s="6"/>
      <c r="O40" s="6"/>
      <c r="P40" s="6"/>
      <c r="Q40" s="6"/>
      <c r="R40" s="2"/>
      <c r="S40" s="2"/>
      <c r="T40" s="6"/>
      <c r="U40" s="6"/>
      <c r="V40" s="6"/>
      <c r="W40" s="2"/>
    </row>
    <row r="41" spans="1:23" x14ac:dyDescent="0.35">
      <c r="B41" s="6"/>
      <c r="C41" s="6"/>
      <c r="D41" s="6"/>
      <c r="F41" s="2"/>
      <c r="G41" s="2"/>
      <c r="N41" s="6"/>
      <c r="O41" s="6"/>
      <c r="P41" s="6"/>
      <c r="Q41" s="6"/>
      <c r="R41" s="2"/>
      <c r="S41" s="2"/>
      <c r="T41" s="6"/>
      <c r="U41" s="6"/>
      <c r="V41" s="6"/>
      <c r="W41" s="2"/>
    </row>
    <row r="42" spans="1:23" x14ac:dyDescent="0.35">
      <c r="H42" s="6"/>
      <c r="I42" s="2"/>
      <c r="J42" s="2"/>
      <c r="N42" s="6"/>
      <c r="O42" s="6"/>
      <c r="P42" s="6"/>
      <c r="Q42" s="6"/>
      <c r="R42" s="2"/>
      <c r="S42" s="2"/>
      <c r="T42" s="2"/>
      <c r="U42" s="2"/>
      <c r="V42" s="2"/>
      <c r="W42" s="2"/>
    </row>
    <row r="43" spans="1:23" x14ac:dyDescent="0.35">
      <c r="B43" s="6"/>
      <c r="C43" s="6"/>
      <c r="D43" s="6"/>
      <c r="F43" s="2"/>
      <c r="H43" s="2"/>
      <c r="I43" s="2"/>
      <c r="J43" s="2"/>
      <c r="N43" s="2"/>
      <c r="O43" s="2"/>
      <c r="P43" s="2"/>
      <c r="Q43" s="2"/>
      <c r="R43" s="2"/>
      <c r="S43" s="6"/>
      <c r="T43" s="2"/>
      <c r="U43" s="2"/>
      <c r="V43" s="2"/>
      <c r="W43" s="2"/>
    </row>
    <row r="44" spans="1:23" x14ac:dyDescent="0.35">
      <c r="B44" s="6"/>
      <c r="C44" s="6"/>
      <c r="D44" s="6"/>
      <c r="F44" s="2"/>
      <c r="H44" s="2"/>
      <c r="I44" s="2"/>
      <c r="J44" s="2"/>
      <c r="N44" s="6"/>
      <c r="O44" s="6"/>
      <c r="P44" s="6"/>
      <c r="Q44" s="6"/>
      <c r="R44" s="2"/>
      <c r="S44" s="2"/>
      <c r="T44" s="6"/>
      <c r="U44" s="6"/>
      <c r="V44" s="6"/>
      <c r="W44" s="2"/>
    </row>
    <row r="45" spans="1:23" x14ac:dyDescent="0.35">
      <c r="B45" s="6"/>
      <c r="C45" s="6"/>
      <c r="D45" s="6"/>
      <c r="F45" s="2"/>
      <c r="G45" s="2"/>
      <c r="H45" s="6"/>
      <c r="I45" s="2"/>
      <c r="J45" s="2"/>
      <c r="N45" s="2"/>
      <c r="O45" s="2"/>
      <c r="P45" s="2"/>
      <c r="Q45" s="2"/>
      <c r="R45" s="6"/>
      <c r="S45" s="2"/>
      <c r="T45" s="6"/>
      <c r="U45" s="2"/>
      <c r="V45" s="2"/>
      <c r="W45" s="2"/>
    </row>
    <row r="46" spans="1:23" x14ac:dyDescent="0.35">
      <c r="B46"/>
      <c r="C46"/>
      <c r="D46"/>
      <c r="E46" s="2"/>
      <c r="N46" s="2"/>
      <c r="O46" s="2"/>
      <c r="P46" s="2"/>
      <c r="Q46" s="2"/>
      <c r="R46" s="2"/>
      <c r="S46" s="6"/>
      <c r="T46" s="6"/>
      <c r="U46" s="6"/>
      <c r="V46" s="6"/>
      <c r="W46" s="2"/>
    </row>
    <row r="47" spans="1:23" x14ac:dyDescent="0.35">
      <c r="B47"/>
      <c r="C47"/>
      <c r="D47"/>
      <c r="E47" s="2"/>
      <c r="H47" s="7"/>
      <c r="N47" s="2"/>
      <c r="O47" s="2"/>
      <c r="P47" s="2"/>
      <c r="Q47" s="2"/>
      <c r="R47" s="2"/>
      <c r="S47" s="6"/>
      <c r="T47" s="6"/>
      <c r="U47" s="6"/>
      <c r="V47" s="6"/>
      <c r="W47" s="2"/>
    </row>
    <row r="48" spans="1:23" x14ac:dyDescent="0.35">
      <c r="B48" s="6"/>
      <c r="C48" s="6"/>
      <c r="D48" s="6"/>
      <c r="F48" s="1"/>
      <c r="I48" s="2"/>
      <c r="J48" s="2"/>
      <c r="N48" s="2"/>
      <c r="O48" s="2"/>
      <c r="P48" s="2"/>
      <c r="Q48" s="2"/>
      <c r="R48" s="2"/>
      <c r="S48" s="6"/>
      <c r="T48" s="2"/>
      <c r="U48" s="2"/>
      <c r="V48" s="2"/>
    </row>
    <row r="49" spans="2:23" x14ac:dyDescent="0.35">
      <c r="B49" s="6"/>
      <c r="C49" s="6"/>
      <c r="D49"/>
      <c r="F49" s="1"/>
      <c r="G49" s="1"/>
      <c r="N49" s="6"/>
      <c r="O49" s="6"/>
      <c r="P49" s="6"/>
      <c r="Q49" s="6"/>
      <c r="R49" s="6"/>
      <c r="S49" s="6"/>
      <c r="T49" s="6"/>
      <c r="U49" s="2"/>
      <c r="V49" s="2"/>
    </row>
    <row r="50" spans="2:23" x14ac:dyDescent="0.35">
      <c r="I50" s="2"/>
      <c r="J50" s="2"/>
      <c r="N50" s="6"/>
      <c r="O50" s="6"/>
      <c r="P50" s="6"/>
      <c r="Q50" s="6"/>
      <c r="R50" s="2"/>
      <c r="S50" s="6"/>
      <c r="T50" s="6"/>
      <c r="U50" s="6"/>
      <c r="V50" s="6"/>
    </row>
    <row r="51" spans="2:23" x14ac:dyDescent="0.35">
      <c r="B51"/>
      <c r="C51"/>
      <c r="D51"/>
      <c r="E51" s="1"/>
      <c r="N51"/>
      <c r="O51"/>
      <c r="P51"/>
      <c r="Q51" s="2"/>
      <c r="R51" s="6"/>
    </row>
    <row r="52" spans="2:23" x14ac:dyDescent="0.35">
      <c r="B52" s="6"/>
      <c r="C52" s="6"/>
      <c r="D52" s="6"/>
      <c r="F52" s="1"/>
      <c r="N52"/>
      <c r="O52"/>
      <c r="P52"/>
      <c r="Q52" s="2"/>
      <c r="R52" s="6"/>
      <c r="U52" s="2"/>
      <c r="V52" s="2"/>
    </row>
    <row r="53" spans="2:23" x14ac:dyDescent="0.35">
      <c r="B53" s="6"/>
      <c r="C53" s="6"/>
      <c r="D53" s="6"/>
      <c r="F53" s="1"/>
      <c r="I53" s="2"/>
      <c r="J53" s="2"/>
      <c r="N53"/>
      <c r="O53"/>
      <c r="P53"/>
      <c r="Q53" s="2"/>
      <c r="R53" s="6"/>
      <c r="S53" s="2"/>
      <c r="U53" s="2"/>
      <c r="V53" s="2"/>
    </row>
    <row r="54" spans="2:23" x14ac:dyDescent="0.35">
      <c r="B54" s="6"/>
      <c r="C54" s="6"/>
      <c r="D54" s="6"/>
      <c r="F54" s="1"/>
      <c r="N54"/>
      <c r="O54"/>
      <c r="P54"/>
      <c r="Q54" s="2"/>
      <c r="R54" s="6"/>
      <c r="U54" s="2"/>
      <c r="V54" s="2"/>
      <c r="W54" s="2"/>
    </row>
    <row r="55" spans="2:23" x14ac:dyDescent="0.35">
      <c r="B55"/>
      <c r="C55"/>
      <c r="D55"/>
      <c r="E55" s="1"/>
      <c r="N55"/>
      <c r="O55"/>
      <c r="P55"/>
      <c r="Q55" s="2"/>
      <c r="R55" s="6"/>
      <c r="T55" s="1"/>
      <c r="U55" s="2"/>
      <c r="V55" s="2"/>
    </row>
    <row r="56" spans="2:23" x14ac:dyDescent="0.35">
      <c r="B56"/>
      <c r="C56"/>
      <c r="D56"/>
      <c r="E56" s="1"/>
      <c r="I56" s="2"/>
      <c r="J56" s="2"/>
      <c r="N56"/>
      <c r="O56"/>
      <c r="P56"/>
      <c r="Q56" s="2"/>
      <c r="R56" s="6"/>
      <c r="U56" s="2"/>
      <c r="V56" s="2"/>
    </row>
    <row r="57" spans="2:23" x14ac:dyDescent="0.35">
      <c r="B57"/>
      <c r="C57"/>
      <c r="D57"/>
      <c r="E57" s="1"/>
      <c r="I57" s="2"/>
      <c r="J57" s="2"/>
      <c r="N57"/>
      <c r="O57"/>
      <c r="P57"/>
      <c r="Q57" s="2"/>
      <c r="R57" s="6"/>
    </row>
    <row r="58" spans="2:23" x14ac:dyDescent="0.35">
      <c r="B58" s="6"/>
      <c r="C58" s="6"/>
      <c r="D58" s="6"/>
      <c r="F58" s="1"/>
      <c r="I58" s="2"/>
      <c r="J58" s="2"/>
      <c r="N58"/>
      <c r="O58"/>
      <c r="P58"/>
      <c r="Q58" s="2"/>
      <c r="R58" s="6"/>
      <c r="W58" s="2"/>
    </row>
    <row r="59" spans="2:23" x14ac:dyDescent="0.35">
      <c r="B59" s="6"/>
      <c r="C59" s="6"/>
      <c r="D59" s="6"/>
      <c r="F59" s="1"/>
      <c r="G59" s="1"/>
      <c r="H59" s="1"/>
      <c r="I59" s="2"/>
      <c r="J59" s="2"/>
      <c r="N59" s="6"/>
      <c r="O59" s="6"/>
      <c r="P59" s="6"/>
      <c r="R59" s="1"/>
    </row>
    <row r="60" spans="2:23" x14ac:dyDescent="0.35">
      <c r="B60" s="6"/>
      <c r="C60" s="6"/>
      <c r="D60" s="6"/>
      <c r="F60" s="1"/>
      <c r="G60" s="1"/>
      <c r="H60" s="1"/>
      <c r="N60" s="6"/>
      <c r="O60" s="6"/>
      <c r="P60" s="6"/>
      <c r="R60" s="1"/>
      <c r="W60" s="2"/>
    </row>
    <row r="61" spans="2:23" x14ac:dyDescent="0.35">
      <c r="B61" s="6"/>
      <c r="C61" s="6"/>
      <c r="D61" s="6"/>
      <c r="F61" s="1"/>
      <c r="I61" s="2"/>
      <c r="J61" s="2"/>
      <c r="W61" s="2"/>
    </row>
    <row r="62" spans="2:23" x14ac:dyDescent="0.35">
      <c r="B62"/>
      <c r="C62"/>
      <c r="D62"/>
      <c r="E62" s="1"/>
      <c r="F62" s="1"/>
      <c r="N62" s="6"/>
      <c r="O62" s="6"/>
      <c r="P62" s="6"/>
      <c r="R62" s="1"/>
      <c r="S62" s="1"/>
      <c r="W62" s="2"/>
    </row>
    <row r="63" spans="2:23" x14ac:dyDescent="0.35">
      <c r="B63" s="6"/>
      <c r="C63" s="6"/>
      <c r="D63" s="6"/>
      <c r="F63" s="1"/>
      <c r="I63" s="2"/>
      <c r="J63" s="2"/>
      <c r="N63" s="6"/>
      <c r="O63" s="6"/>
      <c r="P63" s="6"/>
      <c r="R63" s="1"/>
      <c r="W63" s="2"/>
    </row>
    <row r="64" spans="2:23" x14ac:dyDescent="0.35">
      <c r="B64" s="6"/>
      <c r="C64" s="6"/>
      <c r="D64" s="6"/>
      <c r="F64" s="1"/>
      <c r="I64" s="2"/>
      <c r="J64" s="2"/>
      <c r="N64" s="6"/>
      <c r="O64" s="6"/>
      <c r="P64" s="6"/>
      <c r="R64" s="1"/>
    </row>
    <row r="65" spans="2:23" x14ac:dyDescent="0.35">
      <c r="B65"/>
      <c r="C65"/>
      <c r="D65"/>
      <c r="E65" s="1"/>
      <c r="I65" s="2"/>
      <c r="J65" s="2"/>
      <c r="N65"/>
      <c r="O65"/>
      <c r="P65"/>
      <c r="Q65" s="1"/>
      <c r="W65" s="2"/>
    </row>
    <row r="66" spans="2:23" x14ac:dyDescent="0.35">
      <c r="B66"/>
      <c r="C66"/>
      <c r="D66"/>
      <c r="E66" s="1"/>
      <c r="N66" s="6"/>
      <c r="O66" s="6"/>
      <c r="P66" s="6"/>
      <c r="R66" s="1"/>
      <c r="W66" s="2"/>
    </row>
    <row r="67" spans="2:23" x14ac:dyDescent="0.35">
      <c r="B67"/>
      <c r="C67"/>
      <c r="D67"/>
      <c r="E67" s="1"/>
      <c r="G67" s="1"/>
      <c r="H67" s="1"/>
      <c r="I67" s="2"/>
      <c r="J67" s="2"/>
      <c r="N67" s="6"/>
      <c r="O67" s="6"/>
      <c r="P67" s="6"/>
      <c r="R67" s="1"/>
    </row>
    <row r="68" spans="2:23" x14ac:dyDescent="0.35">
      <c r="B68" s="6"/>
      <c r="C68" s="6"/>
      <c r="D68" s="6"/>
      <c r="F68" s="1"/>
      <c r="I68" s="2"/>
      <c r="J68" s="2"/>
      <c r="N68"/>
      <c r="O68"/>
      <c r="P68"/>
      <c r="Q68" s="1"/>
    </row>
    <row r="69" spans="2:23" x14ac:dyDescent="0.35">
      <c r="B69" s="6"/>
      <c r="C69" s="6"/>
      <c r="D69" s="6"/>
      <c r="F69" s="1"/>
      <c r="G69" s="1"/>
      <c r="H69" s="1"/>
      <c r="I69" s="2"/>
      <c r="J69" s="2"/>
      <c r="N69"/>
      <c r="O69"/>
      <c r="P69"/>
      <c r="Q69" s="1"/>
      <c r="S69" s="1"/>
      <c r="T69" s="1"/>
    </row>
    <row r="70" spans="2:23" x14ac:dyDescent="0.35">
      <c r="B70" s="6"/>
      <c r="C70" s="6"/>
      <c r="D70" s="6"/>
      <c r="F70" s="1"/>
      <c r="G70" s="1"/>
      <c r="H70" s="1"/>
      <c r="N70" s="6"/>
      <c r="O70" s="6"/>
      <c r="P70" s="6"/>
      <c r="R70" s="1"/>
      <c r="U70" s="2"/>
      <c r="V70" s="2"/>
      <c r="W70" s="2"/>
    </row>
    <row r="71" spans="2:23" x14ac:dyDescent="0.35">
      <c r="B71" s="6"/>
      <c r="C71" s="6"/>
      <c r="D71" s="6"/>
      <c r="F71" s="1"/>
      <c r="N71" s="6"/>
      <c r="O71" s="6"/>
      <c r="P71" s="6"/>
      <c r="R71" s="1"/>
      <c r="U71" s="2"/>
      <c r="V71" s="2"/>
      <c r="W71" s="2"/>
    </row>
    <row r="72" spans="2:23" x14ac:dyDescent="0.35">
      <c r="B72"/>
      <c r="C72"/>
      <c r="D72"/>
      <c r="E72" s="1"/>
      <c r="N72" s="6"/>
      <c r="O72" s="6"/>
      <c r="P72" s="6"/>
      <c r="R72" s="1"/>
    </row>
    <row r="73" spans="2:23" x14ac:dyDescent="0.35">
      <c r="B73" s="6"/>
      <c r="C73" s="6"/>
      <c r="D73" s="6"/>
      <c r="F73" s="1"/>
      <c r="I73" s="2"/>
      <c r="J73" s="2"/>
      <c r="N73" s="6"/>
      <c r="O73" s="6"/>
      <c r="P73" s="6"/>
      <c r="R73" s="1"/>
    </row>
    <row r="74" spans="2:23" x14ac:dyDescent="0.35">
      <c r="B74" s="6"/>
      <c r="C74" s="6"/>
      <c r="D74" s="6"/>
      <c r="F74" s="1"/>
      <c r="N74"/>
      <c r="O74"/>
      <c r="P74"/>
      <c r="Q74" s="1"/>
    </row>
    <row r="75" spans="2:23" x14ac:dyDescent="0.35">
      <c r="N75"/>
      <c r="O75"/>
      <c r="P75"/>
      <c r="Q75" s="1"/>
    </row>
    <row r="76" spans="2:23" x14ac:dyDescent="0.35">
      <c r="N76"/>
      <c r="O76"/>
      <c r="P76"/>
      <c r="Q76" s="1"/>
    </row>
    <row r="77" spans="2:23" x14ac:dyDescent="0.35">
      <c r="N77"/>
      <c r="O77"/>
      <c r="P77"/>
      <c r="Q77" s="1"/>
    </row>
    <row r="78" spans="2:23" x14ac:dyDescent="0.35">
      <c r="N78"/>
      <c r="O78"/>
      <c r="P78"/>
      <c r="Q78" s="1"/>
      <c r="U78" s="2"/>
      <c r="V78" s="2"/>
      <c r="W78" s="2"/>
    </row>
    <row r="79" spans="2:23" x14ac:dyDescent="0.35">
      <c r="N79"/>
      <c r="O79"/>
      <c r="P79"/>
      <c r="Q79" s="1"/>
      <c r="U79" s="2"/>
      <c r="V79" s="2"/>
      <c r="W79" s="2"/>
    </row>
    <row r="80" spans="2:23" x14ac:dyDescent="0.35">
      <c r="N80" s="6"/>
      <c r="O80" s="6"/>
      <c r="P80" s="6"/>
      <c r="R80" s="1"/>
      <c r="U80" s="2"/>
      <c r="V80" s="2"/>
      <c r="W80" s="2"/>
    </row>
    <row r="81" spans="14:23" x14ac:dyDescent="0.35">
      <c r="N81" s="6"/>
      <c r="O81" s="6"/>
      <c r="P81" s="6"/>
      <c r="R81" s="1"/>
      <c r="S81" s="1"/>
      <c r="T81" s="1"/>
      <c r="U81" s="2"/>
      <c r="V81" s="2"/>
      <c r="W81" s="2"/>
    </row>
    <row r="82" spans="14:23" x14ac:dyDescent="0.35">
      <c r="N82"/>
      <c r="O82"/>
      <c r="P82"/>
      <c r="R82" s="1"/>
      <c r="U82" s="2"/>
      <c r="V82" s="2"/>
      <c r="W82" s="2"/>
    </row>
    <row r="83" spans="14:23" x14ac:dyDescent="0.35">
      <c r="N83"/>
      <c r="O83"/>
      <c r="P83"/>
      <c r="Q83" s="1"/>
      <c r="U83" s="2"/>
      <c r="V83" s="2"/>
      <c r="W83" s="2"/>
    </row>
    <row r="84" spans="14:23" x14ac:dyDescent="0.35">
      <c r="N84"/>
      <c r="O84"/>
      <c r="P84"/>
      <c r="Q84" s="1"/>
    </row>
    <row r="85" spans="14:23" x14ac:dyDescent="0.35">
      <c r="N85" s="6"/>
      <c r="O85" s="6"/>
      <c r="P85" s="6"/>
      <c r="R85" s="1"/>
      <c r="U85" s="2"/>
      <c r="V85" s="2"/>
      <c r="W85" s="2"/>
    </row>
    <row r="86" spans="14:23" x14ac:dyDescent="0.35">
      <c r="N86" s="6"/>
      <c r="O86" s="6"/>
      <c r="P86" s="6"/>
      <c r="R86" s="1"/>
    </row>
    <row r="87" spans="14:23" x14ac:dyDescent="0.35">
      <c r="N87"/>
      <c r="O87"/>
      <c r="P87"/>
      <c r="Q87" s="1"/>
    </row>
    <row r="88" spans="14:23" x14ac:dyDescent="0.35">
      <c r="N88"/>
      <c r="O88"/>
      <c r="P88"/>
      <c r="Q88" s="1"/>
      <c r="S88" s="1"/>
      <c r="T88" s="1"/>
    </row>
    <row r="89" spans="14:23" x14ac:dyDescent="0.35">
      <c r="N89" s="6"/>
      <c r="O89" s="6"/>
      <c r="P89" s="6"/>
      <c r="R89" s="1"/>
      <c r="U89" s="6"/>
      <c r="V89" s="6"/>
      <c r="W89" s="6"/>
    </row>
    <row r="90" spans="14:23" x14ac:dyDescent="0.35">
      <c r="N90"/>
      <c r="O90"/>
      <c r="P90"/>
      <c r="Q90" s="1"/>
    </row>
    <row r="91" spans="14:23" x14ac:dyDescent="0.35">
      <c r="N91" s="6"/>
      <c r="O91" s="6"/>
      <c r="P91" s="6"/>
      <c r="R91" s="1"/>
      <c r="U91" s="2"/>
      <c r="V91" s="2"/>
      <c r="W91" s="2"/>
    </row>
    <row r="92" spans="14:23" x14ac:dyDescent="0.35">
      <c r="N92" s="6"/>
      <c r="O92" s="6"/>
      <c r="P92" s="6"/>
      <c r="R92" s="1"/>
    </row>
    <row r="93" spans="14:23" x14ac:dyDescent="0.35">
      <c r="N93" s="6"/>
      <c r="O93" s="6"/>
      <c r="P93" s="6"/>
      <c r="R93" s="1"/>
    </row>
    <row r="94" spans="14:23" x14ac:dyDescent="0.35">
      <c r="N94" s="6"/>
      <c r="O94" s="6"/>
      <c r="P94" s="6"/>
      <c r="R94" s="1"/>
      <c r="U94" s="6"/>
      <c r="V94" s="6"/>
      <c r="W94" s="6"/>
    </row>
    <row r="95" spans="14:23" x14ac:dyDescent="0.35">
      <c r="N95"/>
      <c r="O95"/>
      <c r="P95"/>
      <c r="Q95" s="1"/>
    </row>
    <row r="96" spans="14:23" x14ac:dyDescent="0.35">
      <c r="N96" s="6"/>
      <c r="O96" s="6"/>
      <c r="P96" s="6"/>
      <c r="R96" s="1"/>
    </row>
    <row r="97" spans="14:23" x14ac:dyDescent="0.35">
      <c r="N97" s="6"/>
      <c r="O97" s="6"/>
      <c r="P97" s="6"/>
      <c r="R97" s="1"/>
    </row>
    <row r="98" spans="14:23" x14ac:dyDescent="0.35">
      <c r="U98" s="2"/>
      <c r="V98" s="2"/>
      <c r="W98" s="2"/>
    </row>
  </sheetData>
  <sortState xmlns:xlrd2="http://schemas.microsoft.com/office/spreadsheetml/2017/richdata2" ref="N3:W35">
    <sortCondition ref="V3:V35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C7BC1-D6B9-4552-BB7D-00D95C72C4F7}">
  <dimension ref="A1:AH113"/>
  <sheetViews>
    <sheetView topLeftCell="K1" workbookViewId="0">
      <selection activeCell="J1" sqref="J1:J1048576"/>
    </sheetView>
  </sheetViews>
  <sheetFormatPr defaultColWidth="8.90625" defaultRowHeight="14.5" x14ac:dyDescent="0.35"/>
  <cols>
    <col min="1" max="1" width="8.90625" style="14"/>
    <col min="2" max="2" width="8.90625" style="15"/>
    <col min="3" max="3" width="13.08984375" style="14" customWidth="1"/>
    <col min="4" max="4" width="18.1796875" style="14" customWidth="1"/>
    <col min="5" max="5" width="8.90625" style="14"/>
    <col min="6" max="6" width="10.1796875" style="14" customWidth="1"/>
    <col min="7" max="7" width="8.90625" style="14"/>
    <col min="8" max="8" width="8.90625" style="1"/>
    <col min="9" max="9" width="5.6328125" style="14" customWidth="1"/>
    <col min="10" max="11" width="13.36328125" style="17" customWidth="1"/>
    <col min="12" max="12" width="12.1796875" style="2" customWidth="1"/>
    <col min="13" max="15" width="8.90625" style="2"/>
    <col min="16" max="16" width="8.90625" style="1"/>
    <col min="17" max="17" width="8.90625" style="2"/>
    <col min="18" max="18" width="14.26953125" style="2" customWidth="1"/>
    <col min="19" max="19" width="8.90625" style="14"/>
    <col min="20" max="20" width="9.36328125" style="14" customWidth="1"/>
    <col min="21" max="21" width="9.36328125" style="17" customWidth="1"/>
    <col min="22" max="22" width="4.26953125" style="14" customWidth="1"/>
    <col min="23" max="24" width="10.6328125" style="14" customWidth="1"/>
    <col min="25" max="31" width="8.90625" style="14"/>
    <col min="32" max="32" width="12.90625" style="14" customWidth="1"/>
    <col min="33" max="16384" width="8.90625" style="14"/>
  </cols>
  <sheetData>
    <row r="1" spans="1:34" x14ac:dyDescent="0.35">
      <c r="A1" s="3" t="s">
        <v>766</v>
      </c>
      <c r="B1" s="6"/>
      <c r="C1" s="6"/>
      <c r="D1" s="6"/>
      <c r="E1" s="6"/>
      <c r="F1" s="6"/>
      <c r="G1" s="6"/>
      <c r="H1" s="6"/>
      <c r="I1" s="6"/>
      <c r="J1" s="5"/>
      <c r="K1" s="5"/>
      <c r="L1"/>
      <c r="M1" s="5" t="s">
        <v>565</v>
      </c>
      <c r="N1" s="5"/>
      <c r="O1" s="6"/>
      <c r="P1" s="6"/>
      <c r="Q1" s="6"/>
      <c r="R1" s="1"/>
      <c r="S1" s="2"/>
      <c r="T1" s="2"/>
      <c r="U1" s="1"/>
      <c r="V1" s="2"/>
      <c r="W1" s="2"/>
      <c r="X1" s="2"/>
      <c r="Y1" s="2"/>
      <c r="Z1" s="2"/>
      <c r="AA1" s="2"/>
      <c r="AB1" s="2"/>
    </row>
    <row r="2" spans="1:34" x14ac:dyDescent="0.35">
      <c r="A2" s="5" t="s">
        <v>566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10</v>
      </c>
      <c r="K2" s="5"/>
      <c r="L2"/>
      <c r="M2" s="5" t="s">
        <v>2</v>
      </c>
      <c r="N2" s="5" t="s">
        <v>5</v>
      </c>
      <c r="O2" s="5"/>
      <c r="P2" s="5" t="s">
        <v>6</v>
      </c>
      <c r="Q2" s="5" t="s">
        <v>7</v>
      </c>
      <c r="R2" s="5" t="s">
        <v>8</v>
      </c>
      <c r="S2" s="5" t="s">
        <v>9</v>
      </c>
      <c r="U2" s="5" t="s">
        <v>1279</v>
      </c>
      <c r="V2" s="2"/>
      <c r="W2" s="2">
        <v>1</v>
      </c>
      <c r="X2" s="2">
        <v>2</v>
      </c>
      <c r="Y2" s="2">
        <v>3</v>
      </c>
      <c r="Z2" s="2">
        <v>4</v>
      </c>
      <c r="AA2" s="2">
        <v>5</v>
      </c>
      <c r="AB2" s="2">
        <v>6</v>
      </c>
    </row>
    <row r="3" spans="1:34" x14ac:dyDescent="0.35">
      <c r="A3" s="2"/>
      <c r="B3" s="8"/>
      <c r="C3" s="2"/>
      <c r="D3" s="2"/>
      <c r="E3" s="2"/>
      <c r="F3" s="2"/>
      <c r="G3" s="2"/>
      <c r="I3" s="2"/>
      <c r="J3" s="1"/>
      <c r="K3" s="1"/>
      <c r="L3" s="6"/>
      <c r="M3" s="1">
        <v>1</v>
      </c>
      <c r="N3" s="2" t="s">
        <v>199</v>
      </c>
      <c r="P3" s="2">
        <v>16</v>
      </c>
      <c r="Q3" s="2">
        <v>26</v>
      </c>
      <c r="R3" s="6">
        <v>13</v>
      </c>
      <c r="S3" s="2">
        <v>17</v>
      </c>
      <c r="T3" s="2"/>
      <c r="U3" s="1">
        <f t="shared" ref="U3:U19" si="0">SUM(P3:T3)</f>
        <v>72</v>
      </c>
      <c r="W3" s="2" t="s">
        <v>594</v>
      </c>
      <c r="X3" s="14" t="s">
        <v>615</v>
      </c>
      <c r="Y3" s="14" t="s">
        <v>769</v>
      </c>
      <c r="Z3" s="14" t="s">
        <v>1260</v>
      </c>
      <c r="AA3" s="2" t="s">
        <v>1263</v>
      </c>
      <c r="AB3" s="2" t="s">
        <v>669</v>
      </c>
      <c r="AC3" s="2"/>
      <c r="AD3" s="2"/>
    </row>
    <row r="4" spans="1:34" x14ac:dyDescent="0.35">
      <c r="A4" s="2" t="s">
        <v>437</v>
      </c>
      <c r="B4" s="6" t="s">
        <v>700</v>
      </c>
      <c r="C4" s="6" t="s">
        <v>701</v>
      </c>
      <c r="D4" s="6" t="s">
        <v>13</v>
      </c>
      <c r="E4" s="2"/>
      <c r="F4" s="2">
        <v>1</v>
      </c>
      <c r="G4" s="2">
        <v>2</v>
      </c>
      <c r="H4" s="2">
        <v>1</v>
      </c>
      <c r="I4" s="2"/>
      <c r="J4" s="1">
        <v>4</v>
      </c>
      <c r="K4" s="1" t="s">
        <v>1101</v>
      </c>
      <c r="L4" s="6"/>
      <c r="M4" s="1">
        <v>2</v>
      </c>
      <c r="N4" s="2" t="s">
        <v>195</v>
      </c>
      <c r="P4" s="2">
        <v>15</v>
      </c>
      <c r="Q4" s="2">
        <v>24</v>
      </c>
      <c r="R4" s="6">
        <v>29</v>
      </c>
      <c r="S4" s="2">
        <v>53</v>
      </c>
      <c r="T4" s="2"/>
      <c r="U4" s="1">
        <f t="shared" si="0"/>
        <v>121</v>
      </c>
      <c r="W4" s="14" t="s">
        <v>599</v>
      </c>
      <c r="X4" s="14" t="s">
        <v>614</v>
      </c>
      <c r="Y4" s="14" t="s">
        <v>617</v>
      </c>
      <c r="Z4" s="14" t="s">
        <v>656</v>
      </c>
      <c r="AA4" s="2"/>
      <c r="AB4" s="2"/>
      <c r="AG4" s="2"/>
    </row>
    <row r="5" spans="1:34" x14ac:dyDescent="0.35">
      <c r="A5" s="2" t="s">
        <v>437</v>
      </c>
      <c r="B5" s="2" t="s">
        <v>19</v>
      </c>
      <c r="C5" s="2" t="s">
        <v>137</v>
      </c>
      <c r="D5" s="2" t="s">
        <v>21</v>
      </c>
      <c r="E5" s="2">
        <v>1</v>
      </c>
      <c r="F5" s="2">
        <v>2</v>
      </c>
      <c r="G5" s="2"/>
      <c r="H5" s="2">
        <v>2</v>
      </c>
      <c r="I5" s="2"/>
      <c r="J5" s="1">
        <v>5</v>
      </c>
      <c r="K5" s="1" t="s">
        <v>1270</v>
      </c>
      <c r="L5" s="6"/>
      <c r="M5" s="1">
        <v>3</v>
      </c>
      <c r="N5" s="2" t="s">
        <v>764</v>
      </c>
      <c r="O5" s="1"/>
      <c r="P5" s="2">
        <v>39</v>
      </c>
      <c r="Q5" s="2">
        <v>38</v>
      </c>
      <c r="R5" s="6">
        <v>33</v>
      </c>
      <c r="S5" s="2">
        <v>55</v>
      </c>
      <c r="T5" s="2"/>
      <c r="U5" s="1">
        <f t="shared" si="0"/>
        <v>165</v>
      </c>
      <c r="W5" s="2" t="s">
        <v>768</v>
      </c>
      <c r="X5" s="14" t="s">
        <v>638</v>
      </c>
      <c r="Y5" s="14" t="s">
        <v>639</v>
      </c>
      <c r="Z5" s="14" t="s">
        <v>1264</v>
      </c>
      <c r="AA5" s="2" t="s">
        <v>640</v>
      </c>
      <c r="AB5" s="1"/>
      <c r="AG5" s="2"/>
    </row>
    <row r="6" spans="1:34" x14ac:dyDescent="0.35">
      <c r="A6" s="2" t="s">
        <v>437</v>
      </c>
      <c r="B6" s="2" t="s">
        <v>445</v>
      </c>
      <c r="C6" s="2" t="s">
        <v>175</v>
      </c>
      <c r="D6" s="2" t="s">
        <v>33</v>
      </c>
      <c r="E6" s="16">
        <v>2</v>
      </c>
      <c r="F6" s="2">
        <v>3</v>
      </c>
      <c r="G6" s="2">
        <v>3</v>
      </c>
      <c r="H6" s="2">
        <v>4</v>
      </c>
      <c r="I6" s="2"/>
      <c r="J6" s="1">
        <v>8</v>
      </c>
      <c r="K6" s="1" t="s">
        <v>1271</v>
      </c>
      <c r="L6" s="6"/>
      <c r="M6" s="1">
        <v>4</v>
      </c>
      <c r="N6" s="2" t="s">
        <v>765</v>
      </c>
      <c r="P6" s="2">
        <v>44</v>
      </c>
      <c r="Q6" s="2">
        <v>47</v>
      </c>
      <c r="R6" s="6">
        <v>59</v>
      </c>
      <c r="S6" s="2">
        <v>77</v>
      </c>
      <c r="T6" s="2"/>
      <c r="U6" s="1">
        <f t="shared" si="0"/>
        <v>227</v>
      </c>
      <c r="W6" s="2" t="s">
        <v>631</v>
      </c>
      <c r="X6" s="14" t="s">
        <v>724</v>
      </c>
      <c r="Y6" s="14" t="s">
        <v>651</v>
      </c>
      <c r="Z6" s="14" t="s">
        <v>773</v>
      </c>
      <c r="AA6" s="2"/>
      <c r="AB6" s="1"/>
      <c r="AG6" s="2"/>
    </row>
    <row r="7" spans="1:34" x14ac:dyDescent="0.35">
      <c r="A7" s="2" t="s">
        <v>437</v>
      </c>
      <c r="B7" s="2" t="s">
        <v>460</v>
      </c>
      <c r="C7" s="2" t="s">
        <v>461</v>
      </c>
      <c r="D7" s="2" t="s">
        <v>462</v>
      </c>
      <c r="E7" s="2">
        <v>5</v>
      </c>
      <c r="F7" s="2">
        <v>5</v>
      </c>
      <c r="G7" s="2"/>
      <c r="H7" s="2">
        <v>3</v>
      </c>
      <c r="I7" s="2"/>
      <c r="J7" s="1">
        <v>13</v>
      </c>
      <c r="K7" s="1"/>
      <c r="L7" s="6"/>
      <c r="M7" s="1">
        <v>5</v>
      </c>
      <c r="N7" s="2" t="s">
        <v>436</v>
      </c>
      <c r="P7" s="2">
        <v>65</v>
      </c>
      <c r="Q7" s="2">
        <v>124</v>
      </c>
      <c r="R7" s="6">
        <v>53</v>
      </c>
      <c r="S7" s="2">
        <v>38</v>
      </c>
      <c r="T7" s="2"/>
      <c r="U7" s="1">
        <f t="shared" si="0"/>
        <v>280</v>
      </c>
      <c r="W7" s="2" t="s">
        <v>676</v>
      </c>
      <c r="X7" s="14" t="s">
        <v>763</v>
      </c>
      <c r="Y7" s="14" t="s">
        <v>778</v>
      </c>
      <c r="AA7" s="2"/>
      <c r="AB7" s="1"/>
      <c r="AG7" s="2"/>
    </row>
    <row r="8" spans="1:34" x14ac:dyDescent="0.35">
      <c r="A8" s="2" t="s">
        <v>437</v>
      </c>
      <c r="B8" s="2" t="s">
        <v>467</v>
      </c>
      <c r="C8" s="2" t="s">
        <v>468</v>
      </c>
      <c r="D8" s="2" t="s">
        <v>469</v>
      </c>
      <c r="E8" s="2">
        <v>6</v>
      </c>
      <c r="F8" s="2">
        <v>6</v>
      </c>
      <c r="G8" s="2">
        <v>6</v>
      </c>
      <c r="H8" s="2">
        <v>5</v>
      </c>
      <c r="I8" s="2"/>
      <c r="J8" s="1">
        <v>17</v>
      </c>
      <c r="L8" s="6"/>
      <c r="M8" s="1">
        <v>6</v>
      </c>
      <c r="N8" s="2" t="s">
        <v>201</v>
      </c>
      <c r="P8" s="2">
        <v>78</v>
      </c>
      <c r="Q8" s="2">
        <v>112</v>
      </c>
      <c r="R8" s="6">
        <v>67</v>
      </c>
      <c r="S8" s="2">
        <v>61</v>
      </c>
      <c r="T8" s="2"/>
      <c r="U8" s="1">
        <f t="shared" si="0"/>
        <v>318</v>
      </c>
      <c r="W8" s="2" t="s">
        <v>621</v>
      </c>
      <c r="X8" s="14" t="s">
        <v>669</v>
      </c>
      <c r="Y8" s="14" t="s">
        <v>777</v>
      </c>
      <c r="AA8" s="2"/>
      <c r="AB8" s="1"/>
      <c r="AG8" s="2"/>
    </row>
    <row r="9" spans="1:34" x14ac:dyDescent="0.35">
      <c r="A9" s="2" t="s">
        <v>437</v>
      </c>
      <c r="B9" s="2" t="s">
        <v>484</v>
      </c>
      <c r="C9" s="2" t="s">
        <v>485</v>
      </c>
      <c r="D9" s="2" t="s">
        <v>143</v>
      </c>
      <c r="E9" s="2">
        <v>7</v>
      </c>
      <c r="F9" s="2">
        <v>10</v>
      </c>
      <c r="G9" s="2">
        <v>7</v>
      </c>
      <c r="I9" s="2"/>
      <c r="J9" s="1">
        <v>21</v>
      </c>
      <c r="L9" s="6"/>
      <c r="M9" s="1">
        <v>7</v>
      </c>
      <c r="N9" s="2" t="s">
        <v>64</v>
      </c>
      <c r="P9" s="2">
        <v>74</v>
      </c>
      <c r="Q9" s="2">
        <v>42</v>
      </c>
      <c r="R9" s="6">
        <v>104</v>
      </c>
      <c r="S9" s="2">
        <v>99</v>
      </c>
      <c r="T9" s="2"/>
      <c r="U9" s="1">
        <f t="shared" si="0"/>
        <v>319</v>
      </c>
      <c r="W9" s="2" t="s">
        <v>608</v>
      </c>
      <c r="X9" s="14" t="s">
        <v>637</v>
      </c>
      <c r="Y9" s="14" t="s">
        <v>774</v>
      </c>
      <c r="Z9" s="14" t="s">
        <v>775</v>
      </c>
      <c r="AA9" s="2"/>
      <c r="AB9" s="1"/>
      <c r="AG9" s="2"/>
    </row>
    <row r="10" spans="1:34" x14ac:dyDescent="0.35">
      <c r="A10" s="2"/>
      <c r="B10" s="2"/>
      <c r="C10" s="2"/>
      <c r="D10" s="2"/>
      <c r="E10" s="2"/>
      <c r="F10" s="2"/>
      <c r="G10" s="2"/>
      <c r="H10" s="2"/>
      <c r="J10" s="1"/>
      <c r="L10" s="6"/>
      <c r="M10" s="1">
        <v>8</v>
      </c>
      <c r="N10" s="2" t="s">
        <v>61</v>
      </c>
      <c r="P10" s="2">
        <v>64</v>
      </c>
      <c r="Q10" s="2">
        <v>107</v>
      </c>
      <c r="R10" s="6">
        <v>84</v>
      </c>
      <c r="S10" s="2">
        <v>66</v>
      </c>
      <c r="T10" s="2"/>
      <c r="U10" s="1">
        <f t="shared" si="0"/>
        <v>321</v>
      </c>
      <c r="W10" s="2" t="s">
        <v>624</v>
      </c>
      <c r="X10" s="14" t="s">
        <v>672</v>
      </c>
      <c r="Y10" s="14" t="s">
        <v>674</v>
      </c>
      <c r="AA10" s="2"/>
      <c r="AB10" s="1"/>
      <c r="AG10" s="2"/>
      <c r="AH10" s="2"/>
    </row>
    <row r="11" spans="1:34" x14ac:dyDescent="0.35">
      <c r="A11" s="2"/>
      <c r="B11" s="2"/>
      <c r="C11" s="2"/>
      <c r="D11" s="2"/>
      <c r="E11" s="2"/>
      <c r="F11" s="2"/>
      <c r="G11" s="2"/>
      <c r="J11" s="1"/>
      <c r="L11" s="6"/>
      <c r="M11" s="1">
        <v>9</v>
      </c>
      <c r="N11" s="2" t="s">
        <v>143</v>
      </c>
      <c r="P11" s="2">
        <v>102</v>
      </c>
      <c r="Q11" s="2">
        <v>100</v>
      </c>
      <c r="R11" s="6">
        <v>66</v>
      </c>
      <c r="S11" s="2">
        <v>86</v>
      </c>
      <c r="T11" s="2"/>
      <c r="U11" s="1">
        <f t="shared" si="0"/>
        <v>354</v>
      </c>
      <c r="W11" s="2" t="s">
        <v>634</v>
      </c>
      <c r="X11" s="14" t="s">
        <v>770</v>
      </c>
      <c r="Y11" s="14" t="s">
        <v>757</v>
      </c>
      <c r="Z11" s="14" t="s">
        <v>758</v>
      </c>
      <c r="AA11" s="2"/>
      <c r="AB11" s="1"/>
      <c r="AG11" s="2"/>
      <c r="AH11" s="2"/>
    </row>
    <row r="12" spans="1:34" x14ac:dyDescent="0.35">
      <c r="A12" s="2"/>
      <c r="B12" s="2"/>
      <c r="C12" s="2"/>
      <c r="D12" s="2"/>
      <c r="E12" s="2"/>
      <c r="F12" s="2"/>
      <c r="G12" s="2"/>
      <c r="I12" s="2"/>
      <c r="J12" s="1"/>
      <c r="M12" s="1">
        <v>10</v>
      </c>
      <c r="N12" s="2" t="s">
        <v>479</v>
      </c>
      <c r="P12" s="2">
        <v>128</v>
      </c>
      <c r="Q12" s="2">
        <v>45</v>
      </c>
      <c r="R12" s="6">
        <v>110</v>
      </c>
      <c r="S12" s="2">
        <v>99</v>
      </c>
      <c r="T12" s="2"/>
      <c r="U12" s="1">
        <f t="shared" si="0"/>
        <v>382</v>
      </c>
      <c r="W12" s="2" t="s">
        <v>626</v>
      </c>
      <c r="X12" s="14" t="s">
        <v>664</v>
      </c>
      <c r="Y12" s="14" t="s">
        <v>665</v>
      </c>
      <c r="Z12" s="14" t="s">
        <v>776</v>
      </c>
      <c r="AA12" s="2"/>
      <c r="AB12" s="1"/>
      <c r="AG12" s="2"/>
      <c r="AH12" s="2"/>
    </row>
    <row r="13" spans="1:34" x14ac:dyDescent="0.35">
      <c r="A13" s="2" t="s">
        <v>430</v>
      </c>
      <c r="B13" s="2" t="s">
        <v>428</v>
      </c>
      <c r="C13" s="2" t="s">
        <v>429</v>
      </c>
      <c r="D13" s="2" t="s">
        <v>33</v>
      </c>
      <c r="E13" s="2">
        <v>1</v>
      </c>
      <c r="F13" s="2">
        <v>1</v>
      </c>
      <c r="G13" s="2"/>
      <c r="H13" s="2">
        <v>1</v>
      </c>
      <c r="I13" s="2"/>
      <c r="J13" s="1">
        <v>3</v>
      </c>
      <c r="K13" s="17" t="s">
        <v>1101</v>
      </c>
      <c r="M13" s="1">
        <v>11</v>
      </c>
      <c r="N13" s="2" t="s">
        <v>37</v>
      </c>
      <c r="P13" s="2">
        <v>78</v>
      </c>
      <c r="Q13" s="2">
        <v>130</v>
      </c>
      <c r="R13" s="2">
        <v>120</v>
      </c>
      <c r="S13" s="2">
        <v>54</v>
      </c>
      <c r="T13" s="2"/>
      <c r="U13" s="1">
        <f t="shared" si="0"/>
        <v>382</v>
      </c>
      <c r="W13" s="2" t="s">
        <v>630</v>
      </c>
      <c r="X13" s="14" t="s">
        <v>644</v>
      </c>
      <c r="AA13" s="2"/>
      <c r="AB13" s="1"/>
      <c r="AG13" s="2"/>
      <c r="AH13" s="2"/>
    </row>
    <row r="14" spans="1:34" x14ac:dyDescent="0.35">
      <c r="A14" s="2" t="s">
        <v>430</v>
      </c>
      <c r="B14" s="2" t="s">
        <v>428</v>
      </c>
      <c r="C14" s="2" t="s">
        <v>192</v>
      </c>
      <c r="D14" s="2" t="s">
        <v>21</v>
      </c>
      <c r="E14" s="2">
        <v>3</v>
      </c>
      <c r="F14" s="2">
        <v>3</v>
      </c>
      <c r="G14" s="2">
        <v>3</v>
      </c>
      <c r="I14" s="2"/>
      <c r="J14" s="1">
        <v>9</v>
      </c>
      <c r="K14" s="17" t="s">
        <v>1270</v>
      </c>
      <c r="M14" s="1">
        <v>12</v>
      </c>
      <c r="N14" s="2" t="s">
        <v>462</v>
      </c>
      <c r="P14" s="2">
        <v>109</v>
      </c>
      <c r="Q14" s="2">
        <v>109</v>
      </c>
      <c r="R14" s="6">
        <v>120</v>
      </c>
      <c r="S14" s="2">
        <v>63</v>
      </c>
      <c r="T14" s="2"/>
      <c r="U14" s="1">
        <f t="shared" si="0"/>
        <v>401</v>
      </c>
      <c r="W14" s="2" t="s">
        <v>689</v>
      </c>
      <c r="X14" s="14" t="s">
        <v>745</v>
      </c>
      <c r="AA14" s="2"/>
      <c r="AB14" s="1"/>
      <c r="AG14" s="2"/>
      <c r="AH14" s="2"/>
    </row>
    <row r="15" spans="1:34" x14ac:dyDescent="0.35">
      <c r="A15" s="2" t="s">
        <v>430</v>
      </c>
      <c r="B15" s="2" t="s">
        <v>450</v>
      </c>
      <c r="C15" s="2" t="s">
        <v>451</v>
      </c>
      <c r="D15" s="2" t="s">
        <v>452</v>
      </c>
      <c r="E15" s="2">
        <v>4</v>
      </c>
      <c r="F15" s="2">
        <v>4</v>
      </c>
      <c r="G15" s="2">
        <v>2</v>
      </c>
      <c r="I15" s="2"/>
      <c r="J15" s="1">
        <v>10</v>
      </c>
      <c r="K15" s="17" t="s">
        <v>1271</v>
      </c>
      <c r="M15" s="1">
        <v>13</v>
      </c>
      <c r="N15" s="2" t="s">
        <v>206</v>
      </c>
      <c r="P15" s="2">
        <v>78</v>
      </c>
      <c r="Q15" s="2">
        <v>112</v>
      </c>
      <c r="R15" s="2">
        <v>120</v>
      </c>
      <c r="S15" s="2">
        <v>99</v>
      </c>
      <c r="T15" s="2"/>
      <c r="U15" s="1">
        <f t="shared" si="0"/>
        <v>409</v>
      </c>
      <c r="W15" s="14" t="s">
        <v>656</v>
      </c>
      <c r="X15" s="14" t="s">
        <v>657</v>
      </c>
      <c r="Y15" s="14" t="s">
        <v>772</v>
      </c>
      <c r="AA15" s="2"/>
      <c r="AB15" s="1"/>
      <c r="AG15" s="2"/>
    </row>
    <row r="16" spans="1:34" x14ac:dyDescent="0.35">
      <c r="A16" s="2" t="s">
        <v>430</v>
      </c>
      <c r="B16" s="2" t="s">
        <v>477</v>
      </c>
      <c r="C16" s="2" t="s">
        <v>478</v>
      </c>
      <c r="D16" s="2" t="s">
        <v>436</v>
      </c>
      <c r="E16" s="2">
        <v>9</v>
      </c>
      <c r="F16" s="2">
        <v>10</v>
      </c>
      <c r="G16" s="2">
        <v>7</v>
      </c>
      <c r="H16" s="2">
        <v>4</v>
      </c>
      <c r="I16" s="2"/>
      <c r="J16" s="1">
        <v>18</v>
      </c>
      <c r="M16" s="1">
        <v>14</v>
      </c>
      <c r="N16" s="2" t="s">
        <v>469</v>
      </c>
      <c r="P16" s="2">
        <v>115</v>
      </c>
      <c r="Q16" s="2">
        <v>113</v>
      </c>
      <c r="R16" s="6">
        <v>103</v>
      </c>
      <c r="S16" s="2">
        <v>83</v>
      </c>
      <c r="T16" s="2"/>
      <c r="U16" s="1">
        <f t="shared" si="0"/>
        <v>414</v>
      </c>
      <c r="W16" s="2" t="s">
        <v>686</v>
      </c>
      <c r="X16" s="14" t="s">
        <v>736</v>
      </c>
      <c r="AA16" s="2"/>
      <c r="AB16" s="1"/>
      <c r="AG16" s="2"/>
    </row>
    <row r="17" spans="1:33" x14ac:dyDescent="0.35">
      <c r="A17" s="2" t="s">
        <v>430</v>
      </c>
      <c r="B17" s="2" t="s">
        <v>445</v>
      </c>
      <c r="C17" s="2" t="s">
        <v>473</v>
      </c>
      <c r="D17" s="2" t="s">
        <v>143</v>
      </c>
      <c r="E17" s="2">
        <v>8</v>
      </c>
      <c r="F17" s="2">
        <v>9</v>
      </c>
      <c r="G17" s="2">
        <v>6</v>
      </c>
      <c r="I17" s="2"/>
      <c r="J17" s="1">
        <v>23</v>
      </c>
      <c r="M17" s="1">
        <v>15</v>
      </c>
      <c r="N17" s="2" t="s">
        <v>459</v>
      </c>
      <c r="P17" s="2">
        <v>124</v>
      </c>
      <c r="Q17" s="2">
        <v>161</v>
      </c>
      <c r="R17" s="6">
        <v>108</v>
      </c>
      <c r="S17" s="2">
        <v>88</v>
      </c>
      <c r="T17" s="2"/>
      <c r="U17" s="1">
        <f t="shared" si="0"/>
        <v>481</v>
      </c>
      <c r="W17" s="2" t="s">
        <v>771</v>
      </c>
      <c r="AA17" s="2"/>
      <c r="AG17" s="2"/>
    </row>
    <row r="18" spans="1:33" x14ac:dyDescent="0.35">
      <c r="A18" s="2"/>
      <c r="B18" s="6"/>
      <c r="C18" s="6"/>
      <c r="D18" s="6"/>
      <c r="E18" s="2"/>
      <c r="F18" s="2"/>
      <c r="G18" s="2"/>
      <c r="I18" s="2"/>
      <c r="J18" s="1"/>
      <c r="K18" s="1"/>
      <c r="M18" s="1">
        <v>16</v>
      </c>
      <c r="N18" s="2" t="s">
        <v>573</v>
      </c>
      <c r="P18" s="2">
        <v>117</v>
      </c>
      <c r="Q18" s="16">
        <v>149</v>
      </c>
      <c r="R18" s="2">
        <v>120</v>
      </c>
      <c r="S18" s="2">
        <v>99</v>
      </c>
      <c r="T18" s="2"/>
      <c r="U18" s="1">
        <f t="shared" si="0"/>
        <v>485</v>
      </c>
      <c r="W18" s="2" t="s">
        <v>640</v>
      </c>
      <c r="AA18" s="2"/>
      <c r="AG18" s="2"/>
    </row>
    <row r="19" spans="1:33" x14ac:dyDescent="0.35">
      <c r="A19" s="2"/>
      <c r="B19" s="6"/>
      <c r="C19" s="6"/>
      <c r="D19" s="6"/>
      <c r="E19" s="2"/>
      <c r="F19" s="2"/>
      <c r="G19" s="2"/>
      <c r="I19" s="2"/>
      <c r="J19" s="1"/>
      <c r="K19" s="1"/>
      <c r="M19" s="1">
        <v>17</v>
      </c>
      <c r="N19" s="2" t="s">
        <v>575</v>
      </c>
      <c r="P19" s="16">
        <v>123</v>
      </c>
      <c r="Q19" s="2">
        <v>174</v>
      </c>
      <c r="R19" s="6">
        <v>120</v>
      </c>
      <c r="S19" s="2">
        <v>99</v>
      </c>
      <c r="T19" s="2"/>
      <c r="U19" s="1">
        <f t="shared" si="0"/>
        <v>516</v>
      </c>
      <c r="W19" s="2" t="s">
        <v>767</v>
      </c>
      <c r="AA19" s="2"/>
      <c r="AG19" s="2"/>
    </row>
    <row r="20" spans="1:33" x14ac:dyDescent="0.35">
      <c r="A20" s="2" t="s">
        <v>414</v>
      </c>
      <c r="B20" s="2" t="s">
        <v>413</v>
      </c>
      <c r="C20" s="2" t="s">
        <v>244</v>
      </c>
      <c r="D20" s="2" t="s">
        <v>21</v>
      </c>
      <c r="E20" s="2">
        <v>1</v>
      </c>
      <c r="F20" s="2">
        <v>1</v>
      </c>
      <c r="G20" s="2">
        <v>1</v>
      </c>
      <c r="H20" s="14"/>
      <c r="I20" s="2"/>
      <c r="J20" s="1">
        <v>3</v>
      </c>
      <c r="K20" s="17" t="s">
        <v>1101</v>
      </c>
      <c r="L20" s="6"/>
      <c r="T20" s="2"/>
      <c r="AA20" s="2"/>
      <c r="AG20" s="2"/>
    </row>
    <row r="21" spans="1:33" x14ac:dyDescent="0.35">
      <c r="A21" s="2" t="s">
        <v>414</v>
      </c>
      <c r="B21" s="2" t="s">
        <v>319</v>
      </c>
      <c r="C21" s="2" t="s">
        <v>90</v>
      </c>
      <c r="D21" s="2" t="s">
        <v>436</v>
      </c>
      <c r="E21" s="16">
        <v>2</v>
      </c>
      <c r="F21" s="16">
        <v>2</v>
      </c>
      <c r="G21" s="2">
        <v>2</v>
      </c>
      <c r="H21" s="14">
        <v>1</v>
      </c>
      <c r="I21" s="2"/>
      <c r="J21" s="1">
        <v>5</v>
      </c>
      <c r="K21" s="17" t="s">
        <v>1270</v>
      </c>
      <c r="L21" s="6"/>
      <c r="R21" s="6"/>
      <c r="S21" s="2"/>
      <c r="T21" s="2"/>
      <c r="AA21" s="1"/>
      <c r="AC21" s="2"/>
      <c r="AG21" s="2"/>
    </row>
    <row r="22" spans="1:33" x14ac:dyDescent="0.35">
      <c r="A22" s="2" t="s">
        <v>414</v>
      </c>
      <c r="B22" s="2" t="s">
        <v>447</v>
      </c>
      <c r="C22" s="2" t="s">
        <v>129</v>
      </c>
      <c r="D22" s="2" t="s">
        <v>37</v>
      </c>
      <c r="E22" s="2">
        <v>5</v>
      </c>
      <c r="F22" s="2">
        <v>6</v>
      </c>
      <c r="H22" s="14">
        <v>2</v>
      </c>
      <c r="I22" s="2"/>
      <c r="J22" s="1">
        <v>13</v>
      </c>
      <c r="K22" s="17" t="s">
        <v>1271</v>
      </c>
      <c r="AA22" s="1"/>
      <c r="AG22" s="2"/>
    </row>
    <row r="23" spans="1:33" x14ac:dyDescent="0.35">
      <c r="A23" s="2" t="s">
        <v>414</v>
      </c>
      <c r="B23" s="6" t="s">
        <v>442</v>
      </c>
      <c r="C23" s="6" t="s">
        <v>225</v>
      </c>
      <c r="D23" s="6" t="s">
        <v>61</v>
      </c>
      <c r="E23" s="6">
        <v>4</v>
      </c>
      <c r="F23" s="2">
        <v>5</v>
      </c>
      <c r="H23" s="14">
        <v>5</v>
      </c>
      <c r="I23" s="2"/>
      <c r="J23" s="1">
        <v>14</v>
      </c>
      <c r="W23" s="2"/>
      <c r="AA23" s="1"/>
      <c r="AG23" s="2"/>
    </row>
    <row r="24" spans="1:33" x14ac:dyDescent="0.35">
      <c r="A24" s="2" t="s">
        <v>414</v>
      </c>
      <c r="B24" s="2" t="s">
        <v>466</v>
      </c>
      <c r="C24" s="2" t="s">
        <v>182</v>
      </c>
      <c r="D24" s="2" t="s">
        <v>33</v>
      </c>
      <c r="E24" s="2">
        <v>8</v>
      </c>
      <c r="F24" s="2">
        <v>8</v>
      </c>
      <c r="G24" s="2">
        <v>6</v>
      </c>
      <c r="H24" s="14">
        <v>3</v>
      </c>
      <c r="I24" s="2"/>
      <c r="J24" s="1">
        <v>17</v>
      </c>
      <c r="M24" s="6"/>
      <c r="W24" s="2"/>
      <c r="AA24" s="1"/>
      <c r="AG24" s="2"/>
    </row>
    <row r="25" spans="1:33" x14ac:dyDescent="0.35">
      <c r="A25" s="2" t="s">
        <v>414</v>
      </c>
      <c r="B25" s="2" t="s">
        <v>464</v>
      </c>
      <c r="C25" s="2" t="s">
        <v>465</v>
      </c>
      <c r="D25" s="2" t="s">
        <v>21</v>
      </c>
      <c r="E25" s="2">
        <v>7</v>
      </c>
      <c r="F25" s="2">
        <v>10</v>
      </c>
      <c r="G25" s="2">
        <v>7</v>
      </c>
      <c r="H25" s="14">
        <v>7</v>
      </c>
      <c r="I25" s="2"/>
      <c r="J25" s="1">
        <v>21</v>
      </c>
      <c r="M25" s="6"/>
      <c r="Q25" s="9"/>
      <c r="R25" s="9"/>
      <c r="W25" s="2"/>
      <c r="AG25" s="2"/>
    </row>
    <row r="26" spans="1:33" x14ac:dyDescent="0.35">
      <c r="A26" s="2" t="s">
        <v>414</v>
      </c>
      <c r="B26" s="2" t="s">
        <v>472</v>
      </c>
      <c r="C26" s="2" t="s">
        <v>56</v>
      </c>
      <c r="D26" s="2" t="s">
        <v>57</v>
      </c>
      <c r="E26" s="2">
        <v>10</v>
      </c>
      <c r="F26" s="2">
        <v>13</v>
      </c>
      <c r="G26" s="2"/>
      <c r="H26" s="14">
        <v>8</v>
      </c>
      <c r="I26" s="2"/>
      <c r="J26" s="1">
        <v>31</v>
      </c>
      <c r="M26" s="6"/>
      <c r="W26" s="2"/>
      <c r="AG26" s="2"/>
    </row>
    <row r="27" spans="1:33" x14ac:dyDescent="0.35">
      <c r="A27" s="2" t="s">
        <v>414</v>
      </c>
      <c r="B27" s="2" t="s">
        <v>492</v>
      </c>
      <c r="C27" s="2" t="s">
        <v>493</v>
      </c>
      <c r="D27" s="2" t="s">
        <v>61</v>
      </c>
      <c r="E27" s="2">
        <v>11</v>
      </c>
      <c r="F27" s="2">
        <v>17</v>
      </c>
      <c r="G27" s="2">
        <v>11</v>
      </c>
      <c r="H27" s="14">
        <v>11</v>
      </c>
      <c r="I27" s="2"/>
      <c r="J27" s="1">
        <v>33</v>
      </c>
      <c r="M27" s="6"/>
      <c r="P27" s="10"/>
      <c r="W27" s="2"/>
      <c r="AG27" s="2"/>
    </row>
    <row r="28" spans="1:33" x14ac:dyDescent="0.35">
      <c r="A28" s="2" t="s">
        <v>414</v>
      </c>
      <c r="B28" s="2" t="s">
        <v>499</v>
      </c>
      <c r="C28" s="2" t="s">
        <v>120</v>
      </c>
      <c r="D28" s="2" t="s">
        <v>459</v>
      </c>
      <c r="E28" s="2">
        <v>12</v>
      </c>
      <c r="F28" s="2">
        <v>21</v>
      </c>
      <c r="G28" s="2">
        <v>12</v>
      </c>
      <c r="H28" s="14">
        <v>12</v>
      </c>
      <c r="I28" s="2"/>
      <c r="J28" s="1">
        <v>36</v>
      </c>
      <c r="M28" s="6"/>
      <c r="Q28" s="9"/>
      <c r="R28" s="9"/>
      <c r="W28" s="2"/>
      <c r="AG28" s="2"/>
    </row>
    <row r="29" spans="1:33" x14ac:dyDescent="0.35">
      <c r="A29" s="2" t="s">
        <v>414</v>
      </c>
      <c r="B29" s="2" t="s">
        <v>501</v>
      </c>
      <c r="C29" s="2" t="s">
        <v>18</v>
      </c>
      <c r="D29" s="2" t="s">
        <v>479</v>
      </c>
      <c r="E29" s="2">
        <v>13</v>
      </c>
      <c r="F29" s="2">
        <v>20</v>
      </c>
      <c r="G29" s="2">
        <v>13</v>
      </c>
      <c r="H29" s="14"/>
      <c r="I29" s="2"/>
      <c r="J29" s="1">
        <v>46</v>
      </c>
      <c r="W29" s="2"/>
      <c r="AG29" s="2"/>
    </row>
    <row r="30" spans="1:33" x14ac:dyDescent="0.35">
      <c r="L30" s="6"/>
      <c r="M30" s="6"/>
      <c r="Q30" s="9"/>
      <c r="R30" s="9"/>
      <c r="W30" s="2"/>
    </row>
    <row r="31" spans="1:33" x14ac:dyDescent="0.35">
      <c r="A31" s="2"/>
      <c r="B31" s="6"/>
      <c r="C31" s="6"/>
      <c r="D31" s="6"/>
      <c r="E31" s="2"/>
      <c r="F31" s="2"/>
      <c r="G31" s="2"/>
      <c r="I31" s="2"/>
      <c r="J31" s="1"/>
      <c r="M31" s="6"/>
      <c r="R31" s="9"/>
      <c r="W31" s="2"/>
    </row>
    <row r="32" spans="1:33" x14ac:dyDescent="0.35">
      <c r="A32" s="2"/>
      <c r="B32" s="8"/>
      <c r="C32" s="2"/>
      <c r="D32" s="2"/>
      <c r="E32" s="2"/>
      <c r="F32" s="2"/>
      <c r="G32" s="2"/>
      <c r="I32" s="2"/>
      <c r="J32" s="1"/>
      <c r="L32" s="6"/>
      <c r="M32" s="6"/>
      <c r="Q32" s="9"/>
      <c r="W32" s="2"/>
    </row>
    <row r="33" spans="1:23" x14ac:dyDescent="0.35">
      <c r="A33" s="2"/>
      <c r="B33" s="2"/>
      <c r="C33" s="2"/>
      <c r="D33" s="2"/>
      <c r="E33" s="2"/>
      <c r="F33" s="2"/>
      <c r="G33" s="2"/>
      <c r="I33" s="2"/>
      <c r="J33" s="1"/>
      <c r="L33" s="6"/>
      <c r="M33" s="6"/>
      <c r="W33" s="2"/>
    </row>
    <row r="34" spans="1:23" x14ac:dyDescent="0.35">
      <c r="A34" s="2"/>
      <c r="B34" s="6"/>
      <c r="C34" s="6"/>
      <c r="D34" s="6"/>
      <c r="E34" s="6"/>
      <c r="F34" s="2"/>
      <c r="G34" s="2"/>
      <c r="L34" s="6"/>
      <c r="W34" s="2"/>
    </row>
    <row r="35" spans="1:23" x14ac:dyDescent="0.35">
      <c r="A35" s="2"/>
      <c r="B35" s="6"/>
      <c r="C35" s="6"/>
      <c r="D35" s="6"/>
      <c r="E35" s="6"/>
      <c r="F35" s="2"/>
      <c r="G35" s="2"/>
      <c r="L35" s="6"/>
      <c r="M35" s="6"/>
      <c r="Q35" s="9"/>
      <c r="T35" s="1"/>
      <c r="U35" s="1"/>
    </row>
    <row r="36" spans="1:23" x14ac:dyDescent="0.35">
      <c r="A36" s="2"/>
      <c r="B36" s="2"/>
      <c r="C36" s="2"/>
      <c r="D36" s="2"/>
      <c r="E36" s="2"/>
      <c r="F36" s="2"/>
      <c r="G36" s="2"/>
      <c r="L36" s="6"/>
      <c r="M36" s="6"/>
      <c r="N36" s="6"/>
      <c r="O36" s="1"/>
    </row>
    <row r="37" spans="1:23" x14ac:dyDescent="0.35">
      <c r="A37" s="2"/>
      <c r="B37" s="6"/>
      <c r="C37" s="6"/>
      <c r="D37" s="6"/>
      <c r="E37" s="6"/>
      <c r="F37" s="2"/>
      <c r="G37" s="2"/>
      <c r="H37" s="14"/>
      <c r="I37" s="2"/>
      <c r="J37" s="1"/>
      <c r="N37" s="6"/>
      <c r="Q37" s="9"/>
    </row>
    <row r="38" spans="1:23" x14ac:dyDescent="0.35">
      <c r="A38" s="2"/>
      <c r="B38" s="2"/>
      <c r="C38" s="2"/>
      <c r="D38" s="2"/>
      <c r="E38" s="2"/>
      <c r="F38" s="2"/>
      <c r="G38" s="2"/>
      <c r="L38" s="6"/>
      <c r="M38" s="6"/>
      <c r="Q38" s="9"/>
    </row>
    <row r="39" spans="1:23" x14ac:dyDescent="0.35">
      <c r="A39" s="2"/>
      <c r="B39" s="2"/>
      <c r="C39" s="2"/>
      <c r="D39" s="2"/>
      <c r="E39" s="16"/>
      <c r="F39" s="2"/>
      <c r="L39" s="6"/>
      <c r="Q39" s="9"/>
    </row>
    <row r="40" spans="1:23" x14ac:dyDescent="0.35">
      <c r="L40" s="6"/>
      <c r="M40" s="6"/>
    </row>
    <row r="41" spans="1:23" x14ac:dyDescent="0.35">
      <c r="L41" s="6"/>
    </row>
    <row r="42" spans="1:23" x14ac:dyDescent="0.35">
      <c r="B42" s="6"/>
      <c r="C42" s="6"/>
      <c r="D42" s="6"/>
      <c r="F42" s="2"/>
      <c r="G42" s="2"/>
      <c r="M42" s="6"/>
      <c r="Q42" s="9"/>
    </row>
    <row r="43" spans="1:23" x14ac:dyDescent="0.35">
      <c r="B43" s="14"/>
      <c r="L43" s="6"/>
    </row>
    <row r="44" spans="1:23" x14ac:dyDescent="0.35">
      <c r="A44" s="2"/>
      <c r="B44" s="2"/>
      <c r="C44" s="2"/>
      <c r="D44" s="2"/>
      <c r="E44" s="2"/>
      <c r="L44" s="6"/>
      <c r="M44" s="6"/>
    </row>
    <row r="45" spans="1:23" x14ac:dyDescent="0.35">
      <c r="Q45" s="9"/>
      <c r="S45" s="1"/>
    </row>
    <row r="46" spans="1:23" x14ac:dyDescent="0.35">
      <c r="I46" s="2"/>
      <c r="J46" s="1"/>
      <c r="K46" s="1"/>
      <c r="S46" s="1"/>
    </row>
    <row r="47" spans="1:23" x14ac:dyDescent="0.35">
      <c r="B47" s="14"/>
      <c r="L47" s="6"/>
      <c r="M47" s="6"/>
      <c r="S47" s="1"/>
    </row>
    <row r="48" spans="1:23" x14ac:dyDescent="0.35">
      <c r="B48" s="14"/>
      <c r="O48" s="16"/>
      <c r="P48" s="10"/>
      <c r="S48" s="1"/>
      <c r="V48"/>
    </row>
    <row r="49" spans="2:22" x14ac:dyDescent="0.35">
      <c r="B49" s="14"/>
      <c r="O49" s="14"/>
      <c r="P49" s="14"/>
      <c r="S49" s="1"/>
      <c r="V49"/>
    </row>
    <row r="50" spans="2:22" x14ac:dyDescent="0.35">
      <c r="H50" s="2"/>
      <c r="I50" s="2"/>
      <c r="J50" s="1"/>
      <c r="K50" s="1"/>
      <c r="O50" s="14"/>
      <c r="P50" s="14"/>
      <c r="S50" s="1"/>
      <c r="V50"/>
    </row>
    <row r="51" spans="2:22" x14ac:dyDescent="0.35">
      <c r="H51" s="13"/>
      <c r="I51" s="2"/>
      <c r="J51" s="1"/>
      <c r="K51" s="1"/>
      <c r="L51" s="6"/>
      <c r="M51" s="6"/>
      <c r="O51" s="14"/>
      <c r="P51" s="14"/>
      <c r="S51" s="1"/>
      <c r="V51"/>
    </row>
    <row r="52" spans="2:22" x14ac:dyDescent="0.35">
      <c r="H52" s="13"/>
      <c r="I52"/>
      <c r="J52" s="1"/>
      <c r="K52" s="1"/>
      <c r="S52" s="1"/>
      <c r="V52"/>
    </row>
    <row r="53" spans="2:22" x14ac:dyDescent="0.35">
      <c r="H53" s="13"/>
      <c r="I53" s="2"/>
      <c r="S53" s="1"/>
      <c r="V53" s="2"/>
    </row>
    <row r="54" spans="2:22" x14ac:dyDescent="0.35">
      <c r="H54" s="2"/>
      <c r="I54" s="6"/>
      <c r="J54" s="5"/>
      <c r="K54" s="5"/>
      <c r="L54" s="6"/>
      <c r="M54" s="6"/>
      <c r="S54" s="1"/>
      <c r="V54" s="2"/>
    </row>
    <row r="55" spans="2:22" x14ac:dyDescent="0.35">
      <c r="H55" s="2"/>
      <c r="I55" s="6"/>
      <c r="J55" s="5"/>
      <c r="K55" s="5"/>
      <c r="L55" s="6"/>
      <c r="M55" s="6"/>
      <c r="S55" s="1"/>
      <c r="V55"/>
    </row>
    <row r="56" spans="2:22" x14ac:dyDescent="0.35">
      <c r="H56" s="13"/>
      <c r="I56" s="6"/>
      <c r="S56" s="1"/>
      <c r="V56"/>
    </row>
    <row r="57" spans="2:22" x14ac:dyDescent="0.35">
      <c r="B57" s="14"/>
      <c r="H57" s="14"/>
      <c r="I57" s="2"/>
      <c r="J57" s="1"/>
      <c r="K57" s="1"/>
      <c r="N57" s="1"/>
      <c r="S57" s="1"/>
      <c r="V57"/>
    </row>
    <row r="58" spans="2:22" x14ac:dyDescent="0.35">
      <c r="B58" s="14"/>
      <c r="H58" s="14"/>
      <c r="I58" s="6"/>
      <c r="J58" s="5"/>
      <c r="K58" s="5"/>
      <c r="L58" s="6"/>
      <c r="M58" s="6"/>
      <c r="N58" s="1"/>
      <c r="S58" s="1"/>
      <c r="V58"/>
    </row>
    <row r="59" spans="2:22" x14ac:dyDescent="0.35">
      <c r="B59" s="14"/>
      <c r="H59" s="14"/>
      <c r="I59" s="6"/>
      <c r="J59" s="5"/>
      <c r="K59" s="5"/>
      <c r="L59" s="6"/>
      <c r="M59" s="6"/>
      <c r="N59" s="1"/>
      <c r="S59" s="1"/>
      <c r="V59"/>
    </row>
    <row r="60" spans="2:22" x14ac:dyDescent="0.35">
      <c r="H60" s="13"/>
      <c r="I60" s="6"/>
      <c r="J60" s="5"/>
      <c r="K60" s="5"/>
      <c r="L60" s="6"/>
      <c r="M60" s="6"/>
      <c r="N60" s="1"/>
      <c r="S60" s="1"/>
      <c r="V60"/>
    </row>
    <row r="61" spans="2:22" x14ac:dyDescent="0.35">
      <c r="N61" s="14"/>
      <c r="S61" s="1"/>
      <c r="V61"/>
    </row>
    <row r="62" spans="2:22" x14ac:dyDescent="0.35">
      <c r="I62" s="1"/>
      <c r="S62" s="1"/>
      <c r="V62"/>
    </row>
    <row r="63" spans="2:22" x14ac:dyDescent="0.35">
      <c r="B63" s="14"/>
      <c r="I63" s="1"/>
      <c r="S63" s="1"/>
      <c r="V63"/>
    </row>
    <row r="64" spans="2:22" x14ac:dyDescent="0.35">
      <c r="B64" s="14"/>
      <c r="I64" s="1"/>
      <c r="S64" s="1"/>
      <c r="V64"/>
    </row>
    <row r="65" spans="1:22" x14ac:dyDescent="0.35">
      <c r="B65" s="14"/>
      <c r="I65" s="1"/>
      <c r="S65" s="1"/>
      <c r="V65"/>
    </row>
    <row r="66" spans="1:22" x14ac:dyDescent="0.35">
      <c r="I66" s="1"/>
      <c r="S66" s="1"/>
      <c r="V66"/>
    </row>
    <row r="67" spans="1:22" x14ac:dyDescent="0.35">
      <c r="I67" s="17"/>
      <c r="N67" s="1"/>
      <c r="O67" s="1"/>
      <c r="V67"/>
    </row>
    <row r="68" spans="1:22" x14ac:dyDescent="0.35">
      <c r="I68" s="1"/>
      <c r="T68" s="1"/>
      <c r="U68" s="1"/>
      <c r="V68"/>
    </row>
    <row r="69" spans="1:22" x14ac:dyDescent="0.35">
      <c r="I69" s="1"/>
      <c r="S69" s="1"/>
      <c r="T69" s="1"/>
      <c r="U69" s="1"/>
      <c r="V69" s="2"/>
    </row>
    <row r="70" spans="1:22" x14ac:dyDescent="0.35">
      <c r="I70" s="1"/>
      <c r="S70" s="1"/>
      <c r="T70" s="1"/>
      <c r="U70" s="1"/>
      <c r="V70"/>
    </row>
    <row r="71" spans="1:22" x14ac:dyDescent="0.35">
      <c r="S71" s="1"/>
      <c r="T71" s="1"/>
      <c r="U71" s="1"/>
      <c r="V71"/>
    </row>
    <row r="72" spans="1:22" x14ac:dyDescent="0.35">
      <c r="A72" s="2"/>
      <c r="B72" s="8"/>
      <c r="C72" s="2"/>
      <c r="D72" s="2"/>
      <c r="E72" s="2"/>
      <c r="F72" s="2"/>
      <c r="T72" s="1"/>
      <c r="U72" s="1"/>
      <c r="V72" s="2"/>
    </row>
    <row r="73" spans="1:22" x14ac:dyDescent="0.35">
      <c r="A73" s="2"/>
      <c r="B73" s="8"/>
      <c r="C73" s="2"/>
      <c r="D73" s="2"/>
      <c r="E73" s="2"/>
      <c r="F73" s="2"/>
      <c r="S73" s="1"/>
      <c r="T73" s="1"/>
      <c r="U73" s="1"/>
      <c r="V73"/>
    </row>
    <row r="74" spans="1:22" x14ac:dyDescent="0.35">
      <c r="A74" s="2"/>
      <c r="B74" s="8"/>
      <c r="C74" s="2"/>
      <c r="D74" s="2"/>
      <c r="E74" s="2"/>
      <c r="F74" s="2"/>
      <c r="T74" s="1"/>
      <c r="U74" s="1"/>
      <c r="V74"/>
    </row>
    <row r="75" spans="1:22" x14ac:dyDescent="0.35">
      <c r="C75" s="2"/>
      <c r="D75" s="2"/>
      <c r="E75" s="2"/>
      <c r="F75" s="2"/>
      <c r="T75" s="1"/>
      <c r="U75" s="1"/>
      <c r="V75"/>
    </row>
    <row r="76" spans="1:22" x14ac:dyDescent="0.35">
      <c r="S76" s="1"/>
      <c r="T76" s="1"/>
      <c r="U76" s="1"/>
      <c r="V76"/>
    </row>
    <row r="77" spans="1:22" x14ac:dyDescent="0.35">
      <c r="T77" s="1"/>
      <c r="U77" s="1"/>
      <c r="V77"/>
    </row>
    <row r="78" spans="1:22" x14ac:dyDescent="0.35">
      <c r="S78" s="1"/>
      <c r="T78" s="1"/>
      <c r="U78" s="1"/>
      <c r="V78"/>
    </row>
    <row r="79" spans="1:22" x14ac:dyDescent="0.35">
      <c r="T79" s="1"/>
      <c r="U79" s="1"/>
      <c r="V79" s="2"/>
    </row>
    <row r="80" spans="1:22" x14ac:dyDescent="0.35">
      <c r="T80" s="1"/>
      <c r="U80" s="1"/>
      <c r="V80"/>
    </row>
    <row r="81" spans="9:22" x14ac:dyDescent="0.35">
      <c r="S81" s="1"/>
      <c r="T81" s="1"/>
      <c r="U81" s="1"/>
      <c r="V81"/>
    </row>
    <row r="82" spans="9:22" x14ac:dyDescent="0.35">
      <c r="S82" s="1"/>
      <c r="T82" s="10"/>
      <c r="U82" s="10"/>
      <c r="V82"/>
    </row>
    <row r="83" spans="9:22" x14ac:dyDescent="0.35">
      <c r="S83" s="1"/>
      <c r="T83" s="10"/>
      <c r="U83" s="10"/>
      <c r="V83"/>
    </row>
    <row r="84" spans="9:22" x14ac:dyDescent="0.35">
      <c r="S84" s="1"/>
      <c r="T84" s="1"/>
      <c r="U84" s="1"/>
      <c r="V84" s="2"/>
    </row>
    <row r="85" spans="9:22" x14ac:dyDescent="0.35">
      <c r="S85" s="1"/>
      <c r="T85" s="1"/>
      <c r="U85" s="1"/>
      <c r="V85"/>
    </row>
    <row r="86" spans="9:22" x14ac:dyDescent="0.35">
      <c r="T86" s="1"/>
      <c r="U86" s="1"/>
      <c r="V86"/>
    </row>
    <row r="87" spans="9:22" x14ac:dyDescent="0.35">
      <c r="T87" s="1"/>
      <c r="U87" s="1"/>
      <c r="V87"/>
    </row>
    <row r="88" spans="9:22" x14ac:dyDescent="0.35">
      <c r="I88" s="1"/>
      <c r="S88" s="1"/>
      <c r="T88" s="1"/>
      <c r="U88" s="1"/>
      <c r="V88"/>
    </row>
    <row r="89" spans="9:22" x14ac:dyDescent="0.35">
      <c r="I89" s="1"/>
      <c r="S89" s="1"/>
      <c r="T89" s="1"/>
      <c r="U89" s="1"/>
      <c r="V89"/>
    </row>
    <row r="90" spans="9:22" x14ac:dyDescent="0.35">
      <c r="I90" s="1"/>
      <c r="S90" s="1"/>
      <c r="T90" s="1"/>
      <c r="U90" s="1"/>
      <c r="V90"/>
    </row>
    <row r="91" spans="9:22" x14ac:dyDescent="0.35">
      <c r="I91" s="1"/>
      <c r="S91" s="1"/>
      <c r="T91" s="1"/>
      <c r="U91" s="1"/>
      <c r="V91"/>
    </row>
    <row r="92" spans="9:22" x14ac:dyDescent="0.35">
      <c r="I92" s="1"/>
      <c r="S92" s="1"/>
      <c r="T92" s="1"/>
      <c r="U92" s="1"/>
      <c r="V92" s="2"/>
    </row>
    <row r="93" spans="9:22" x14ac:dyDescent="0.35">
      <c r="I93" s="1"/>
      <c r="S93" s="1"/>
      <c r="T93" s="1"/>
      <c r="U93" s="1"/>
      <c r="V93"/>
    </row>
    <row r="94" spans="9:22" x14ac:dyDescent="0.35">
      <c r="I94" s="1"/>
      <c r="S94" s="1"/>
      <c r="T94" s="1"/>
      <c r="U94" s="1"/>
      <c r="V94" s="2"/>
    </row>
    <row r="95" spans="9:22" x14ac:dyDescent="0.35">
      <c r="I95" s="1"/>
      <c r="S95" s="1"/>
      <c r="T95" s="1"/>
      <c r="U95" s="1"/>
      <c r="V95"/>
    </row>
    <row r="96" spans="9:22" x14ac:dyDescent="0.35">
      <c r="I96" s="1"/>
      <c r="S96" s="1"/>
      <c r="T96" s="1"/>
      <c r="U96" s="1"/>
      <c r="V96"/>
    </row>
    <row r="97" spans="9:22" x14ac:dyDescent="0.35">
      <c r="I97" s="1"/>
      <c r="T97" s="10"/>
      <c r="U97" s="10"/>
      <c r="V97"/>
    </row>
    <row r="98" spans="9:22" x14ac:dyDescent="0.35">
      <c r="I98" s="1"/>
      <c r="T98" s="1"/>
      <c r="U98" s="1"/>
      <c r="V98"/>
    </row>
    <row r="99" spans="9:22" x14ac:dyDescent="0.35">
      <c r="I99" s="1"/>
      <c r="S99" s="1"/>
      <c r="T99" s="1"/>
      <c r="U99" s="1"/>
      <c r="V99"/>
    </row>
    <row r="100" spans="9:22" x14ac:dyDescent="0.35">
      <c r="I100" s="1"/>
      <c r="S100" s="1"/>
      <c r="T100" s="1"/>
      <c r="U100" s="1"/>
      <c r="V100"/>
    </row>
    <row r="101" spans="9:22" x14ac:dyDescent="0.35">
      <c r="I101" s="1"/>
      <c r="R101" s="14"/>
      <c r="T101" s="1"/>
      <c r="U101" s="1"/>
      <c r="V101"/>
    </row>
    <row r="102" spans="9:22" x14ac:dyDescent="0.35">
      <c r="I102" s="1"/>
      <c r="V102"/>
    </row>
    <row r="103" spans="9:22" x14ac:dyDescent="0.35">
      <c r="I103" s="1"/>
      <c r="V103" s="2"/>
    </row>
    <row r="104" spans="9:22" x14ac:dyDescent="0.35">
      <c r="I104" s="1"/>
      <c r="V104" s="10"/>
    </row>
    <row r="105" spans="9:22" x14ac:dyDescent="0.35">
      <c r="I105" s="1"/>
    </row>
    <row r="106" spans="9:22" x14ac:dyDescent="0.35">
      <c r="V106"/>
    </row>
    <row r="107" spans="9:22" x14ac:dyDescent="0.35">
      <c r="V107"/>
    </row>
    <row r="108" spans="9:22" x14ac:dyDescent="0.35">
      <c r="V108"/>
    </row>
    <row r="109" spans="9:22" x14ac:dyDescent="0.35">
      <c r="V109"/>
    </row>
    <row r="110" spans="9:22" x14ac:dyDescent="0.35">
      <c r="V110" s="2"/>
    </row>
    <row r="111" spans="9:22" x14ac:dyDescent="0.35">
      <c r="V111" s="2"/>
    </row>
    <row r="112" spans="9:22" x14ac:dyDescent="0.35">
      <c r="V112"/>
    </row>
    <row r="113" spans="9:9" x14ac:dyDescent="0.35">
      <c r="I113" s="17"/>
    </row>
  </sheetData>
  <sortState xmlns:xlrd2="http://schemas.microsoft.com/office/spreadsheetml/2017/richdata2" ref="N4:AC21">
    <sortCondition ref="U4:U2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D0168-F909-4F44-80EE-8949DBB36145}">
  <dimension ref="A1:AH58"/>
  <sheetViews>
    <sheetView topLeftCell="A16" workbookViewId="0">
      <selection activeCell="Y5" sqref="Y5"/>
    </sheetView>
  </sheetViews>
  <sheetFormatPr defaultRowHeight="14.5" x14ac:dyDescent="0.35"/>
  <cols>
    <col min="1" max="1" width="7.36328125" customWidth="1"/>
    <col min="2" max="2" width="7.54296875" customWidth="1"/>
    <col min="3" max="3" width="9.54296875" customWidth="1"/>
    <col min="4" max="4" width="13" customWidth="1"/>
    <col min="5" max="5" width="6.6328125" customWidth="1"/>
    <col min="6" max="6" width="7.36328125" customWidth="1"/>
    <col min="7" max="7" width="5.36328125" customWidth="1"/>
    <col min="8" max="8" width="8.08984375" style="2" customWidth="1"/>
    <col min="9" max="9" width="8.54296875" customWidth="1"/>
    <col min="10" max="10" width="11.08984375" customWidth="1"/>
    <col min="11" max="11" width="6.26953125" style="19" customWidth="1"/>
    <col min="12" max="12" width="2.7265625" customWidth="1"/>
    <col min="13" max="13" width="2.81640625" customWidth="1"/>
    <col min="14" max="14" width="6.26953125" customWidth="1"/>
    <col min="16" max="16" width="8.7265625" style="2"/>
    <col min="17" max="17" width="8.1796875" style="2" customWidth="1"/>
    <col min="18" max="18" width="7" customWidth="1"/>
    <col min="19" max="19" width="8.7265625" customWidth="1"/>
    <col min="20" max="20" width="4.08984375" hidden="1" customWidth="1"/>
    <col min="21" max="21" width="15.08984375" customWidth="1"/>
    <col min="22" max="22" width="11.08984375" customWidth="1"/>
    <col min="23" max="23" width="2.6328125" customWidth="1"/>
    <col min="24" max="24" width="3" hidden="1" customWidth="1"/>
    <col min="25" max="25" width="12.1796875" customWidth="1"/>
    <col min="28" max="28" width="12.08984375" customWidth="1"/>
    <col min="29" max="29" width="5.26953125" customWidth="1"/>
    <col min="30" max="30" width="6.54296875" customWidth="1"/>
  </cols>
  <sheetData>
    <row r="1" spans="1:34" x14ac:dyDescent="0.35">
      <c r="A1" s="3" t="s">
        <v>779</v>
      </c>
      <c r="B1" s="6"/>
      <c r="C1" s="6"/>
      <c r="D1" s="6"/>
      <c r="E1" s="6"/>
      <c r="F1" s="6"/>
      <c r="G1" s="6"/>
      <c r="H1" s="6"/>
      <c r="I1" s="6"/>
      <c r="J1" s="6"/>
      <c r="K1" s="5"/>
      <c r="M1" s="5" t="s">
        <v>565</v>
      </c>
      <c r="N1" s="5"/>
      <c r="O1" s="6"/>
      <c r="P1" s="6"/>
      <c r="Q1" s="6"/>
      <c r="R1" s="1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4" x14ac:dyDescent="0.35">
      <c r="A2" s="5" t="s">
        <v>566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1272</v>
      </c>
      <c r="K2" s="5"/>
      <c r="M2" s="5" t="s">
        <v>2</v>
      </c>
      <c r="N2" s="5" t="s">
        <v>5</v>
      </c>
      <c r="O2" s="5"/>
      <c r="P2" s="5" t="s">
        <v>6</v>
      </c>
      <c r="Q2" s="5" t="s">
        <v>7</v>
      </c>
      <c r="R2" s="5" t="s">
        <v>8</v>
      </c>
      <c r="S2" s="5" t="s">
        <v>9</v>
      </c>
      <c r="T2" s="5" t="s">
        <v>9</v>
      </c>
      <c r="V2" s="5" t="s">
        <v>1272</v>
      </c>
      <c r="W2" s="5"/>
      <c r="X2" s="2"/>
      <c r="Y2" s="2">
        <v>1</v>
      </c>
      <c r="Z2" s="2">
        <v>2</v>
      </c>
      <c r="AA2" s="2">
        <v>3</v>
      </c>
      <c r="AB2" s="2">
        <v>4</v>
      </c>
      <c r="AC2" s="2">
        <v>5</v>
      </c>
      <c r="AD2" s="2">
        <v>6</v>
      </c>
    </row>
    <row r="3" spans="1:34" x14ac:dyDescent="0.35">
      <c r="A3" s="2" t="s">
        <v>425</v>
      </c>
      <c r="B3" s="2" t="s">
        <v>423</v>
      </c>
      <c r="C3" s="2" t="s">
        <v>424</v>
      </c>
      <c r="D3" s="2" t="s">
        <v>64</v>
      </c>
      <c r="E3" s="2">
        <v>1</v>
      </c>
      <c r="F3" s="2">
        <v>1</v>
      </c>
      <c r="G3" s="2">
        <v>1</v>
      </c>
      <c r="I3" s="2"/>
      <c r="J3" s="1">
        <v>3</v>
      </c>
      <c r="K3" s="1" t="s">
        <v>1101</v>
      </c>
      <c r="M3" s="1">
        <v>1</v>
      </c>
      <c r="N3" s="2" t="s">
        <v>459</v>
      </c>
      <c r="P3" s="2">
        <v>53</v>
      </c>
      <c r="Q3" s="2">
        <v>27</v>
      </c>
      <c r="R3" s="6">
        <v>20</v>
      </c>
      <c r="S3" s="2">
        <v>22</v>
      </c>
      <c r="T3" s="2"/>
      <c r="U3" s="2"/>
      <c r="V3" s="1">
        <f t="shared" ref="V3:V20" si="0">SUM(P3:U3)</f>
        <v>122</v>
      </c>
      <c r="Y3" s="2" t="s">
        <v>654</v>
      </c>
      <c r="Z3" s="2" t="s">
        <v>655</v>
      </c>
      <c r="AA3" s="2" t="s">
        <v>730</v>
      </c>
      <c r="AB3" s="2" t="s">
        <v>780</v>
      </c>
      <c r="AD3" s="6"/>
      <c r="AF3" s="2"/>
      <c r="AG3" s="2"/>
      <c r="AH3" s="2"/>
    </row>
    <row r="4" spans="1:34" x14ac:dyDescent="0.35">
      <c r="A4" s="2" t="s">
        <v>425</v>
      </c>
      <c r="B4" s="2" t="s">
        <v>374</v>
      </c>
      <c r="C4" s="2" t="s">
        <v>444</v>
      </c>
      <c r="D4" s="2" t="s">
        <v>13</v>
      </c>
      <c r="E4" s="2">
        <v>2</v>
      </c>
      <c r="F4" s="2">
        <v>2</v>
      </c>
      <c r="G4" s="2">
        <v>3</v>
      </c>
      <c r="H4" s="2">
        <v>1</v>
      </c>
      <c r="I4" s="2"/>
      <c r="J4" s="1">
        <v>5</v>
      </c>
      <c r="K4" s="1" t="s">
        <v>1270</v>
      </c>
      <c r="M4" s="1">
        <v>2</v>
      </c>
      <c r="N4" s="2" t="s">
        <v>574</v>
      </c>
      <c r="P4" s="2">
        <v>28</v>
      </c>
      <c r="Q4" s="2">
        <v>38</v>
      </c>
      <c r="R4" s="6">
        <v>42</v>
      </c>
      <c r="S4" s="2">
        <v>32</v>
      </c>
      <c r="T4" s="2"/>
      <c r="U4" s="2"/>
      <c r="V4" s="1">
        <f t="shared" si="0"/>
        <v>140</v>
      </c>
      <c r="Y4" s="2" t="s">
        <v>642</v>
      </c>
      <c r="Z4" s="2" t="s">
        <v>643</v>
      </c>
      <c r="AA4" s="2" t="s">
        <v>680</v>
      </c>
      <c r="AB4" s="2" t="s">
        <v>743</v>
      </c>
      <c r="AC4" s="2" t="s">
        <v>744</v>
      </c>
      <c r="AD4" s="6"/>
      <c r="AF4" s="2"/>
      <c r="AG4" s="2"/>
      <c r="AH4" s="2"/>
    </row>
    <row r="5" spans="1:34" x14ac:dyDescent="0.35">
      <c r="A5" s="2" t="s">
        <v>425</v>
      </c>
      <c r="B5" s="2" t="s">
        <v>449</v>
      </c>
      <c r="C5" s="2" t="s">
        <v>393</v>
      </c>
      <c r="D5" s="2" t="s">
        <v>436</v>
      </c>
      <c r="E5" s="2">
        <v>3</v>
      </c>
      <c r="F5" s="2">
        <v>4</v>
      </c>
      <c r="G5" s="2">
        <v>2</v>
      </c>
      <c r="J5" s="1">
        <v>9</v>
      </c>
      <c r="K5" s="1" t="s">
        <v>1271</v>
      </c>
      <c r="M5" s="1">
        <v>3</v>
      </c>
      <c r="N5" s="2" t="s">
        <v>32</v>
      </c>
      <c r="P5" s="2">
        <v>43</v>
      </c>
      <c r="Q5" s="2">
        <v>80</v>
      </c>
      <c r="R5" s="6">
        <v>46</v>
      </c>
      <c r="S5" s="2">
        <v>35</v>
      </c>
      <c r="T5" s="2"/>
      <c r="U5" s="2"/>
      <c r="V5" s="1">
        <f t="shared" si="0"/>
        <v>204</v>
      </c>
      <c r="Y5" s="2" t="s">
        <v>648</v>
      </c>
      <c r="Z5" s="2" t="s">
        <v>762</v>
      </c>
      <c r="AA5" s="2" t="s">
        <v>687</v>
      </c>
      <c r="AD5" s="6"/>
      <c r="AF5" s="2"/>
      <c r="AG5" s="2"/>
      <c r="AH5" s="2"/>
    </row>
    <row r="6" spans="1:34" x14ac:dyDescent="0.35">
      <c r="A6" s="2" t="s">
        <v>425</v>
      </c>
      <c r="B6" s="2" t="s">
        <v>449</v>
      </c>
      <c r="C6" s="2" t="s">
        <v>454</v>
      </c>
      <c r="D6" s="2" t="s">
        <v>57</v>
      </c>
      <c r="E6" s="2">
        <v>4</v>
      </c>
      <c r="F6" s="2">
        <v>3</v>
      </c>
      <c r="G6" s="2">
        <v>4</v>
      </c>
      <c r="J6" s="1">
        <v>11</v>
      </c>
      <c r="K6" s="1"/>
      <c r="M6" s="1">
        <v>4</v>
      </c>
      <c r="N6" s="2" t="s">
        <v>193</v>
      </c>
      <c r="P6" s="2">
        <v>45</v>
      </c>
      <c r="Q6" s="2">
        <v>62</v>
      </c>
      <c r="R6" s="6">
        <v>52</v>
      </c>
      <c r="S6" s="2">
        <v>74</v>
      </c>
      <c r="T6" s="2"/>
      <c r="U6" s="2"/>
      <c r="V6" s="1">
        <f t="shared" si="0"/>
        <v>233</v>
      </c>
      <c r="Y6" s="2" t="s">
        <v>645</v>
      </c>
      <c r="Z6" s="2" t="s">
        <v>677</v>
      </c>
      <c r="AA6" s="2" t="s">
        <v>678</v>
      </c>
      <c r="AB6" s="2" t="s">
        <v>733</v>
      </c>
      <c r="AC6" s="2" t="s">
        <v>734</v>
      </c>
      <c r="AD6" s="6"/>
      <c r="AF6" s="2"/>
      <c r="AG6" s="2"/>
      <c r="AH6" s="2"/>
    </row>
    <row r="7" spans="1:34" x14ac:dyDescent="0.35">
      <c r="A7" s="2" t="s">
        <v>425</v>
      </c>
      <c r="B7" s="2" t="s">
        <v>338</v>
      </c>
      <c r="C7" s="2" t="s">
        <v>364</v>
      </c>
      <c r="D7" s="2" t="s">
        <v>459</v>
      </c>
      <c r="E7" s="2">
        <v>6</v>
      </c>
      <c r="F7" s="2"/>
      <c r="G7" s="2">
        <v>6</v>
      </c>
      <c r="J7" s="1">
        <v>12</v>
      </c>
      <c r="K7" s="1"/>
      <c r="M7" s="1">
        <v>5</v>
      </c>
      <c r="N7" s="2" t="s">
        <v>504</v>
      </c>
      <c r="P7" s="2">
        <v>103</v>
      </c>
      <c r="Q7" s="2">
        <v>57</v>
      </c>
      <c r="R7" s="6">
        <v>42</v>
      </c>
      <c r="S7" s="2">
        <v>64</v>
      </c>
      <c r="T7" s="2"/>
      <c r="U7" s="2"/>
      <c r="V7" s="1">
        <f t="shared" si="0"/>
        <v>266</v>
      </c>
      <c r="Y7" s="2" t="s">
        <v>697</v>
      </c>
      <c r="Z7" s="2" t="s">
        <v>738</v>
      </c>
      <c r="AA7" s="2" t="s">
        <v>739</v>
      </c>
      <c r="AB7" s="2" t="s">
        <v>1269</v>
      </c>
      <c r="AD7" s="6"/>
      <c r="AF7" s="2"/>
      <c r="AG7" s="2"/>
      <c r="AH7" s="2"/>
    </row>
    <row r="8" spans="1:34" x14ac:dyDescent="0.35">
      <c r="A8" s="2" t="s">
        <v>425</v>
      </c>
      <c r="B8" s="2" t="s">
        <v>455</v>
      </c>
      <c r="C8" s="2" t="s">
        <v>456</v>
      </c>
      <c r="D8" s="2" t="s">
        <v>143</v>
      </c>
      <c r="E8" s="2">
        <v>5</v>
      </c>
      <c r="F8" s="2">
        <v>5</v>
      </c>
      <c r="G8" s="2"/>
      <c r="H8" s="2">
        <v>3</v>
      </c>
      <c r="I8" s="2"/>
      <c r="J8" s="1">
        <v>13</v>
      </c>
      <c r="K8" s="1"/>
      <c r="M8" s="1">
        <v>6</v>
      </c>
      <c r="N8" s="2" t="s">
        <v>579</v>
      </c>
      <c r="P8" s="2">
        <v>63</v>
      </c>
      <c r="Q8" s="2">
        <v>60</v>
      </c>
      <c r="R8" s="6">
        <v>99</v>
      </c>
      <c r="S8" s="2">
        <v>62</v>
      </c>
      <c r="T8" s="2"/>
      <c r="U8" s="2"/>
      <c r="V8" s="1">
        <f t="shared" si="0"/>
        <v>284</v>
      </c>
      <c r="Y8" s="2" t="s">
        <v>682</v>
      </c>
      <c r="Z8" s="2" t="s">
        <v>683</v>
      </c>
      <c r="AA8" s="2" t="s">
        <v>684</v>
      </c>
      <c r="AB8" s="2" t="s">
        <v>753</v>
      </c>
      <c r="AC8" s="2" t="s">
        <v>755</v>
      </c>
      <c r="AD8" s="6"/>
      <c r="AF8" s="2"/>
      <c r="AG8" s="2"/>
      <c r="AH8" s="2"/>
    </row>
    <row r="9" spans="1:34" x14ac:dyDescent="0.35">
      <c r="A9" s="2" t="s">
        <v>425</v>
      </c>
      <c r="B9" s="2" t="s">
        <v>470</v>
      </c>
      <c r="C9" s="2" t="s">
        <v>471</v>
      </c>
      <c r="D9" s="2" t="s">
        <v>459</v>
      </c>
      <c r="E9" s="2">
        <v>8</v>
      </c>
      <c r="F9" s="2">
        <v>6</v>
      </c>
      <c r="G9" s="2">
        <v>5</v>
      </c>
      <c r="H9" s="2">
        <v>4</v>
      </c>
      <c r="I9" s="2"/>
      <c r="J9" s="1">
        <v>15</v>
      </c>
      <c r="K9" s="1"/>
      <c r="M9" s="1">
        <v>7</v>
      </c>
      <c r="N9" s="2" t="s">
        <v>436</v>
      </c>
      <c r="P9" s="2">
        <v>52</v>
      </c>
      <c r="Q9" s="2">
        <v>63</v>
      </c>
      <c r="R9" s="6">
        <v>55</v>
      </c>
      <c r="S9" s="2">
        <v>120</v>
      </c>
      <c r="T9" s="2"/>
      <c r="U9" s="2"/>
      <c r="V9" s="1">
        <f t="shared" si="0"/>
        <v>290</v>
      </c>
      <c r="Y9" s="2" t="s">
        <v>628</v>
      </c>
      <c r="Z9" s="2" t="s">
        <v>663</v>
      </c>
      <c r="AF9" s="2"/>
    </row>
    <row r="10" spans="1:34" x14ac:dyDescent="0.35">
      <c r="A10" s="2" t="s">
        <v>425</v>
      </c>
      <c r="B10" s="2" t="s">
        <v>475</v>
      </c>
      <c r="C10" s="2" t="s">
        <v>476</v>
      </c>
      <c r="D10" s="2" t="s">
        <v>51</v>
      </c>
      <c r="E10" s="2">
        <v>10</v>
      </c>
      <c r="F10" s="2">
        <v>8</v>
      </c>
      <c r="G10" s="2">
        <v>7</v>
      </c>
      <c r="H10" s="2">
        <v>5</v>
      </c>
      <c r="I10" s="2"/>
      <c r="J10" s="1">
        <v>20</v>
      </c>
      <c r="K10" s="1"/>
      <c r="M10" s="1">
        <v>8</v>
      </c>
      <c r="N10" s="2" t="s">
        <v>143</v>
      </c>
      <c r="P10" s="2">
        <v>86</v>
      </c>
      <c r="Q10" s="2">
        <v>63</v>
      </c>
      <c r="R10" s="6">
        <v>94</v>
      </c>
      <c r="S10" s="2">
        <v>57</v>
      </c>
      <c r="T10" s="2"/>
      <c r="U10" s="2"/>
      <c r="V10" s="1">
        <f t="shared" si="0"/>
        <v>300</v>
      </c>
      <c r="Y10" s="2" t="s">
        <v>633</v>
      </c>
      <c r="Z10" s="2" t="s">
        <v>784</v>
      </c>
      <c r="AA10" s="2"/>
      <c r="AF10" s="2"/>
      <c r="AG10" s="2"/>
      <c r="AH10" s="2"/>
    </row>
    <row r="11" spans="1:34" x14ac:dyDescent="0.35">
      <c r="A11" s="2" t="s">
        <v>425</v>
      </c>
      <c r="B11" s="6" t="s">
        <v>702</v>
      </c>
      <c r="C11" s="6" t="s">
        <v>703</v>
      </c>
      <c r="D11" s="6" t="s">
        <v>459</v>
      </c>
      <c r="E11" s="2"/>
      <c r="F11" s="2">
        <v>7</v>
      </c>
      <c r="G11" s="2">
        <v>8</v>
      </c>
      <c r="H11" s="2">
        <v>6</v>
      </c>
      <c r="I11" s="2"/>
      <c r="J11" s="1">
        <v>21</v>
      </c>
      <c r="K11" s="1"/>
      <c r="M11" s="1">
        <v>9</v>
      </c>
      <c r="N11" s="2" t="s">
        <v>64</v>
      </c>
      <c r="P11" s="2">
        <v>83</v>
      </c>
      <c r="Q11" s="2">
        <v>70</v>
      </c>
      <c r="R11" s="6">
        <v>55</v>
      </c>
      <c r="S11" s="2">
        <v>97</v>
      </c>
      <c r="T11" s="2"/>
      <c r="U11" s="2"/>
      <c r="V11" s="1">
        <f t="shared" si="0"/>
        <v>305</v>
      </c>
      <c r="Y11" s="2" t="s">
        <v>603</v>
      </c>
      <c r="Z11" s="2" t="s">
        <v>1265</v>
      </c>
      <c r="AA11" s="2" t="s">
        <v>1266</v>
      </c>
      <c r="AB11" s="2" t="s">
        <v>1267</v>
      </c>
      <c r="AD11" s="6"/>
      <c r="AF11" s="2"/>
      <c r="AG11" s="2"/>
      <c r="AH11" s="2"/>
    </row>
    <row r="12" spans="1:34" x14ac:dyDescent="0.35">
      <c r="A12" s="2" t="s">
        <v>425</v>
      </c>
      <c r="B12" s="2" t="s">
        <v>467</v>
      </c>
      <c r="C12" s="2" t="s">
        <v>474</v>
      </c>
      <c r="D12" s="2" t="s">
        <v>436</v>
      </c>
      <c r="E12" s="2">
        <v>9</v>
      </c>
      <c r="F12" s="2">
        <v>9</v>
      </c>
      <c r="G12" s="2">
        <v>9</v>
      </c>
      <c r="J12" s="1">
        <v>27</v>
      </c>
      <c r="K12" s="1"/>
      <c r="M12" s="1">
        <v>10</v>
      </c>
      <c r="N12" s="2" t="s">
        <v>13</v>
      </c>
      <c r="P12" s="2">
        <v>84</v>
      </c>
      <c r="Q12" s="2">
        <v>98</v>
      </c>
      <c r="R12" s="6">
        <v>68</v>
      </c>
      <c r="S12" s="2">
        <v>81</v>
      </c>
      <c r="T12" s="2"/>
      <c r="U12" s="2"/>
      <c r="V12" s="1">
        <f t="shared" si="0"/>
        <v>331</v>
      </c>
      <c r="Y12" s="2" t="s">
        <v>609</v>
      </c>
      <c r="Z12" s="2" t="s">
        <v>1268</v>
      </c>
      <c r="AF12" s="2"/>
      <c r="AG12" s="2"/>
      <c r="AH12" s="2"/>
    </row>
    <row r="13" spans="1:34" x14ac:dyDescent="0.35">
      <c r="A13" s="2" t="s">
        <v>425</v>
      </c>
      <c r="B13" s="2" t="s">
        <v>496</v>
      </c>
      <c r="C13" s="2" t="s">
        <v>497</v>
      </c>
      <c r="D13" s="2" t="s">
        <v>32</v>
      </c>
      <c r="E13" s="2">
        <v>12</v>
      </c>
      <c r="F13" s="2">
        <v>11</v>
      </c>
      <c r="G13" s="2">
        <v>12</v>
      </c>
      <c r="H13" s="2">
        <v>7</v>
      </c>
      <c r="I13" s="2"/>
      <c r="J13" s="1">
        <v>30</v>
      </c>
      <c r="K13" s="1"/>
      <c r="M13" s="1">
        <v>11</v>
      </c>
      <c r="N13" s="2" t="s">
        <v>469</v>
      </c>
      <c r="P13" s="2">
        <v>105</v>
      </c>
      <c r="Q13" s="2">
        <v>87</v>
      </c>
      <c r="R13" s="6">
        <v>80</v>
      </c>
      <c r="S13" s="2">
        <v>79</v>
      </c>
      <c r="T13" s="2"/>
      <c r="U13" s="2"/>
      <c r="V13" s="1">
        <f t="shared" si="0"/>
        <v>351</v>
      </c>
      <c r="Y13" s="2" t="s">
        <v>688</v>
      </c>
      <c r="Z13" s="2" t="s">
        <v>781</v>
      </c>
      <c r="AA13" s="2" t="s">
        <v>782</v>
      </c>
      <c r="AD13" s="6"/>
      <c r="AF13" s="2"/>
      <c r="AG13" s="2"/>
      <c r="AH13" s="2"/>
    </row>
    <row r="14" spans="1:34" x14ac:dyDescent="0.35">
      <c r="A14" s="2" t="s">
        <v>425</v>
      </c>
      <c r="B14" s="2" t="s">
        <v>490</v>
      </c>
      <c r="C14" s="2" t="s">
        <v>491</v>
      </c>
      <c r="D14" s="2" t="s">
        <v>33</v>
      </c>
      <c r="E14" s="2">
        <v>11</v>
      </c>
      <c r="F14" s="2">
        <v>12</v>
      </c>
      <c r="G14" s="2">
        <v>10</v>
      </c>
      <c r="H14" s="2">
        <v>10</v>
      </c>
      <c r="I14" s="2"/>
      <c r="J14" s="1">
        <v>31</v>
      </c>
      <c r="K14" s="1"/>
      <c r="M14" s="1">
        <v>12</v>
      </c>
      <c r="N14" s="2" t="s">
        <v>33</v>
      </c>
      <c r="P14" s="2">
        <v>96</v>
      </c>
      <c r="Q14" s="2">
        <v>92</v>
      </c>
      <c r="R14" s="6">
        <v>98</v>
      </c>
      <c r="S14" s="2">
        <v>96</v>
      </c>
      <c r="T14" s="2"/>
      <c r="U14" s="2"/>
      <c r="V14" s="1">
        <f t="shared" si="0"/>
        <v>382</v>
      </c>
      <c r="Y14" s="2" t="s">
        <v>670</v>
      </c>
      <c r="Z14" s="2" t="s">
        <v>783</v>
      </c>
      <c r="AD14" s="6"/>
      <c r="AF14" s="2"/>
      <c r="AG14" s="2"/>
      <c r="AH14" s="2"/>
    </row>
    <row r="15" spans="1:34" x14ac:dyDescent="0.35">
      <c r="A15" s="2" t="s">
        <v>425</v>
      </c>
      <c r="B15" s="6" t="s">
        <v>508</v>
      </c>
      <c r="C15" s="6" t="s">
        <v>706</v>
      </c>
      <c r="D15" s="6" t="s">
        <v>459</v>
      </c>
      <c r="E15" s="2"/>
      <c r="F15" s="2">
        <v>10</v>
      </c>
      <c r="G15" s="2">
        <v>14</v>
      </c>
      <c r="H15" s="2">
        <v>8</v>
      </c>
      <c r="I15" s="2"/>
      <c r="J15" s="1">
        <v>32</v>
      </c>
      <c r="K15" s="1"/>
      <c r="M15" s="1">
        <v>13</v>
      </c>
      <c r="N15" s="2" t="s">
        <v>578</v>
      </c>
      <c r="P15" s="2">
        <v>89</v>
      </c>
      <c r="Q15" s="8">
        <v>106</v>
      </c>
      <c r="R15" s="6">
        <v>118</v>
      </c>
      <c r="S15" s="2">
        <v>100</v>
      </c>
      <c r="T15" s="2"/>
      <c r="U15" s="2"/>
      <c r="V15" s="1">
        <f t="shared" si="0"/>
        <v>413</v>
      </c>
      <c r="Y15" s="2" t="s">
        <v>681</v>
      </c>
      <c r="Z15" s="2" t="s">
        <v>685</v>
      </c>
      <c r="AF15" s="2"/>
      <c r="AG15" s="2"/>
      <c r="AH15" s="2"/>
    </row>
    <row r="16" spans="1:34" x14ac:dyDescent="0.35">
      <c r="A16" s="2" t="s">
        <v>425</v>
      </c>
      <c r="B16" s="2" t="s">
        <v>498</v>
      </c>
      <c r="C16" s="2" t="s">
        <v>481</v>
      </c>
      <c r="D16" s="2" t="s">
        <v>32</v>
      </c>
      <c r="E16" s="2">
        <v>13</v>
      </c>
      <c r="F16" s="2">
        <v>13</v>
      </c>
      <c r="G16" s="2">
        <v>13</v>
      </c>
      <c r="H16" s="2">
        <v>9</v>
      </c>
      <c r="I16" s="2"/>
      <c r="J16" s="1">
        <v>35</v>
      </c>
      <c r="K16" s="1"/>
      <c r="M16" s="1">
        <v>14</v>
      </c>
      <c r="N16" s="2" t="s">
        <v>198</v>
      </c>
      <c r="P16" s="2">
        <v>75</v>
      </c>
      <c r="Q16" s="8">
        <v>134</v>
      </c>
      <c r="R16" s="6">
        <v>104</v>
      </c>
      <c r="S16" s="2">
        <v>120</v>
      </c>
      <c r="T16" s="2"/>
      <c r="U16" s="2"/>
      <c r="V16" s="1">
        <f t="shared" si="0"/>
        <v>433</v>
      </c>
      <c r="Y16" s="2" t="s">
        <v>679</v>
      </c>
      <c r="Z16" s="2" t="s">
        <v>692</v>
      </c>
      <c r="AA16" s="2" t="s">
        <v>693</v>
      </c>
      <c r="AD16" s="6"/>
      <c r="AG16" s="2"/>
      <c r="AH16" s="2"/>
    </row>
    <row r="17" spans="1:34" x14ac:dyDescent="0.35">
      <c r="A17" s="2" t="s">
        <v>425</v>
      </c>
      <c r="B17" s="6" t="s">
        <v>714</v>
      </c>
      <c r="C17" s="6" t="s">
        <v>527</v>
      </c>
      <c r="D17" s="6" t="s">
        <v>469</v>
      </c>
      <c r="E17" s="2"/>
      <c r="F17" s="2">
        <v>18</v>
      </c>
      <c r="G17" s="2">
        <v>15</v>
      </c>
      <c r="H17" s="2">
        <v>11</v>
      </c>
      <c r="I17" s="2"/>
      <c r="J17" s="1">
        <v>44</v>
      </c>
      <c r="K17" s="1"/>
      <c r="M17" s="1">
        <v>15</v>
      </c>
      <c r="N17" s="2" t="s">
        <v>479</v>
      </c>
      <c r="P17" s="2">
        <v>104</v>
      </c>
      <c r="Q17" s="2">
        <v>88</v>
      </c>
      <c r="R17" s="2">
        <v>129</v>
      </c>
      <c r="S17" s="2">
        <v>120</v>
      </c>
      <c r="T17" s="2"/>
      <c r="U17" s="2"/>
      <c r="V17" s="1">
        <f t="shared" si="0"/>
        <v>441</v>
      </c>
      <c r="Y17" s="2" t="s">
        <v>695</v>
      </c>
      <c r="Z17" s="2" t="s">
        <v>726</v>
      </c>
      <c r="AA17" s="2"/>
      <c r="AD17" s="6"/>
      <c r="AF17" s="2"/>
      <c r="AG17" s="2"/>
      <c r="AH17" s="2"/>
    </row>
    <row r="18" spans="1:34" x14ac:dyDescent="0.35">
      <c r="A18" s="2"/>
      <c r="B18" s="2"/>
      <c r="C18" s="2"/>
      <c r="D18" s="2"/>
      <c r="E18" s="2"/>
      <c r="F18" s="2"/>
      <c r="G18" s="2"/>
      <c r="K18" s="1"/>
      <c r="M18" s="1">
        <v>16</v>
      </c>
      <c r="N18" s="2" t="s">
        <v>582</v>
      </c>
      <c r="P18" s="2">
        <v>110</v>
      </c>
      <c r="Q18" s="8">
        <v>113</v>
      </c>
      <c r="R18" s="6">
        <v>129</v>
      </c>
      <c r="S18" s="2">
        <v>120</v>
      </c>
      <c r="T18" s="2"/>
      <c r="U18" s="2"/>
      <c r="V18" s="1">
        <f t="shared" si="0"/>
        <v>472</v>
      </c>
      <c r="Y18" s="2" t="s">
        <v>698</v>
      </c>
      <c r="Z18" s="2" t="s">
        <v>684</v>
      </c>
      <c r="AD18" s="6"/>
      <c r="AG18" s="2"/>
      <c r="AH18" s="2"/>
    </row>
    <row r="19" spans="1:34" x14ac:dyDescent="0.35">
      <c r="A19" s="2"/>
      <c r="B19" s="2"/>
      <c r="C19" s="2"/>
      <c r="D19" s="2"/>
      <c r="E19" s="2"/>
      <c r="F19" s="2"/>
      <c r="G19" s="2"/>
      <c r="M19" s="1">
        <v>17</v>
      </c>
      <c r="N19" s="2" t="s">
        <v>61</v>
      </c>
      <c r="P19" s="2">
        <v>107</v>
      </c>
      <c r="Q19" s="8">
        <v>127</v>
      </c>
      <c r="R19" s="6">
        <v>129</v>
      </c>
      <c r="S19" s="2">
        <v>120</v>
      </c>
      <c r="T19" s="2"/>
      <c r="U19" s="2"/>
      <c r="V19" s="1">
        <f t="shared" si="0"/>
        <v>483</v>
      </c>
      <c r="Y19" s="2" t="s">
        <v>673</v>
      </c>
      <c r="AF19" s="2"/>
      <c r="AG19" s="2"/>
      <c r="AH19" s="2"/>
    </row>
    <row r="20" spans="1:34" x14ac:dyDescent="0.35">
      <c r="A20" s="2" t="s">
        <v>439</v>
      </c>
      <c r="B20" s="2" t="s">
        <v>438</v>
      </c>
      <c r="C20" s="2" t="s">
        <v>90</v>
      </c>
      <c r="D20" s="2" t="s">
        <v>57</v>
      </c>
      <c r="E20" s="2">
        <v>1</v>
      </c>
      <c r="F20" s="2">
        <v>1</v>
      </c>
      <c r="H20" s="2">
        <v>1</v>
      </c>
      <c r="I20" s="2"/>
      <c r="J20" s="1">
        <v>3</v>
      </c>
      <c r="K20" s="19" t="s">
        <v>1101</v>
      </c>
      <c r="M20" s="1">
        <v>18</v>
      </c>
      <c r="N20" s="2" t="s">
        <v>202</v>
      </c>
      <c r="P20" s="2">
        <v>113</v>
      </c>
      <c r="Q20" s="2">
        <v>144</v>
      </c>
      <c r="R20" s="6">
        <v>129</v>
      </c>
      <c r="S20" s="2">
        <v>120</v>
      </c>
      <c r="T20" s="2"/>
      <c r="U20" s="2"/>
      <c r="V20" s="1">
        <f t="shared" si="0"/>
        <v>506</v>
      </c>
      <c r="Y20" s="2" t="s">
        <v>694</v>
      </c>
      <c r="AD20" s="6"/>
      <c r="AF20" s="2"/>
      <c r="AG20" s="2"/>
      <c r="AH20" s="2"/>
    </row>
    <row r="21" spans="1:34" x14ac:dyDescent="0.35">
      <c r="A21" s="2" t="s">
        <v>439</v>
      </c>
      <c r="B21" s="2" t="s">
        <v>482</v>
      </c>
      <c r="C21" s="2" t="s">
        <v>483</v>
      </c>
      <c r="D21" s="2" t="s">
        <v>32</v>
      </c>
      <c r="E21" s="2">
        <v>3</v>
      </c>
      <c r="G21" s="2">
        <v>3</v>
      </c>
      <c r="H21" s="2">
        <v>4</v>
      </c>
      <c r="I21" s="2"/>
      <c r="J21" s="1">
        <v>10</v>
      </c>
      <c r="K21" s="19" t="s">
        <v>1270</v>
      </c>
    </row>
    <row r="22" spans="1:34" x14ac:dyDescent="0.35">
      <c r="A22" s="2" t="s">
        <v>439</v>
      </c>
      <c r="B22" s="2" t="s">
        <v>488</v>
      </c>
      <c r="C22" s="2" t="s">
        <v>489</v>
      </c>
      <c r="D22" s="2" t="s">
        <v>51</v>
      </c>
      <c r="E22" s="2">
        <v>6</v>
      </c>
      <c r="G22" s="2">
        <v>4</v>
      </c>
      <c r="H22" s="2">
        <v>3</v>
      </c>
      <c r="I22" s="2"/>
      <c r="J22" s="1">
        <v>13</v>
      </c>
      <c r="K22" s="19" t="s">
        <v>1271</v>
      </c>
    </row>
    <row r="23" spans="1:34" x14ac:dyDescent="0.35">
      <c r="A23" s="2" t="s">
        <v>439</v>
      </c>
      <c r="B23" s="2" t="s">
        <v>486</v>
      </c>
      <c r="C23" s="2" t="s">
        <v>98</v>
      </c>
      <c r="D23" s="2" t="s">
        <v>487</v>
      </c>
      <c r="E23" s="2">
        <v>5</v>
      </c>
      <c r="F23" s="2">
        <v>3</v>
      </c>
      <c r="G23" s="2"/>
      <c r="H23" s="2">
        <v>6</v>
      </c>
      <c r="I23" s="2"/>
      <c r="J23" s="1">
        <v>14</v>
      </c>
      <c r="K23" s="1"/>
    </row>
    <row r="24" spans="1:34" x14ac:dyDescent="0.35">
      <c r="A24" s="2" t="s">
        <v>439</v>
      </c>
      <c r="B24" s="2" t="s">
        <v>164</v>
      </c>
      <c r="C24" s="2" t="s">
        <v>707</v>
      </c>
      <c r="D24" s="2" t="s">
        <v>51</v>
      </c>
      <c r="F24" s="2">
        <v>4</v>
      </c>
      <c r="G24" s="2">
        <v>5</v>
      </c>
      <c r="H24" s="2">
        <v>7</v>
      </c>
      <c r="I24" s="2"/>
      <c r="J24" s="1">
        <v>16</v>
      </c>
      <c r="AA24" s="2"/>
    </row>
    <row r="25" spans="1:34" x14ac:dyDescent="0.35">
      <c r="A25" s="2" t="s">
        <v>439</v>
      </c>
      <c r="B25" s="2" t="s">
        <v>449</v>
      </c>
      <c r="C25" s="2" t="s">
        <v>513</v>
      </c>
      <c r="D25" s="2" t="s">
        <v>487</v>
      </c>
      <c r="E25" s="2">
        <v>12</v>
      </c>
      <c r="F25" s="2">
        <v>9</v>
      </c>
      <c r="G25" s="2">
        <v>8</v>
      </c>
      <c r="H25" s="2">
        <v>11</v>
      </c>
      <c r="I25" s="2"/>
      <c r="J25" s="1">
        <v>28</v>
      </c>
      <c r="K25" s="1"/>
    </row>
    <row r="26" spans="1:34" x14ac:dyDescent="0.35">
      <c r="A26" s="2" t="s">
        <v>439</v>
      </c>
      <c r="B26" s="2" t="s">
        <v>511</v>
      </c>
      <c r="C26" s="2" t="s">
        <v>512</v>
      </c>
      <c r="D26" s="2" t="s">
        <v>487</v>
      </c>
      <c r="E26" s="2">
        <v>11</v>
      </c>
      <c r="F26" s="2">
        <v>10</v>
      </c>
      <c r="G26" s="2"/>
      <c r="H26" s="2">
        <v>10</v>
      </c>
      <c r="I26" s="2"/>
      <c r="J26" s="1">
        <v>31</v>
      </c>
    </row>
    <row r="27" spans="1:34" x14ac:dyDescent="0.35">
      <c r="K27" s="1"/>
      <c r="AA27" s="2"/>
    </row>
    <row r="28" spans="1:34" x14ac:dyDescent="0.35">
      <c r="K28" s="1"/>
      <c r="AA28" s="2"/>
    </row>
    <row r="29" spans="1:34" x14ac:dyDescent="0.35">
      <c r="A29" s="2" t="s">
        <v>495</v>
      </c>
      <c r="B29" s="2" t="s">
        <v>494</v>
      </c>
      <c r="C29" s="2" t="s">
        <v>158</v>
      </c>
      <c r="D29" s="2" t="s">
        <v>37</v>
      </c>
      <c r="E29" s="2">
        <v>1</v>
      </c>
      <c r="F29" s="2">
        <v>2</v>
      </c>
      <c r="G29" s="2">
        <v>1</v>
      </c>
      <c r="I29" s="2"/>
      <c r="J29" s="1">
        <v>4</v>
      </c>
      <c r="K29" s="19" t="s">
        <v>1101</v>
      </c>
    </row>
    <row r="30" spans="1:34" x14ac:dyDescent="0.35">
      <c r="A30" s="2" t="s">
        <v>495</v>
      </c>
      <c r="B30" s="6" t="s">
        <v>712</v>
      </c>
      <c r="C30" s="6" t="s">
        <v>713</v>
      </c>
      <c r="D30" s="6" t="s">
        <v>487</v>
      </c>
      <c r="E30" s="2"/>
      <c r="F30" s="2">
        <v>3</v>
      </c>
      <c r="G30" s="2">
        <v>2</v>
      </c>
      <c r="H30" s="2">
        <v>2</v>
      </c>
      <c r="J30" s="1">
        <v>7</v>
      </c>
      <c r="K30" s="19" t="s">
        <v>1270</v>
      </c>
    </row>
    <row r="31" spans="1:34" x14ac:dyDescent="0.35">
      <c r="A31" s="2" t="s">
        <v>495</v>
      </c>
      <c r="B31" s="2" t="s">
        <v>514</v>
      </c>
      <c r="C31" s="2" t="s">
        <v>131</v>
      </c>
      <c r="D31" s="2" t="s">
        <v>51</v>
      </c>
      <c r="E31" s="2">
        <v>3</v>
      </c>
      <c r="F31" s="2">
        <v>4</v>
      </c>
      <c r="G31" s="2">
        <v>3</v>
      </c>
      <c r="I31" s="2"/>
      <c r="J31" s="1">
        <v>10</v>
      </c>
      <c r="K31" s="19" t="s">
        <v>1271</v>
      </c>
      <c r="AD31" s="6"/>
    </row>
    <row r="32" spans="1:34" x14ac:dyDescent="0.35">
      <c r="A32" s="2"/>
      <c r="B32" s="2"/>
      <c r="C32" s="2"/>
      <c r="D32" s="2"/>
      <c r="E32" s="2"/>
      <c r="F32" s="2"/>
      <c r="J32" s="19"/>
      <c r="K32" s="1"/>
    </row>
    <row r="33" spans="1:11" x14ac:dyDescent="0.35">
      <c r="A33" s="2"/>
      <c r="B33" s="2"/>
      <c r="C33" s="2"/>
      <c r="D33" s="2"/>
      <c r="E33" s="2"/>
      <c r="G33" s="2"/>
      <c r="I33" s="2"/>
      <c r="J33" s="1"/>
      <c r="K33" s="1"/>
    </row>
    <row r="34" spans="1:11" x14ac:dyDescent="0.35">
      <c r="A34" s="2" t="s">
        <v>505</v>
      </c>
      <c r="B34" s="6" t="s">
        <v>704</v>
      </c>
      <c r="C34" s="6" t="s">
        <v>705</v>
      </c>
      <c r="D34" s="6" t="s">
        <v>143</v>
      </c>
      <c r="E34" s="2"/>
      <c r="F34" s="2">
        <v>1</v>
      </c>
      <c r="G34" s="2">
        <v>1</v>
      </c>
      <c r="H34" s="2">
        <v>1</v>
      </c>
      <c r="I34" s="2"/>
      <c r="J34" s="1">
        <v>3</v>
      </c>
      <c r="K34" s="19" t="s">
        <v>1101</v>
      </c>
    </row>
    <row r="35" spans="1:11" x14ac:dyDescent="0.35">
      <c r="A35" s="2" t="s">
        <v>505</v>
      </c>
      <c r="B35" s="6" t="s">
        <v>708</v>
      </c>
      <c r="C35" s="6" t="s">
        <v>709</v>
      </c>
      <c r="D35" s="6" t="s">
        <v>37</v>
      </c>
      <c r="E35" s="2"/>
      <c r="F35" s="2">
        <v>2</v>
      </c>
      <c r="G35" s="2">
        <v>2</v>
      </c>
      <c r="H35" s="2">
        <v>2</v>
      </c>
      <c r="I35" s="2"/>
      <c r="J35" s="1">
        <v>6</v>
      </c>
      <c r="K35" s="19" t="s">
        <v>1270</v>
      </c>
    </row>
    <row r="36" spans="1:11" x14ac:dyDescent="0.35">
      <c r="A36" s="2" t="s">
        <v>505</v>
      </c>
      <c r="B36" s="2" t="s">
        <v>502</v>
      </c>
      <c r="C36" s="2" t="s">
        <v>503</v>
      </c>
      <c r="D36" s="2" t="s">
        <v>504</v>
      </c>
      <c r="E36" s="2">
        <v>1</v>
      </c>
      <c r="F36" s="2">
        <v>3</v>
      </c>
      <c r="G36" s="2">
        <v>3</v>
      </c>
      <c r="I36" s="2"/>
      <c r="J36" s="1">
        <v>7</v>
      </c>
      <c r="K36" s="19" t="s">
        <v>1271</v>
      </c>
    </row>
    <row r="37" spans="1:11" x14ac:dyDescent="0.35">
      <c r="A37" s="2" t="s">
        <v>505</v>
      </c>
      <c r="B37" s="2" t="s">
        <v>506</v>
      </c>
      <c r="C37" s="2" t="s">
        <v>468</v>
      </c>
      <c r="D37" s="2" t="s">
        <v>469</v>
      </c>
      <c r="E37" s="2">
        <v>2</v>
      </c>
      <c r="F37" s="2">
        <v>4</v>
      </c>
      <c r="G37" s="2">
        <v>4</v>
      </c>
      <c r="H37" s="2">
        <v>4</v>
      </c>
      <c r="I37" s="2"/>
      <c r="J37" s="1">
        <v>10</v>
      </c>
    </row>
    <row r="38" spans="1:11" x14ac:dyDescent="0.35">
      <c r="A38" s="2"/>
      <c r="B38" s="2"/>
      <c r="C38" s="2"/>
      <c r="D38" s="2"/>
      <c r="E38" s="2"/>
      <c r="F38" s="2"/>
      <c r="G38" s="2"/>
      <c r="I38" s="2"/>
      <c r="J38" s="1"/>
      <c r="K38" s="1"/>
    </row>
    <row r="39" spans="1:11" x14ac:dyDescent="0.35">
      <c r="A39" s="2"/>
      <c r="B39" s="2"/>
      <c r="C39" s="2"/>
      <c r="D39" s="2"/>
      <c r="E39" s="2"/>
      <c r="F39" s="2"/>
      <c r="G39" s="2"/>
      <c r="I39" s="2"/>
      <c r="J39" s="1"/>
      <c r="K39" s="1"/>
    </row>
    <row r="40" spans="1:11" x14ac:dyDescent="0.35">
      <c r="A40" s="2" t="s">
        <v>510</v>
      </c>
      <c r="B40" s="2" t="s">
        <v>508</v>
      </c>
      <c r="C40" s="2" t="s">
        <v>509</v>
      </c>
      <c r="D40" s="2" t="s">
        <v>37</v>
      </c>
      <c r="E40" s="2">
        <v>1</v>
      </c>
      <c r="F40" s="2">
        <v>2</v>
      </c>
      <c r="G40" s="2">
        <v>2</v>
      </c>
      <c r="H40" s="2">
        <v>1</v>
      </c>
      <c r="I40" s="2"/>
      <c r="J40" s="1">
        <v>4</v>
      </c>
      <c r="K40" s="19" t="s">
        <v>1101</v>
      </c>
    </row>
    <row r="41" spans="1:11" x14ac:dyDescent="0.35">
      <c r="A41" t="s">
        <v>510</v>
      </c>
      <c r="B41" s="6" t="s">
        <v>710</v>
      </c>
      <c r="C41" s="6" t="s">
        <v>711</v>
      </c>
      <c r="D41" s="6" t="s">
        <v>469</v>
      </c>
      <c r="E41" s="2"/>
      <c r="F41" s="2">
        <v>1</v>
      </c>
      <c r="G41" s="2">
        <v>1</v>
      </c>
      <c r="H41" s="2">
        <v>2</v>
      </c>
      <c r="I41" s="2"/>
      <c r="J41" s="1">
        <v>4</v>
      </c>
      <c r="K41" s="19" t="s">
        <v>1270</v>
      </c>
    </row>
    <row r="42" spans="1:11" x14ac:dyDescent="0.35">
      <c r="A42" s="2" t="s">
        <v>510</v>
      </c>
      <c r="B42" s="2" t="s">
        <v>515</v>
      </c>
      <c r="C42" s="2" t="s">
        <v>516</v>
      </c>
      <c r="D42" s="2" t="s">
        <v>37</v>
      </c>
      <c r="E42" s="2">
        <v>2</v>
      </c>
      <c r="F42" s="2"/>
      <c r="G42" s="2">
        <v>3</v>
      </c>
      <c r="H42" s="2">
        <v>3</v>
      </c>
      <c r="K42" s="19" t="s">
        <v>1271</v>
      </c>
    </row>
    <row r="44" spans="1:11" x14ac:dyDescent="0.35">
      <c r="I44" s="2"/>
      <c r="J44" s="2"/>
      <c r="K44" s="1"/>
    </row>
    <row r="45" spans="1:11" x14ac:dyDescent="0.35">
      <c r="A45" s="2"/>
      <c r="B45" s="2"/>
      <c r="C45" s="2"/>
      <c r="D45" s="2"/>
      <c r="E45" s="2"/>
      <c r="F45" s="2"/>
      <c r="G45" s="2"/>
      <c r="I45" s="2"/>
      <c r="J45" s="2"/>
      <c r="K45" s="1"/>
    </row>
    <row r="46" spans="1:11" x14ac:dyDescent="0.35">
      <c r="H46" s="1"/>
      <c r="K46" s="1"/>
    </row>
    <row r="56" spans="7:11" x14ac:dyDescent="0.35">
      <c r="G56" s="6"/>
      <c r="H56" s="13"/>
      <c r="I56" s="6"/>
      <c r="J56" s="6"/>
      <c r="K56" s="5"/>
    </row>
    <row r="57" spans="7:11" x14ac:dyDescent="0.35">
      <c r="G57" s="6"/>
    </row>
    <row r="58" spans="7:11" x14ac:dyDescent="0.35">
      <c r="G58" s="6"/>
      <c r="H58" s="13"/>
      <c r="I58" s="6"/>
      <c r="J58" s="6"/>
      <c r="K58" s="5"/>
    </row>
  </sheetData>
  <sortState xmlns:xlrd2="http://schemas.microsoft.com/office/spreadsheetml/2017/richdata2" ref="A40:J46">
    <sortCondition ref="J40:J4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9575-57F8-46D0-A391-C82EB36FF152}">
  <dimension ref="A1:X158"/>
  <sheetViews>
    <sheetView workbookViewId="0">
      <selection activeCell="V1" sqref="V1"/>
    </sheetView>
  </sheetViews>
  <sheetFormatPr defaultRowHeight="14.5" x14ac:dyDescent="0.35"/>
  <cols>
    <col min="1" max="3" width="8.7265625" style="6"/>
    <col min="4" max="4" width="11.90625" style="6" customWidth="1"/>
    <col min="5" max="5" width="13.7265625" style="6" customWidth="1"/>
    <col min="6" max="6" width="7.1796875" style="5" customWidth="1"/>
    <col min="7" max="7" width="8.7265625" style="6"/>
    <col min="8" max="8" width="8.7265625" style="5"/>
    <col min="9" max="9" width="8.7265625" style="6"/>
    <col min="10" max="10" width="8.7265625" style="5"/>
    <col min="11" max="11" width="14.453125" style="6" customWidth="1"/>
    <col min="12" max="14" width="8.7265625" style="6"/>
    <col min="15" max="15" width="15.1796875" style="6" customWidth="1"/>
    <col min="16" max="16" width="15.7265625" style="6" customWidth="1"/>
    <col min="17" max="16384" width="8.7265625" style="6"/>
  </cols>
  <sheetData>
    <row r="1" spans="1:24" x14ac:dyDescent="0.35">
      <c r="A1" s="3" t="s">
        <v>126</v>
      </c>
      <c r="B1" s="4"/>
      <c r="C1" s="5"/>
      <c r="D1" s="5"/>
      <c r="E1" s="5"/>
      <c r="N1" s="3" t="s">
        <v>127</v>
      </c>
    </row>
    <row r="2" spans="1:24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10</v>
      </c>
      <c r="N2" s="5" t="s">
        <v>2</v>
      </c>
      <c r="O2" s="5" t="s">
        <v>3</v>
      </c>
      <c r="P2" s="5" t="s">
        <v>4</v>
      </c>
      <c r="Q2" s="5" t="s">
        <v>5</v>
      </c>
      <c r="R2" s="5" t="s">
        <v>6</v>
      </c>
      <c r="S2" s="5" t="s">
        <v>7</v>
      </c>
      <c r="T2" s="5" t="s">
        <v>8</v>
      </c>
      <c r="U2" s="5" t="s">
        <v>9</v>
      </c>
      <c r="W2" s="5" t="s">
        <v>10</v>
      </c>
    </row>
    <row r="3" spans="1:24" x14ac:dyDescent="0.35">
      <c r="A3" s="5">
        <v>1</v>
      </c>
      <c r="B3" s="2" t="s">
        <v>128</v>
      </c>
      <c r="C3" s="2" t="s">
        <v>129</v>
      </c>
      <c r="D3" s="2" t="s">
        <v>37</v>
      </c>
      <c r="E3" s="2">
        <v>1</v>
      </c>
      <c r="F3" s="2">
        <v>1</v>
      </c>
      <c r="H3" s="2">
        <v>1</v>
      </c>
      <c r="I3" s="2"/>
      <c r="J3" s="1">
        <v>3</v>
      </c>
      <c r="K3" s="6" t="s">
        <v>1101</v>
      </c>
      <c r="N3" s="5">
        <v>1</v>
      </c>
      <c r="O3" s="2" t="s">
        <v>210</v>
      </c>
      <c r="P3" s="2" t="s">
        <v>211</v>
      </c>
      <c r="Q3" s="2" t="s">
        <v>13</v>
      </c>
      <c r="R3" s="2">
        <v>2</v>
      </c>
      <c r="S3" s="2">
        <v>1</v>
      </c>
      <c r="T3" s="2">
        <v>6</v>
      </c>
      <c r="U3" s="2">
        <v>3</v>
      </c>
      <c r="V3" s="2"/>
      <c r="W3" s="1">
        <v>6</v>
      </c>
      <c r="X3" s="5" t="s">
        <v>1101</v>
      </c>
    </row>
    <row r="4" spans="1:24" x14ac:dyDescent="0.35">
      <c r="A4" s="5">
        <v>2</v>
      </c>
      <c r="B4" s="2" t="s">
        <v>130</v>
      </c>
      <c r="C4" s="2" t="s">
        <v>131</v>
      </c>
      <c r="D4" s="2" t="s">
        <v>37</v>
      </c>
      <c r="E4" s="2">
        <v>3</v>
      </c>
      <c r="F4" s="6">
        <v>2</v>
      </c>
      <c r="G4" s="2">
        <v>1</v>
      </c>
      <c r="J4" s="5">
        <v>6</v>
      </c>
      <c r="K4" s="2" t="s">
        <v>1270</v>
      </c>
      <c r="N4" s="5">
        <v>2</v>
      </c>
      <c r="O4" s="2" t="s">
        <v>218</v>
      </c>
      <c r="P4" s="2" t="s">
        <v>219</v>
      </c>
      <c r="Q4" s="2" t="s">
        <v>64</v>
      </c>
      <c r="R4" s="2">
        <v>6</v>
      </c>
      <c r="S4" s="2">
        <v>5</v>
      </c>
      <c r="T4" s="2">
        <v>2</v>
      </c>
      <c r="U4" s="2">
        <v>1</v>
      </c>
      <c r="V4" s="2"/>
      <c r="W4" s="1">
        <v>8</v>
      </c>
      <c r="X4" s="5" t="s">
        <v>1270</v>
      </c>
    </row>
    <row r="5" spans="1:24" x14ac:dyDescent="0.35">
      <c r="A5" s="5">
        <v>3</v>
      </c>
      <c r="B5" s="2" t="s">
        <v>132</v>
      </c>
      <c r="C5" s="2" t="s">
        <v>133</v>
      </c>
      <c r="D5" s="2" t="s">
        <v>13</v>
      </c>
      <c r="E5" s="2">
        <v>4</v>
      </c>
      <c r="F5" s="2">
        <v>4</v>
      </c>
      <c r="G5" s="2">
        <v>5</v>
      </c>
      <c r="H5" s="2">
        <v>2</v>
      </c>
      <c r="I5" s="2"/>
      <c r="J5" s="1">
        <v>10</v>
      </c>
      <c r="K5" s="2" t="s">
        <v>1271</v>
      </c>
      <c r="N5" s="5">
        <v>3</v>
      </c>
      <c r="O5" s="2" t="s">
        <v>208</v>
      </c>
      <c r="P5" s="2" t="s">
        <v>209</v>
      </c>
      <c r="Q5" s="2" t="s">
        <v>93</v>
      </c>
      <c r="R5" s="16">
        <v>1</v>
      </c>
      <c r="T5" s="2">
        <v>1</v>
      </c>
      <c r="U5" s="2">
        <v>6</v>
      </c>
      <c r="V5" s="2"/>
      <c r="W5" s="1">
        <v>8</v>
      </c>
      <c r="X5" s="5" t="s">
        <v>1270</v>
      </c>
    </row>
    <row r="6" spans="1:24" x14ac:dyDescent="0.35">
      <c r="A6" s="5">
        <v>4</v>
      </c>
      <c r="B6" s="2" t="s">
        <v>134</v>
      </c>
      <c r="C6" s="2" t="s">
        <v>135</v>
      </c>
      <c r="D6" s="2" t="s">
        <v>29</v>
      </c>
      <c r="E6" s="2">
        <v>5</v>
      </c>
      <c r="F6" s="2">
        <v>3</v>
      </c>
      <c r="G6" s="2">
        <v>2</v>
      </c>
      <c r="J6" s="5">
        <v>10</v>
      </c>
      <c r="K6" s="6" t="s">
        <v>1271</v>
      </c>
      <c r="N6" s="5">
        <v>4</v>
      </c>
      <c r="O6" s="2" t="s">
        <v>212</v>
      </c>
      <c r="P6" s="2" t="s">
        <v>213</v>
      </c>
      <c r="Q6" s="2" t="s">
        <v>93</v>
      </c>
      <c r="R6" s="2">
        <v>3</v>
      </c>
      <c r="S6" s="2">
        <v>2</v>
      </c>
      <c r="T6" s="2">
        <v>7</v>
      </c>
      <c r="U6" s="2">
        <v>4</v>
      </c>
      <c r="V6" s="2"/>
      <c r="W6" s="1">
        <v>9</v>
      </c>
    </row>
    <row r="7" spans="1:24" x14ac:dyDescent="0.35">
      <c r="A7" s="5">
        <v>5</v>
      </c>
      <c r="B7" s="2" t="s">
        <v>144</v>
      </c>
      <c r="C7" s="2" t="s">
        <v>107</v>
      </c>
      <c r="D7" s="2" t="s">
        <v>37</v>
      </c>
      <c r="E7" s="2">
        <v>10</v>
      </c>
      <c r="F7" s="2">
        <v>6</v>
      </c>
      <c r="G7" s="2">
        <v>3</v>
      </c>
      <c r="H7" s="2">
        <v>6</v>
      </c>
      <c r="I7" s="2"/>
      <c r="J7" s="1">
        <v>15</v>
      </c>
      <c r="N7" s="5">
        <v>5</v>
      </c>
      <c r="O7" s="2" t="s">
        <v>214</v>
      </c>
      <c r="P7" s="2" t="s">
        <v>215</v>
      </c>
      <c r="Q7" s="2" t="s">
        <v>32</v>
      </c>
      <c r="R7" s="2">
        <v>4</v>
      </c>
      <c r="S7" s="16">
        <v>4</v>
      </c>
      <c r="T7" s="2">
        <v>9</v>
      </c>
      <c r="U7" s="6">
        <v>2</v>
      </c>
      <c r="V7" s="2"/>
      <c r="W7" s="1">
        <v>10</v>
      </c>
    </row>
    <row r="8" spans="1:24" x14ac:dyDescent="0.35">
      <c r="A8" s="5">
        <v>6</v>
      </c>
      <c r="B8" s="2" t="s">
        <v>136</v>
      </c>
      <c r="C8" s="2" t="s">
        <v>137</v>
      </c>
      <c r="D8" s="2" t="s">
        <v>21</v>
      </c>
      <c r="E8" s="2">
        <v>6</v>
      </c>
      <c r="F8" s="2">
        <v>7</v>
      </c>
      <c r="G8" s="2">
        <v>6</v>
      </c>
      <c r="H8" s="2">
        <v>3</v>
      </c>
      <c r="I8" s="2"/>
      <c r="J8" s="1">
        <v>15</v>
      </c>
      <c r="N8" s="5">
        <v>6</v>
      </c>
      <c r="O8" s="2" t="s">
        <v>224</v>
      </c>
      <c r="P8" s="2" t="s">
        <v>225</v>
      </c>
      <c r="Q8" s="2" t="s">
        <v>61</v>
      </c>
      <c r="R8" s="16">
        <v>10</v>
      </c>
      <c r="S8" s="2">
        <v>3</v>
      </c>
      <c r="T8" s="2">
        <v>3</v>
      </c>
      <c r="U8" s="2">
        <v>8</v>
      </c>
      <c r="V8" s="2"/>
      <c r="W8" s="1">
        <v>14</v>
      </c>
    </row>
    <row r="9" spans="1:24" x14ac:dyDescent="0.35">
      <c r="A9" s="5">
        <v>7</v>
      </c>
      <c r="B9" s="8" t="s">
        <v>140</v>
      </c>
      <c r="C9" s="8" t="s">
        <v>141</v>
      </c>
      <c r="D9" s="8" t="s">
        <v>37</v>
      </c>
      <c r="E9" s="2">
        <v>8</v>
      </c>
      <c r="F9" s="2">
        <v>5</v>
      </c>
      <c r="G9" s="2">
        <v>8</v>
      </c>
      <c r="H9" s="2">
        <v>5</v>
      </c>
      <c r="I9" s="2"/>
      <c r="J9" s="1">
        <v>18</v>
      </c>
      <c r="K9" s="2"/>
      <c r="N9" s="5">
        <v>7</v>
      </c>
      <c r="O9" s="2" t="s">
        <v>223</v>
      </c>
      <c r="P9" s="2" t="s">
        <v>100</v>
      </c>
      <c r="Q9" s="2" t="s">
        <v>32</v>
      </c>
      <c r="R9" s="16">
        <v>9</v>
      </c>
      <c r="S9" s="2">
        <v>8</v>
      </c>
      <c r="T9" s="2">
        <v>4</v>
      </c>
      <c r="U9" s="2">
        <v>7</v>
      </c>
      <c r="V9" s="2"/>
      <c r="W9" s="1">
        <v>19</v>
      </c>
    </row>
    <row r="10" spans="1:24" x14ac:dyDescent="0.35">
      <c r="A10" s="5">
        <v>8</v>
      </c>
      <c r="B10" s="2" t="s">
        <v>138</v>
      </c>
      <c r="C10" s="2" t="s">
        <v>139</v>
      </c>
      <c r="D10" s="2" t="s">
        <v>13</v>
      </c>
      <c r="E10" s="2">
        <v>7</v>
      </c>
      <c r="F10" s="2">
        <v>8</v>
      </c>
      <c r="G10" s="2">
        <v>7</v>
      </c>
      <c r="H10" s="2">
        <v>18</v>
      </c>
      <c r="I10" s="2"/>
      <c r="J10" s="1">
        <v>22</v>
      </c>
      <c r="N10" s="5">
        <v>8</v>
      </c>
      <c r="O10" s="2" t="s">
        <v>216</v>
      </c>
      <c r="P10" s="2" t="s">
        <v>217</v>
      </c>
      <c r="Q10" s="2" t="s">
        <v>13</v>
      </c>
      <c r="R10" s="2">
        <v>5</v>
      </c>
      <c r="S10" s="2">
        <v>9</v>
      </c>
      <c r="T10" s="2">
        <v>5</v>
      </c>
      <c r="U10" s="6">
        <v>9</v>
      </c>
      <c r="V10" s="2"/>
      <c r="W10" s="1">
        <v>19</v>
      </c>
    </row>
    <row r="11" spans="1:24" x14ac:dyDescent="0.35">
      <c r="A11" s="5">
        <v>9</v>
      </c>
      <c r="B11" s="6" t="s">
        <v>380</v>
      </c>
      <c r="C11" s="6" t="s">
        <v>394</v>
      </c>
      <c r="D11" s="6" t="s">
        <v>93</v>
      </c>
      <c r="F11" s="2">
        <v>9</v>
      </c>
      <c r="G11" s="2">
        <v>4</v>
      </c>
      <c r="H11" s="2">
        <v>11</v>
      </c>
      <c r="I11" s="2"/>
      <c r="J11" s="1">
        <v>24</v>
      </c>
      <c r="K11" s="2"/>
      <c r="N11" s="5">
        <v>9</v>
      </c>
      <c r="O11" s="2" t="s">
        <v>226</v>
      </c>
      <c r="P11" s="2" t="s">
        <v>227</v>
      </c>
      <c r="Q11" s="2" t="s">
        <v>13</v>
      </c>
      <c r="R11" s="2">
        <v>11</v>
      </c>
      <c r="S11" s="2">
        <v>6</v>
      </c>
      <c r="T11" s="2">
        <v>11</v>
      </c>
      <c r="U11" s="2">
        <v>13</v>
      </c>
      <c r="V11" s="2"/>
      <c r="W11" s="1">
        <v>28</v>
      </c>
    </row>
    <row r="12" spans="1:24" x14ac:dyDescent="0.35">
      <c r="A12" s="5">
        <v>10</v>
      </c>
      <c r="B12" s="2" t="s">
        <v>147</v>
      </c>
      <c r="C12" s="2" t="s">
        <v>148</v>
      </c>
      <c r="D12" s="2" t="s">
        <v>13</v>
      </c>
      <c r="E12" s="2">
        <v>12</v>
      </c>
      <c r="F12" s="2">
        <v>10</v>
      </c>
      <c r="G12" s="2">
        <v>10</v>
      </c>
      <c r="H12" s="2">
        <v>7</v>
      </c>
      <c r="I12" s="2"/>
      <c r="J12" s="1">
        <v>27</v>
      </c>
      <c r="N12" s="5">
        <v>10</v>
      </c>
      <c r="O12" s="2" t="s">
        <v>235</v>
      </c>
      <c r="P12" s="2" t="s">
        <v>236</v>
      </c>
      <c r="Q12" s="2" t="s">
        <v>21</v>
      </c>
      <c r="R12" s="2">
        <v>17</v>
      </c>
      <c r="S12" s="16">
        <v>12</v>
      </c>
      <c r="T12" s="2">
        <v>12</v>
      </c>
      <c r="U12" s="6">
        <v>5</v>
      </c>
      <c r="V12" s="2"/>
      <c r="W12" s="1">
        <v>29</v>
      </c>
    </row>
    <row r="13" spans="1:24" x14ac:dyDescent="0.35">
      <c r="A13" s="5">
        <v>11</v>
      </c>
      <c r="B13" s="2" t="s">
        <v>54</v>
      </c>
      <c r="C13" s="2" t="s">
        <v>142</v>
      </c>
      <c r="D13" s="2" t="s">
        <v>143</v>
      </c>
      <c r="E13" s="2">
        <v>9</v>
      </c>
      <c r="F13" s="2">
        <v>11</v>
      </c>
      <c r="G13" s="2">
        <v>9</v>
      </c>
      <c r="H13" s="2"/>
      <c r="I13" s="2"/>
      <c r="J13" s="1">
        <f>SUM(E13:I13)</f>
        <v>29</v>
      </c>
      <c r="N13" s="5">
        <v>11</v>
      </c>
      <c r="O13" s="2" t="s">
        <v>117</v>
      </c>
      <c r="P13" s="2" t="s">
        <v>222</v>
      </c>
      <c r="Q13" s="2" t="s">
        <v>64</v>
      </c>
      <c r="R13" s="2">
        <v>8</v>
      </c>
      <c r="S13" s="16">
        <v>17</v>
      </c>
      <c r="T13" s="2">
        <v>13</v>
      </c>
      <c r="U13" s="6">
        <v>12</v>
      </c>
      <c r="V13" s="2"/>
      <c r="W13" s="1">
        <v>33</v>
      </c>
    </row>
    <row r="14" spans="1:24" x14ac:dyDescent="0.35">
      <c r="A14" s="5">
        <v>12</v>
      </c>
      <c r="B14" s="2" t="s">
        <v>149</v>
      </c>
      <c r="C14" s="2" t="s">
        <v>150</v>
      </c>
      <c r="D14" s="2" t="s">
        <v>21</v>
      </c>
      <c r="E14" s="2">
        <v>13</v>
      </c>
      <c r="F14" s="2">
        <v>18</v>
      </c>
      <c r="G14" s="2">
        <v>11</v>
      </c>
      <c r="H14" s="2">
        <v>10</v>
      </c>
      <c r="I14" s="2"/>
      <c r="J14" s="1">
        <v>34</v>
      </c>
      <c r="K14" s="2"/>
      <c r="N14" s="5">
        <v>12</v>
      </c>
      <c r="O14" s="2" t="s">
        <v>241</v>
      </c>
      <c r="P14" s="2" t="s">
        <v>31</v>
      </c>
      <c r="Q14" s="2" t="s">
        <v>32</v>
      </c>
      <c r="R14" s="2">
        <v>22</v>
      </c>
      <c r="S14" s="2">
        <v>10</v>
      </c>
      <c r="T14" s="2">
        <v>18</v>
      </c>
      <c r="U14" s="6">
        <v>10</v>
      </c>
      <c r="V14" s="2"/>
      <c r="W14" s="1">
        <v>38</v>
      </c>
    </row>
    <row r="15" spans="1:24" x14ac:dyDescent="0.35">
      <c r="A15" s="5">
        <v>13</v>
      </c>
      <c r="B15" s="2" t="s">
        <v>145</v>
      </c>
      <c r="C15" s="2" t="s">
        <v>146</v>
      </c>
      <c r="D15" s="2" t="s">
        <v>13</v>
      </c>
      <c r="E15" s="2">
        <v>11</v>
      </c>
      <c r="F15" s="2">
        <v>24</v>
      </c>
      <c r="H15" s="2">
        <v>4</v>
      </c>
      <c r="I15" s="2"/>
      <c r="J15" s="1">
        <v>39</v>
      </c>
      <c r="N15" s="5">
        <v>13</v>
      </c>
      <c r="O15" s="2" t="s">
        <v>229</v>
      </c>
      <c r="P15" s="2" t="s">
        <v>230</v>
      </c>
      <c r="Q15" s="2" t="s">
        <v>13</v>
      </c>
      <c r="R15" s="2">
        <v>13</v>
      </c>
      <c r="S15" s="2">
        <v>18</v>
      </c>
      <c r="T15" s="16">
        <v>10</v>
      </c>
      <c r="W15" s="5">
        <f>SUM(R15:V15)</f>
        <v>41</v>
      </c>
    </row>
    <row r="16" spans="1:24" x14ac:dyDescent="0.35">
      <c r="A16" s="5">
        <v>14</v>
      </c>
      <c r="B16" s="2" t="s">
        <v>151</v>
      </c>
      <c r="C16" s="2" t="s">
        <v>152</v>
      </c>
      <c r="D16" s="2" t="s">
        <v>143</v>
      </c>
      <c r="E16" s="2">
        <v>15</v>
      </c>
      <c r="F16" s="2">
        <v>16</v>
      </c>
      <c r="G16" s="2">
        <v>13</v>
      </c>
      <c r="J16" s="5">
        <f>SUM(E16:I16)</f>
        <v>44</v>
      </c>
      <c r="K16" s="2"/>
      <c r="N16" s="5">
        <v>14</v>
      </c>
      <c r="O16" s="2" t="s">
        <v>220</v>
      </c>
      <c r="P16" s="2" t="s">
        <v>221</v>
      </c>
      <c r="Q16" s="2" t="s">
        <v>93</v>
      </c>
      <c r="R16" s="16">
        <v>7</v>
      </c>
      <c r="S16" s="2">
        <v>13</v>
      </c>
      <c r="U16" s="2">
        <v>22</v>
      </c>
      <c r="V16" s="2"/>
      <c r="W16" s="1">
        <f>SUM(R16:V16)</f>
        <v>42</v>
      </c>
    </row>
    <row r="17" spans="1:23" x14ac:dyDescent="0.35">
      <c r="A17" s="5">
        <v>15</v>
      </c>
      <c r="B17" s="2" t="s">
        <v>155</v>
      </c>
      <c r="C17" s="2" t="s">
        <v>156</v>
      </c>
      <c r="D17" s="2" t="s">
        <v>33</v>
      </c>
      <c r="E17" s="2">
        <v>18</v>
      </c>
      <c r="F17" s="2">
        <v>14</v>
      </c>
      <c r="H17" s="2">
        <v>15</v>
      </c>
      <c r="I17" s="2"/>
      <c r="J17" s="1">
        <f>SUM(E17:I17)</f>
        <v>47</v>
      </c>
      <c r="K17" s="2"/>
      <c r="N17" s="5">
        <v>15</v>
      </c>
      <c r="O17" s="2" t="s">
        <v>231</v>
      </c>
      <c r="P17" s="2" t="s">
        <v>115</v>
      </c>
      <c r="Q17" s="2" t="s">
        <v>13</v>
      </c>
      <c r="R17" s="2">
        <v>14</v>
      </c>
      <c r="S17" s="2">
        <v>15</v>
      </c>
      <c r="T17" s="2">
        <v>14</v>
      </c>
      <c r="V17" s="2"/>
      <c r="W17" s="1">
        <v>43</v>
      </c>
    </row>
    <row r="18" spans="1:23" x14ac:dyDescent="0.35">
      <c r="A18" s="5">
        <v>16</v>
      </c>
      <c r="B18" s="2" t="s">
        <v>153</v>
      </c>
      <c r="C18" s="2" t="s">
        <v>154</v>
      </c>
      <c r="D18" s="2" t="s">
        <v>64</v>
      </c>
      <c r="E18" s="2">
        <v>17</v>
      </c>
      <c r="F18" s="2">
        <v>19</v>
      </c>
      <c r="G18" s="2">
        <v>17</v>
      </c>
      <c r="H18" s="2">
        <v>9</v>
      </c>
      <c r="I18" s="2"/>
      <c r="J18" s="1">
        <v>48</v>
      </c>
      <c r="N18" s="5">
        <v>16</v>
      </c>
      <c r="O18" s="2" t="s">
        <v>239</v>
      </c>
      <c r="P18" s="2" t="s">
        <v>240</v>
      </c>
      <c r="Q18" s="2" t="s">
        <v>33</v>
      </c>
      <c r="R18" s="2">
        <v>21</v>
      </c>
      <c r="S18" s="2">
        <v>22</v>
      </c>
      <c r="T18" s="2">
        <v>23</v>
      </c>
      <c r="U18" s="6">
        <v>16</v>
      </c>
      <c r="V18" s="2"/>
      <c r="W18" s="1">
        <v>49</v>
      </c>
    </row>
    <row r="19" spans="1:23" x14ac:dyDescent="0.35">
      <c r="A19" s="5">
        <v>17</v>
      </c>
      <c r="B19" s="6" t="s">
        <v>151</v>
      </c>
      <c r="C19" s="6" t="s">
        <v>395</v>
      </c>
      <c r="D19" s="6" t="s">
        <v>274</v>
      </c>
      <c r="F19" s="2">
        <v>21</v>
      </c>
      <c r="G19" s="2">
        <v>15</v>
      </c>
      <c r="H19" s="2">
        <v>16</v>
      </c>
      <c r="I19" s="2"/>
      <c r="J19" s="1">
        <f>SUM(F19:I19)</f>
        <v>52</v>
      </c>
      <c r="N19" s="5">
        <v>17</v>
      </c>
      <c r="O19" s="2" t="s">
        <v>233</v>
      </c>
      <c r="P19" s="2" t="s">
        <v>234</v>
      </c>
      <c r="Q19" s="2" t="s">
        <v>13</v>
      </c>
      <c r="R19" s="2">
        <v>16</v>
      </c>
      <c r="S19" s="2">
        <v>20</v>
      </c>
      <c r="T19" s="2">
        <v>15</v>
      </c>
      <c r="V19" s="2"/>
      <c r="W19" s="1">
        <v>51</v>
      </c>
    </row>
    <row r="20" spans="1:23" x14ac:dyDescent="0.35">
      <c r="A20" s="5">
        <v>18</v>
      </c>
      <c r="B20" s="2" t="s">
        <v>159</v>
      </c>
      <c r="C20" s="2" t="s">
        <v>160</v>
      </c>
      <c r="D20" s="2" t="s">
        <v>61</v>
      </c>
      <c r="E20" s="2">
        <v>21</v>
      </c>
      <c r="F20" s="6"/>
      <c r="G20" s="2">
        <v>19</v>
      </c>
      <c r="H20" s="2">
        <v>14</v>
      </c>
      <c r="I20" s="2"/>
      <c r="J20" s="1">
        <f>SUM(E20:I20)</f>
        <v>54</v>
      </c>
      <c r="K20" s="2"/>
      <c r="N20" s="5">
        <v>18</v>
      </c>
      <c r="O20" s="2" t="s">
        <v>246</v>
      </c>
      <c r="P20" s="2" t="s">
        <v>247</v>
      </c>
      <c r="Q20" s="2" t="s">
        <v>64</v>
      </c>
      <c r="R20" s="2">
        <v>26</v>
      </c>
      <c r="S20" s="2">
        <v>14</v>
      </c>
      <c r="T20" s="2">
        <v>17</v>
      </c>
      <c r="W20" s="5">
        <v>57</v>
      </c>
    </row>
    <row r="21" spans="1:23" x14ac:dyDescent="0.35">
      <c r="A21" s="5">
        <v>19</v>
      </c>
      <c r="B21" s="2" t="s">
        <v>169</v>
      </c>
      <c r="C21" s="2" t="s">
        <v>170</v>
      </c>
      <c r="D21" s="2" t="s">
        <v>33</v>
      </c>
      <c r="E21" s="2">
        <v>28</v>
      </c>
      <c r="F21" s="2">
        <v>25</v>
      </c>
      <c r="G21" s="2">
        <v>18</v>
      </c>
      <c r="H21" s="2">
        <v>17</v>
      </c>
      <c r="I21" s="2"/>
      <c r="J21" s="1">
        <v>60</v>
      </c>
      <c r="K21" s="2"/>
      <c r="N21" s="5">
        <v>19</v>
      </c>
      <c r="O21" s="2" t="s">
        <v>108</v>
      </c>
      <c r="P21" s="2" t="s">
        <v>242</v>
      </c>
      <c r="Q21" s="2" t="s">
        <v>13</v>
      </c>
      <c r="R21" s="2">
        <v>23</v>
      </c>
      <c r="S21" s="2">
        <v>16</v>
      </c>
      <c r="T21" s="2">
        <v>19</v>
      </c>
      <c r="V21" s="2"/>
      <c r="W21" s="1">
        <f>SUM(R21:V21)</f>
        <v>58</v>
      </c>
    </row>
    <row r="22" spans="1:23" x14ac:dyDescent="0.35">
      <c r="A22" s="5">
        <v>20</v>
      </c>
      <c r="B22" s="6" t="s">
        <v>397</v>
      </c>
      <c r="C22" s="6" t="s">
        <v>398</v>
      </c>
      <c r="D22" s="6" t="s">
        <v>143</v>
      </c>
      <c r="F22" s="2">
        <v>27</v>
      </c>
      <c r="G22" s="2">
        <v>24</v>
      </c>
      <c r="H22" s="2">
        <v>22</v>
      </c>
      <c r="I22" s="2"/>
      <c r="J22" s="1">
        <f>SUM(F22:I22)</f>
        <v>73</v>
      </c>
      <c r="K22" s="2"/>
      <c r="N22" s="5">
        <v>20</v>
      </c>
      <c r="O22" s="2" t="s">
        <v>243</v>
      </c>
      <c r="P22" s="2" t="s">
        <v>244</v>
      </c>
      <c r="Q22" s="2" t="s">
        <v>21</v>
      </c>
      <c r="R22" s="2">
        <v>24</v>
      </c>
      <c r="S22" s="16">
        <v>21</v>
      </c>
      <c r="U22" s="6">
        <v>17</v>
      </c>
      <c r="V22" s="2"/>
      <c r="W22" s="1">
        <f>SUM(R22:V22)</f>
        <v>62</v>
      </c>
    </row>
    <row r="23" spans="1:23" x14ac:dyDescent="0.35">
      <c r="A23" s="5">
        <v>21</v>
      </c>
      <c r="B23" s="2" t="s">
        <v>162</v>
      </c>
      <c r="C23" s="2" t="s">
        <v>163</v>
      </c>
      <c r="D23" s="2" t="s">
        <v>61</v>
      </c>
      <c r="E23" s="2">
        <v>24</v>
      </c>
      <c r="F23" s="2">
        <v>31</v>
      </c>
      <c r="G23" s="2">
        <v>20</v>
      </c>
      <c r="J23" s="5">
        <f>SUM(E23:I23)</f>
        <v>75</v>
      </c>
      <c r="N23" s="5">
        <v>21</v>
      </c>
      <c r="O23" s="2" t="s">
        <v>252</v>
      </c>
      <c r="P23" s="2" t="s">
        <v>253</v>
      </c>
      <c r="Q23" s="2" t="s">
        <v>21</v>
      </c>
      <c r="R23" s="2">
        <v>30</v>
      </c>
      <c r="S23" s="16">
        <v>23</v>
      </c>
      <c r="T23" s="2"/>
      <c r="U23" s="2">
        <v>15</v>
      </c>
      <c r="V23" s="2"/>
      <c r="W23" s="1">
        <f>SUM(R23:V23)</f>
        <v>68</v>
      </c>
    </row>
    <row r="24" spans="1:23" x14ac:dyDescent="0.35">
      <c r="A24" s="5">
        <v>22</v>
      </c>
      <c r="B24" s="2" t="s">
        <v>164</v>
      </c>
      <c r="C24" s="2" t="s">
        <v>165</v>
      </c>
      <c r="D24" s="2" t="s">
        <v>61</v>
      </c>
      <c r="E24" s="2">
        <v>25</v>
      </c>
      <c r="F24" s="2">
        <v>33</v>
      </c>
      <c r="G24" s="2">
        <v>21</v>
      </c>
      <c r="H24" s="2">
        <v>31</v>
      </c>
      <c r="I24" s="2"/>
      <c r="J24" s="1">
        <v>77</v>
      </c>
      <c r="N24" s="5">
        <v>22</v>
      </c>
      <c r="O24" s="2" t="s">
        <v>237</v>
      </c>
      <c r="P24" s="2" t="s">
        <v>238</v>
      </c>
      <c r="Q24" s="2" t="s">
        <v>37</v>
      </c>
      <c r="R24" s="2">
        <v>20</v>
      </c>
      <c r="T24" s="2">
        <v>20</v>
      </c>
      <c r="U24" s="6">
        <v>30</v>
      </c>
      <c r="V24" s="2"/>
      <c r="W24" s="1">
        <f>SUM(R24:V24)</f>
        <v>70</v>
      </c>
    </row>
    <row r="25" spans="1:23" x14ac:dyDescent="0.35">
      <c r="A25" s="5">
        <v>23</v>
      </c>
      <c r="B25" s="2" t="s">
        <v>166</v>
      </c>
      <c r="C25" s="2" t="s">
        <v>167</v>
      </c>
      <c r="D25" s="2" t="s">
        <v>168</v>
      </c>
      <c r="E25" s="2">
        <v>27</v>
      </c>
      <c r="F25" s="2">
        <v>29</v>
      </c>
      <c r="G25" s="2">
        <v>22</v>
      </c>
      <c r="J25" s="5">
        <f>SUM(E25:I25)</f>
        <v>78</v>
      </c>
      <c r="N25" s="5">
        <v>23</v>
      </c>
      <c r="O25" s="6" t="s">
        <v>403</v>
      </c>
      <c r="P25" s="6" t="s">
        <v>390</v>
      </c>
      <c r="Q25" s="6" t="s">
        <v>64</v>
      </c>
      <c r="S25" s="2">
        <v>28</v>
      </c>
      <c r="T25" s="2">
        <v>28</v>
      </c>
      <c r="U25" s="6">
        <v>18</v>
      </c>
      <c r="V25" s="2"/>
      <c r="W25" s="1">
        <v>74</v>
      </c>
    </row>
    <row r="26" spans="1:23" x14ac:dyDescent="0.35">
      <c r="A26" s="5">
        <v>24</v>
      </c>
      <c r="B26" s="2" t="s">
        <v>55</v>
      </c>
      <c r="C26" s="2" t="s">
        <v>157</v>
      </c>
      <c r="D26" s="2" t="s">
        <v>21</v>
      </c>
      <c r="E26" s="2">
        <v>19</v>
      </c>
      <c r="F26" s="2">
        <v>40</v>
      </c>
      <c r="H26" s="2">
        <v>25</v>
      </c>
      <c r="I26" s="2"/>
      <c r="J26" s="1">
        <f>SUM(E26:I26)</f>
        <v>84</v>
      </c>
      <c r="N26" s="5">
        <v>24</v>
      </c>
      <c r="O26" s="2" t="s">
        <v>250</v>
      </c>
      <c r="P26" s="2" t="s">
        <v>251</v>
      </c>
      <c r="Q26" s="2" t="s">
        <v>13</v>
      </c>
      <c r="R26" s="2">
        <v>29</v>
      </c>
      <c r="S26" s="2">
        <v>26</v>
      </c>
      <c r="T26" s="2">
        <v>21</v>
      </c>
      <c r="W26" s="5">
        <f>SUM(R26:V26)</f>
        <v>76</v>
      </c>
    </row>
    <row r="27" spans="1:23" x14ac:dyDescent="0.35">
      <c r="A27" s="5">
        <v>25</v>
      </c>
      <c r="B27" s="2" t="s">
        <v>144</v>
      </c>
      <c r="C27" s="2" t="s">
        <v>171</v>
      </c>
      <c r="D27" s="2" t="s">
        <v>57</v>
      </c>
      <c r="E27" s="2">
        <v>31</v>
      </c>
      <c r="F27" s="2">
        <v>46</v>
      </c>
      <c r="G27" s="2">
        <v>25</v>
      </c>
      <c r="H27" s="2">
        <v>29</v>
      </c>
      <c r="I27" s="2"/>
      <c r="J27" s="1">
        <v>85</v>
      </c>
      <c r="N27" s="5">
        <v>25</v>
      </c>
      <c r="O27" s="6" t="s">
        <v>345</v>
      </c>
      <c r="P27" s="6" t="s">
        <v>404</v>
      </c>
      <c r="Q27" s="6" t="s">
        <v>93</v>
      </c>
      <c r="S27" s="2">
        <v>32</v>
      </c>
      <c r="T27" s="2">
        <v>30</v>
      </c>
      <c r="U27" s="6">
        <v>21</v>
      </c>
      <c r="V27" s="2"/>
      <c r="W27" s="1">
        <v>83</v>
      </c>
    </row>
    <row r="28" spans="1:23" x14ac:dyDescent="0.35">
      <c r="A28" s="5">
        <v>26</v>
      </c>
      <c r="B28" s="2" t="s">
        <v>181</v>
      </c>
      <c r="C28" s="2" t="s">
        <v>182</v>
      </c>
      <c r="D28" s="2" t="s">
        <v>33</v>
      </c>
      <c r="E28" s="2">
        <v>39</v>
      </c>
      <c r="F28" s="2">
        <v>28</v>
      </c>
      <c r="H28" s="2">
        <v>19</v>
      </c>
      <c r="I28" s="2"/>
      <c r="J28" s="1">
        <f>SUM(E28:I28)</f>
        <v>86</v>
      </c>
      <c r="K28" s="2"/>
      <c r="N28" s="5">
        <v>26</v>
      </c>
      <c r="O28" s="2" t="s">
        <v>81</v>
      </c>
      <c r="P28" s="2" t="s">
        <v>232</v>
      </c>
      <c r="Q28" s="2" t="s">
        <v>21</v>
      </c>
      <c r="R28" s="2">
        <v>15</v>
      </c>
      <c r="T28" s="2">
        <v>46</v>
      </c>
      <c r="U28" s="2">
        <v>24</v>
      </c>
      <c r="V28" s="2"/>
      <c r="W28" s="1">
        <f>SUM(R28:V28)</f>
        <v>85</v>
      </c>
    </row>
    <row r="29" spans="1:23" x14ac:dyDescent="0.35">
      <c r="A29" s="5">
        <v>27</v>
      </c>
      <c r="B29" s="6" t="s">
        <v>396</v>
      </c>
      <c r="C29" s="6" t="s">
        <v>399</v>
      </c>
      <c r="D29" s="6" t="s">
        <v>61</v>
      </c>
      <c r="F29" s="2">
        <v>34</v>
      </c>
      <c r="G29" s="2">
        <v>29</v>
      </c>
      <c r="H29" s="2">
        <v>27</v>
      </c>
      <c r="I29" s="2"/>
      <c r="J29" s="1">
        <f>SUM(F29:I29)</f>
        <v>90</v>
      </c>
      <c r="K29" s="2"/>
      <c r="N29" s="5">
        <v>27</v>
      </c>
      <c r="O29" s="2" t="s">
        <v>259</v>
      </c>
      <c r="P29" s="2" t="s">
        <v>260</v>
      </c>
      <c r="Q29" s="2" t="s">
        <v>21</v>
      </c>
      <c r="R29" s="16">
        <v>38</v>
      </c>
      <c r="S29" s="6">
        <v>34</v>
      </c>
      <c r="T29" s="16">
        <v>22</v>
      </c>
      <c r="U29" s="2">
        <v>32</v>
      </c>
      <c r="V29" s="2"/>
      <c r="W29" s="1">
        <v>88</v>
      </c>
    </row>
    <row r="30" spans="1:23" x14ac:dyDescent="0.35">
      <c r="A30" s="5">
        <v>28</v>
      </c>
      <c r="B30" s="2" t="s">
        <v>179</v>
      </c>
      <c r="C30" s="2" t="s">
        <v>180</v>
      </c>
      <c r="D30" s="2" t="s">
        <v>33</v>
      </c>
      <c r="E30" s="2">
        <v>38</v>
      </c>
      <c r="F30" s="2">
        <v>38</v>
      </c>
      <c r="G30" s="2">
        <v>30</v>
      </c>
      <c r="H30" s="2">
        <v>26</v>
      </c>
      <c r="I30" s="2"/>
      <c r="J30" s="1">
        <v>94</v>
      </c>
      <c r="K30" s="2"/>
      <c r="N30" s="5">
        <v>28</v>
      </c>
      <c r="O30" s="6" t="s">
        <v>286</v>
      </c>
      <c r="P30" s="6" t="s">
        <v>405</v>
      </c>
      <c r="Q30" s="6" t="s">
        <v>64</v>
      </c>
      <c r="S30" s="2">
        <v>39</v>
      </c>
      <c r="T30" s="2">
        <v>27</v>
      </c>
      <c r="U30" s="2">
        <v>25</v>
      </c>
      <c r="V30" s="2"/>
      <c r="W30" s="1">
        <f>SUM(S30:V30)</f>
        <v>91</v>
      </c>
    </row>
    <row r="31" spans="1:23" x14ac:dyDescent="0.35">
      <c r="A31" s="5">
        <v>29</v>
      </c>
      <c r="B31" s="2" t="s">
        <v>172</v>
      </c>
      <c r="C31" s="2" t="s">
        <v>173</v>
      </c>
      <c r="D31" s="2" t="s">
        <v>168</v>
      </c>
      <c r="E31" s="2">
        <v>32</v>
      </c>
      <c r="F31" s="2">
        <v>43</v>
      </c>
      <c r="H31" s="2">
        <v>21</v>
      </c>
      <c r="I31" s="2"/>
      <c r="J31" s="1">
        <f>SUM(E31:I31)</f>
        <v>96</v>
      </c>
      <c r="K31" s="8"/>
      <c r="N31" s="5">
        <v>29</v>
      </c>
      <c r="O31" s="2" t="s">
        <v>84</v>
      </c>
      <c r="P31" s="2" t="s">
        <v>257</v>
      </c>
      <c r="Q31" s="2" t="s">
        <v>32</v>
      </c>
      <c r="R31" s="16">
        <v>35</v>
      </c>
      <c r="S31" s="16">
        <v>35</v>
      </c>
      <c r="T31" s="2">
        <v>24</v>
      </c>
      <c r="U31" s="2"/>
      <c r="V31" s="2"/>
      <c r="W31" s="1">
        <v>94</v>
      </c>
    </row>
    <row r="32" spans="1:23" x14ac:dyDescent="0.35">
      <c r="A32" s="5">
        <v>30</v>
      </c>
      <c r="B32" s="2" t="s">
        <v>161</v>
      </c>
      <c r="C32" s="2" t="s">
        <v>186</v>
      </c>
      <c r="D32" s="2" t="s">
        <v>64</v>
      </c>
      <c r="E32" s="2">
        <v>44</v>
      </c>
      <c r="F32" s="2">
        <v>37</v>
      </c>
      <c r="H32" s="2">
        <v>24</v>
      </c>
      <c r="I32" s="2"/>
      <c r="J32" s="1">
        <f>SUM(E32:I32)</f>
        <v>105</v>
      </c>
      <c r="N32" s="5">
        <v>30</v>
      </c>
      <c r="O32" s="2" t="s">
        <v>245</v>
      </c>
      <c r="P32" s="2" t="s">
        <v>110</v>
      </c>
      <c r="Q32" s="2" t="s">
        <v>13</v>
      </c>
      <c r="R32" s="2">
        <v>37</v>
      </c>
      <c r="S32" s="2">
        <v>36</v>
      </c>
      <c r="U32" s="2">
        <v>23</v>
      </c>
      <c r="V32" s="2"/>
      <c r="W32" s="1">
        <f>SUM(R32:V32)</f>
        <v>96</v>
      </c>
    </row>
    <row r="33" spans="1:23" x14ac:dyDescent="0.35">
      <c r="A33" s="5">
        <v>31</v>
      </c>
      <c r="B33" s="2" t="s">
        <v>176</v>
      </c>
      <c r="C33" s="2" t="s">
        <v>177</v>
      </c>
      <c r="D33" s="2" t="s">
        <v>57</v>
      </c>
      <c r="E33" s="2">
        <v>35</v>
      </c>
      <c r="F33" s="2">
        <v>52</v>
      </c>
      <c r="G33" s="2">
        <v>31</v>
      </c>
      <c r="H33" s="2"/>
      <c r="I33" s="2"/>
      <c r="J33" s="1">
        <f>SUM(E33:I33)</f>
        <v>118</v>
      </c>
      <c r="N33" s="5">
        <v>31</v>
      </c>
      <c r="O33" s="2" t="s">
        <v>268</v>
      </c>
      <c r="P33" s="2" t="s">
        <v>269</v>
      </c>
      <c r="Q33" s="2" t="s">
        <v>32</v>
      </c>
      <c r="R33" s="2">
        <v>50</v>
      </c>
      <c r="S33" s="2">
        <v>29</v>
      </c>
      <c r="T33" s="2">
        <v>41</v>
      </c>
      <c r="U33" s="6">
        <v>27</v>
      </c>
      <c r="V33" s="2"/>
      <c r="W33" s="1">
        <v>97</v>
      </c>
    </row>
    <row r="34" spans="1:23" x14ac:dyDescent="0.35">
      <c r="A34" s="5">
        <v>32</v>
      </c>
      <c r="B34" s="2" t="s">
        <v>184</v>
      </c>
      <c r="C34" s="2" t="s">
        <v>185</v>
      </c>
      <c r="D34" s="2" t="s">
        <v>37</v>
      </c>
      <c r="E34" s="2">
        <v>42</v>
      </c>
      <c r="F34" s="2">
        <v>51</v>
      </c>
      <c r="G34" s="2">
        <v>26</v>
      </c>
      <c r="H34" s="2"/>
      <c r="I34" s="2"/>
      <c r="J34" s="1">
        <v>119</v>
      </c>
      <c r="N34" s="5">
        <v>32</v>
      </c>
      <c r="O34" s="6" t="s">
        <v>91</v>
      </c>
      <c r="P34" s="6" t="s">
        <v>391</v>
      </c>
      <c r="Q34" s="6" t="s">
        <v>64</v>
      </c>
      <c r="S34" s="2">
        <v>42</v>
      </c>
      <c r="T34" s="2">
        <v>39</v>
      </c>
      <c r="U34" s="6">
        <v>28</v>
      </c>
      <c r="V34" s="2"/>
      <c r="W34" s="1">
        <f>SUM(S34:V34)</f>
        <v>109</v>
      </c>
    </row>
    <row r="35" spans="1:23" x14ac:dyDescent="0.35">
      <c r="A35" s="5">
        <v>33</v>
      </c>
      <c r="B35" s="6" t="s">
        <v>187</v>
      </c>
      <c r="C35" s="6" t="s">
        <v>320</v>
      </c>
      <c r="D35" s="6" t="s">
        <v>21</v>
      </c>
      <c r="F35" s="2">
        <v>53</v>
      </c>
      <c r="G35" s="2">
        <v>39</v>
      </c>
      <c r="H35" s="2">
        <v>36</v>
      </c>
      <c r="I35" s="2"/>
      <c r="J35" s="1">
        <f>SUM(F35:I35)</f>
        <v>128</v>
      </c>
      <c r="K35" s="2"/>
      <c r="N35" s="5">
        <v>33</v>
      </c>
      <c r="O35" s="2" t="s">
        <v>261</v>
      </c>
      <c r="P35" s="2" t="s">
        <v>262</v>
      </c>
      <c r="Q35" s="2" t="s">
        <v>93</v>
      </c>
      <c r="R35" s="2">
        <v>40</v>
      </c>
      <c r="S35" s="2">
        <v>38</v>
      </c>
      <c r="T35" s="2">
        <v>36</v>
      </c>
      <c r="U35" s="6">
        <v>37</v>
      </c>
      <c r="V35" s="2"/>
      <c r="W35" s="1">
        <v>111</v>
      </c>
    </row>
    <row r="36" spans="1:23" x14ac:dyDescent="0.35">
      <c r="A36" s="5">
        <v>34</v>
      </c>
      <c r="B36" s="2" t="s">
        <v>174</v>
      </c>
      <c r="C36" s="2" t="s">
        <v>39</v>
      </c>
      <c r="D36" s="2" t="s">
        <v>37</v>
      </c>
      <c r="E36" s="2">
        <v>47</v>
      </c>
      <c r="F36" s="2">
        <v>49</v>
      </c>
      <c r="G36" s="2">
        <v>35</v>
      </c>
      <c r="J36" s="5">
        <f>SUM(E36:I36)</f>
        <v>131</v>
      </c>
      <c r="K36" s="2"/>
      <c r="N36" s="5">
        <v>34</v>
      </c>
      <c r="O36" s="2" t="s">
        <v>263</v>
      </c>
      <c r="P36" s="2" t="s">
        <v>264</v>
      </c>
      <c r="Q36" s="2" t="s">
        <v>93</v>
      </c>
      <c r="R36" s="2">
        <v>41</v>
      </c>
      <c r="S36" s="2">
        <v>44</v>
      </c>
      <c r="T36" s="16">
        <v>26</v>
      </c>
      <c r="U36" s="6">
        <v>57</v>
      </c>
      <c r="V36" s="2"/>
      <c r="W36" s="1">
        <v>111</v>
      </c>
    </row>
    <row r="37" spans="1:23" x14ac:dyDescent="0.35">
      <c r="A37" s="5">
        <v>35</v>
      </c>
      <c r="B37" s="2" t="s">
        <v>189</v>
      </c>
      <c r="C37" s="2" t="s">
        <v>190</v>
      </c>
      <c r="D37" s="2" t="s">
        <v>61</v>
      </c>
      <c r="E37" s="2">
        <v>52</v>
      </c>
      <c r="F37" s="2">
        <v>57</v>
      </c>
      <c r="H37" s="2">
        <v>37</v>
      </c>
      <c r="I37" s="2"/>
      <c r="J37" s="1">
        <v>146</v>
      </c>
      <c r="K37" s="2"/>
      <c r="N37" s="5">
        <v>35</v>
      </c>
      <c r="O37" s="2" t="s">
        <v>283</v>
      </c>
      <c r="P37" s="2" t="s">
        <v>186</v>
      </c>
      <c r="Q37" s="2" t="s">
        <v>64</v>
      </c>
      <c r="R37" s="2">
        <v>71</v>
      </c>
      <c r="S37" s="2">
        <v>52</v>
      </c>
      <c r="T37" s="16">
        <v>31</v>
      </c>
      <c r="U37" s="6">
        <v>34</v>
      </c>
      <c r="V37" s="2"/>
      <c r="W37" s="1">
        <v>117</v>
      </c>
    </row>
    <row r="38" spans="1:23" x14ac:dyDescent="0.35">
      <c r="A38" s="5">
        <v>36</v>
      </c>
      <c r="B38" s="2" t="s">
        <v>191</v>
      </c>
      <c r="C38" s="2" t="s">
        <v>192</v>
      </c>
      <c r="D38" s="2" t="s">
        <v>21</v>
      </c>
      <c r="E38" s="2">
        <v>53</v>
      </c>
      <c r="F38" s="2">
        <v>55</v>
      </c>
      <c r="G38" s="2">
        <v>38</v>
      </c>
      <c r="H38" s="2"/>
      <c r="I38" s="2"/>
      <c r="J38" s="1">
        <f>SUM(E38:I38)</f>
        <v>146</v>
      </c>
      <c r="N38" s="5">
        <v>36</v>
      </c>
      <c r="O38" s="2" t="s">
        <v>84</v>
      </c>
      <c r="P38" s="2" t="s">
        <v>188</v>
      </c>
      <c r="Q38" s="2" t="s">
        <v>61</v>
      </c>
      <c r="R38" s="2">
        <v>44</v>
      </c>
      <c r="S38" s="2">
        <v>47</v>
      </c>
      <c r="T38" s="16">
        <v>29</v>
      </c>
      <c r="V38" s="2"/>
      <c r="W38" s="1">
        <f>SUM(R38:V38)</f>
        <v>120</v>
      </c>
    </row>
    <row r="39" spans="1:23" x14ac:dyDescent="0.35">
      <c r="A39" s="5"/>
      <c r="B39" s="2"/>
      <c r="C39" s="2"/>
      <c r="D39" s="2"/>
      <c r="E39" s="2"/>
      <c r="F39" s="2"/>
      <c r="H39" s="2"/>
      <c r="I39" s="2"/>
      <c r="J39" s="1"/>
      <c r="K39" s="2"/>
      <c r="N39" s="5">
        <v>37</v>
      </c>
      <c r="O39" s="2" t="s">
        <v>250</v>
      </c>
      <c r="P39" s="2" t="s">
        <v>39</v>
      </c>
      <c r="Q39" s="2" t="s">
        <v>37</v>
      </c>
      <c r="R39" s="2">
        <v>57</v>
      </c>
      <c r="S39" s="2">
        <v>41</v>
      </c>
      <c r="T39" s="2">
        <v>43</v>
      </c>
      <c r="U39" s="2">
        <v>36</v>
      </c>
      <c r="V39" s="2"/>
      <c r="W39" s="1">
        <v>120</v>
      </c>
    </row>
    <row r="40" spans="1:23" x14ac:dyDescent="0.35">
      <c r="N40" s="5">
        <v>38</v>
      </c>
      <c r="O40" s="2" t="s">
        <v>266</v>
      </c>
      <c r="P40" s="2" t="s">
        <v>267</v>
      </c>
      <c r="Q40" s="2" t="s">
        <v>13</v>
      </c>
      <c r="R40" s="2">
        <v>43</v>
      </c>
      <c r="S40" s="2">
        <v>53</v>
      </c>
      <c r="T40" s="2">
        <v>37</v>
      </c>
      <c r="U40" s="6">
        <v>40</v>
      </c>
      <c r="V40" s="2"/>
      <c r="W40" s="1">
        <v>120</v>
      </c>
    </row>
    <row r="41" spans="1:23" x14ac:dyDescent="0.35">
      <c r="B41" s="5" t="s">
        <v>207</v>
      </c>
      <c r="N41" s="5">
        <v>39</v>
      </c>
      <c r="O41" s="2" t="s">
        <v>275</v>
      </c>
      <c r="P41" s="2" t="s">
        <v>276</v>
      </c>
      <c r="Q41" s="2" t="s">
        <v>33</v>
      </c>
      <c r="R41" s="2">
        <v>59</v>
      </c>
      <c r="S41" s="2">
        <v>46</v>
      </c>
      <c r="T41" s="2">
        <v>38</v>
      </c>
      <c r="U41" s="2">
        <v>39</v>
      </c>
      <c r="V41" s="2"/>
      <c r="W41" s="1">
        <v>123</v>
      </c>
    </row>
    <row r="42" spans="1:23" x14ac:dyDescent="0.35">
      <c r="A42" s="5" t="s">
        <v>2</v>
      </c>
      <c r="B42" s="5" t="s">
        <v>5</v>
      </c>
      <c r="C42" s="5"/>
      <c r="D42" s="5" t="s">
        <v>6</v>
      </c>
      <c r="E42" s="5" t="s">
        <v>7</v>
      </c>
      <c r="F42" s="5" t="s">
        <v>8</v>
      </c>
      <c r="G42" s="5" t="s">
        <v>9</v>
      </c>
      <c r="I42" s="5" t="s">
        <v>1272</v>
      </c>
      <c r="K42" s="2"/>
      <c r="N42" s="5">
        <v>40</v>
      </c>
      <c r="O42" s="2" t="s">
        <v>65</v>
      </c>
      <c r="P42" s="2" t="s">
        <v>270</v>
      </c>
      <c r="Q42" s="2" t="s">
        <v>93</v>
      </c>
      <c r="R42" s="2">
        <v>51</v>
      </c>
      <c r="S42" s="16">
        <v>40</v>
      </c>
      <c r="T42" s="2">
        <v>47</v>
      </c>
      <c r="W42" s="5">
        <f>SUM(R42:V42)</f>
        <v>138</v>
      </c>
    </row>
    <row r="43" spans="1:23" x14ac:dyDescent="0.35">
      <c r="K43" s="2"/>
      <c r="N43" s="5">
        <v>41</v>
      </c>
      <c r="O43" s="2" t="s">
        <v>271</v>
      </c>
      <c r="P43" s="2" t="s">
        <v>272</v>
      </c>
      <c r="Q43" s="2" t="s">
        <v>64</v>
      </c>
      <c r="R43" s="2">
        <v>53</v>
      </c>
      <c r="S43" s="2">
        <v>51</v>
      </c>
      <c r="U43" s="2">
        <v>35</v>
      </c>
      <c r="V43" s="2"/>
      <c r="W43" s="1">
        <v>139</v>
      </c>
    </row>
    <row r="44" spans="1:23" x14ac:dyDescent="0.35">
      <c r="A44" s="5">
        <v>1</v>
      </c>
      <c r="B44" s="2" t="s">
        <v>193</v>
      </c>
      <c r="C44" s="8"/>
      <c r="D44" s="8">
        <v>12</v>
      </c>
      <c r="E44" s="2">
        <v>8</v>
      </c>
      <c r="F44" s="6">
        <v>12</v>
      </c>
      <c r="G44" s="12">
        <v>12</v>
      </c>
      <c r="H44" s="2"/>
      <c r="I44" s="11">
        <f t="shared" ref="I44:I63" si="0">SUM(D44:H44)</f>
        <v>44</v>
      </c>
      <c r="K44" s="2"/>
      <c r="N44" s="5">
        <v>42</v>
      </c>
      <c r="O44" s="2" t="s">
        <v>223</v>
      </c>
      <c r="P44" s="2" t="s">
        <v>94</v>
      </c>
      <c r="Q44" s="2" t="s">
        <v>13</v>
      </c>
      <c r="R44" s="16">
        <v>49</v>
      </c>
      <c r="S44" s="16">
        <v>56</v>
      </c>
      <c r="T44" s="16">
        <v>35</v>
      </c>
      <c r="V44" s="2"/>
      <c r="W44" s="1">
        <f>SUM(R44:V44)</f>
        <v>140</v>
      </c>
    </row>
    <row r="45" spans="1:23" x14ac:dyDescent="0.35">
      <c r="A45" s="5">
        <v>2</v>
      </c>
      <c r="B45" s="2" t="s">
        <v>194</v>
      </c>
      <c r="C45" s="8"/>
      <c r="D45" s="8">
        <v>13</v>
      </c>
      <c r="E45" s="2">
        <v>22</v>
      </c>
      <c r="F45" s="6">
        <v>22</v>
      </c>
      <c r="G45" s="12">
        <v>13</v>
      </c>
      <c r="H45" s="2"/>
      <c r="I45" s="11">
        <f t="shared" si="0"/>
        <v>70</v>
      </c>
      <c r="N45" s="5">
        <v>43</v>
      </c>
      <c r="O45" s="2" t="s">
        <v>109</v>
      </c>
      <c r="P45" s="2" t="s">
        <v>255</v>
      </c>
      <c r="Q45" s="2" t="s">
        <v>61</v>
      </c>
      <c r="R45" s="2">
        <v>48</v>
      </c>
      <c r="S45" s="2">
        <v>50</v>
      </c>
      <c r="T45" s="2">
        <v>45</v>
      </c>
      <c r="V45" s="2"/>
      <c r="W45" s="1">
        <f>SUM(R45:V45)</f>
        <v>143</v>
      </c>
    </row>
    <row r="46" spans="1:23" x14ac:dyDescent="0.35">
      <c r="A46" s="1">
        <v>3</v>
      </c>
      <c r="B46" s="2" t="s">
        <v>195</v>
      </c>
      <c r="C46" s="8"/>
      <c r="D46" s="8">
        <v>38</v>
      </c>
      <c r="E46" s="2">
        <v>51</v>
      </c>
      <c r="F46" s="6">
        <v>40</v>
      </c>
      <c r="G46" s="12">
        <v>31</v>
      </c>
      <c r="H46" s="2"/>
      <c r="I46" s="11">
        <f t="shared" si="0"/>
        <v>160</v>
      </c>
      <c r="K46" s="2"/>
      <c r="N46" s="5">
        <v>44</v>
      </c>
      <c r="O46" s="2" t="s">
        <v>245</v>
      </c>
      <c r="P46" s="2" t="s">
        <v>284</v>
      </c>
      <c r="Q46" s="2" t="s">
        <v>93</v>
      </c>
      <c r="R46" s="2">
        <v>73</v>
      </c>
      <c r="S46" s="2">
        <v>62</v>
      </c>
      <c r="T46" s="2">
        <v>44</v>
      </c>
      <c r="U46" s="6">
        <v>41</v>
      </c>
      <c r="V46" s="2"/>
      <c r="W46" s="1">
        <v>147</v>
      </c>
    </row>
    <row r="47" spans="1:23" x14ac:dyDescent="0.35">
      <c r="A47" s="1">
        <v>4</v>
      </c>
      <c r="B47" s="2" t="s">
        <v>199</v>
      </c>
      <c r="C47" s="8"/>
      <c r="D47" s="8">
        <v>76</v>
      </c>
      <c r="E47" s="2">
        <v>67</v>
      </c>
      <c r="F47" s="6">
        <v>82</v>
      </c>
      <c r="G47" s="8">
        <v>51</v>
      </c>
      <c r="H47" s="2"/>
      <c r="I47" s="11">
        <f t="shared" si="0"/>
        <v>276</v>
      </c>
      <c r="J47" s="1"/>
      <c r="K47" s="2"/>
      <c r="N47" s="5">
        <v>45</v>
      </c>
      <c r="O47" s="2" t="s">
        <v>278</v>
      </c>
      <c r="P47" s="2" t="s">
        <v>279</v>
      </c>
      <c r="Q47" s="2" t="s">
        <v>121</v>
      </c>
      <c r="R47" s="2">
        <v>62</v>
      </c>
      <c r="S47" s="2">
        <v>76</v>
      </c>
      <c r="T47" s="2">
        <v>50</v>
      </c>
      <c r="U47" s="6">
        <v>54</v>
      </c>
      <c r="V47" s="2"/>
      <c r="W47" s="1">
        <v>166</v>
      </c>
    </row>
    <row r="48" spans="1:23" x14ac:dyDescent="0.35">
      <c r="A48" s="1">
        <v>5</v>
      </c>
      <c r="B48" s="2" t="s">
        <v>197</v>
      </c>
      <c r="C48" s="8"/>
      <c r="D48" s="8">
        <v>65</v>
      </c>
      <c r="E48" s="2">
        <v>98</v>
      </c>
      <c r="F48" s="6">
        <v>60</v>
      </c>
      <c r="G48" s="12">
        <v>64</v>
      </c>
      <c r="H48" s="2"/>
      <c r="I48" s="11">
        <f t="shared" si="0"/>
        <v>287</v>
      </c>
      <c r="K48" s="2"/>
      <c r="N48" s="5">
        <v>46</v>
      </c>
      <c r="O48" s="2" t="s">
        <v>208</v>
      </c>
      <c r="P48" s="2" t="s">
        <v>287</v>
      </c>
      <c r="Q48" s="2" t="s">
        <v>32</v>
      </c>
      <c r="R48" s="2">
        <v>80</v>
      </c>
      <c r="S48" s="16">
        <v>63</v>
      </c>
      <c r="T48" s="2">
        <v>51</v>
      </c>
      <c r="U48" s="6">
        <v>53</v>
      </c>
      <c r="V48" s="2"/>
      <c r="W48" s="1">
        <v>167</v>
      </c>
    </row>
    <row r="49" spans="1:23" x14ac:dyDescent="0.35">
      <c r="A49" s="1">
        <v>6</v>
      </c>
      <c r="B49" s="2" t="s">
        <v>64</v>
      </c>
      <c r="C49" s="8"/>
      <c r="D49" s="8">
        <v>101</v>
      </c>
      <c r="E49" s="2">
        <v>69</v>
      </c>
      <c r="F49" s="6">
        <v>56</v>
      </c>
      <c r="G49" s="12">
        <v>80</v>
      </c>
      <c r="H49" s="2"/>
      <c r="I49" s="11">
        <f t="shared" si="0"/>
        <v>306</v>
      </c>
      <c r="J49" s="1"/>
      <c r="K49" s="2"/>
      <c r="N49" s="5">
        <v>47</v>
      </c>
      <c r="O49" s="2" t="s">
        <v>116</v>
      </c>
      <c r="P49" s="2" t="s">
        <v>281</v>
      </c>
      <c r="Q49" s="2" t="s">
        <v>61</v>
      </c>
      <c r="R49" s="2">
        <v>65</v>
      </c>
      <c r="S49" s="2">
        <v>64</v>
      </c>
      <c r="T49" s="2"/>
      <c r="U49" s="2">
        <v>45</v>
      </c>
      <c r="V49" s="2"/>
      <c r="W49" s="1">
        <f>SUM(R49:V49)</f>
        <v>174</v>
      </c>
    </row>
    <row r="50" spans="1:23" x14ac:dyDescent="0.35">
      <c r="A50" s="1">
        <v>7</v>
      </c>
      <c r="B50" s="2" t="s">
        <v>198</v>
      </c>
      <c r="C50" s="8"/>
      <c r="D50" s="8">
        <v>65</v>
      </c>
      <c r="E50" s="2">
        <v>72</v>
      </c>
      <c r="F50" s="6">
        <v>75</v>
      </c>
      <c r="G50" s="12">
        <v>102</v>
      </c>
      <c r="H50" s="2"/>
      <c r="I50" s="11">
        <f t="shared" si="0"/>
        <v>314</v>
      </c>
      <c r="J50" s="1"/>
      <c r="K50" s="2"/>
      <c r="N50" s="5">
        <v>48</v>
      </c>
      <c r="O50" s="2" t="s">
        <v>285</v>
      </c>
      <c r="P50" s="2" t="s">
        <v>247</v>
      </c>
      <c r="Q50" s="2" t="s">
        <v>64</v>
      </c>
      <c r="R50" s="2">
        <v>74</v>
      </c>
      <c r="S50" s="2">
        <v>66</v>
      </c>
      <c r="T50" s="2">
        <v>49</v>
      </c>
      <c r="W50" s="5">
        <v>189</v>
      </c>
    </row>
    <row r="51" spans="1:23" x14ac:dyDescent="0.35">
      <c r="A51" s="1">
        <v>8</v>
      </c>
      <c r="B51" s="2" t="s">
        <v>143</v>
      </c>
      <c r="C51" s="8"/>
      <c r="D51" s="8">
        <v>87</v>
      </c>
      <c r="E51" s="2">
        <v>54</v>
      </c>
      <c r="F51" s="6">
        <v>46</v>
      </c>
      <c r="G51" s="6">
        <v>141</v>
      </c>
      <c r="I51" s="11">
        <f t="shared" si="0"/>
        <v>328</v>
      </c>
      <c r="N51" s="5">
        <v>49</v>
      </c>
      <c r="O51" s="2" t="s">
        <v>248</v>
      </c>
      <c r="P51" s="2" t="s">
        <v>82</v>
      </c>
      <c r="Q51" s="2" t="s">
        <v>61</v>
      </c>
      <c r="R51" s="2">
        <v>82</v>
      </c>
      <c r="S51" s="2">
        <v>68</v>
      </c>
      <c r="U51" s="6">
        <v>49</v>
      </c>
      <c r="V51" s="2"/>
      <c r="W51" s="1">
        <f>SUM(R51:V51)</f>
        <v>199</v>
      </c>
    </row>
    <row r="52" spans="1:23" x14ac:dyDescent="0.35">
      <c r="A52" s="1">
        <v>9</v>
      </c>
      <c r="B52" s="2" t="s">
        <v>196</v>
      </c>
      <c r="C52" s="8"/>
      <c r="D52" s="8">
        <v>45</v>
      </c>
      <c r="E52" s="2">
        <v>47</v>
      </c>
      <c r="F52" s="6">
        <v>147</v>
      </c>
      <c r="G52" s="12">
        <v>106</v>
      </c>
      <c r="H52" s="2"/>
      <c r="I52" s="11">
        <f t="shared" si="0"/>
        <v>345</v>
      </c>
      <c r="J52" s="1"/>
      <c r="K52" s="2"/>
      <c r="N52" s="5">
        <v>50</v>
      </c>
      <c r="O52" s="2" t="s">
        <v>252</v>
      </c>
      <c r="P52" s="2" t="s">
        <v>120</v>
      </c>
      <c r="Q52" s="2" t="s">
        <v>61</v>
      </c>
      <c r="R52" s="16">
        <v>79</v>
      </c>
      <c r="S52" s="2">
        <v>67</v>
      </c>
      <c r="T52" s="2">
        <v>57</v>
      </c>
      <c r="W52" s="5">
        <f>SUM(R52:V52)</f>
        <v>203</v>
      </c>
    </row>
    <row r="53" spans="1:23" x14ac:dyDescent="0.35">
      <c r="A53" s="1">
        <v>10</v>
      </c>
      <c r="B53" s="2" t="s">
        <v>29</v>
      </c>
      <c r="C53" s="2"/>
      <c r="D53" s="8">
        <v>131</v>
      </c>
      <c r="E53" s="2">
        <v>92</v>
      </c>
      <c r="F53" s="6">
        <v>100</v>
      </c>
      <c r="G53" s="12">
        <v>89</v>
      </c>
      <c r="H53" s="2"/>
      <c r="I53" s="11">
        <f t="shared" si="0"/>
        <v>412</v>
      </c>
      <c r="J53" s="1"/>
      <c r="K53" s="2"/>
      <c r="N53" s="5">
        <v>51</v>
      </c>
      <c r="O53" s="8" t="s">
        <v>289</v>
      </c>
      <c r="P53" s="2" t="s">
        <v>290</v>
      </c>
      <c r="Q53" s="2" t="s">
        <v>291</v>
      </c>
      <c r="R53" s="2">
        <v>86</v>
      </c>
      <c r="S53" s="2">
        <v>73</v>
      </c>
      <c r="T53" s="2">
        <v>58</v>
      </c>
      <c r="W53" s="5">
        <f>SUM(R53:V53)</f>
        <v>217</v>
      </c>
    </row>
    <row r="54" spans="1:23" x14ac:dyDescent="0.35">
      <c r="A54" s="1">
        <v>11</v>
      </c>
      <c r="B54" s="2" t="s">
        <v>201</v>
      </c>
      <c r="C54" s="8"/>
      <c r="D54" s="8">
        <v>108</v>
      </c>
      <c r="E54" s="2">
        <v>103</v>
      </c>
      <c r="F54" s="6">
        <v>135</v>
      </c>
      <c r="G54" s="12">
        <v>87</v>
      </c>
      <c r="H54" s="2"/>
      <c r="I54" s="11">
        <f t="shared" si="0"/>
        <v>433</v>
      </c>
      <c r="J54" s="9"/>
      <c r="K54" s="8"/>
      <c r="N54" s="5">
        <v>52</v>
      </c>
      <c r="O54" s="2" t="s">
        <v>92</v>
      </c>
      <c r="P54" s="2" t="s">
        <v>288</v>
      </c>
      <c r="Q54" s="2" t="s">
        <v>168</v>
      </c>
      <c r="R54" s="2">
        <v>85</v>
      </c>
      <c r="S54" s="2">
        <v>71</v>
      </c>
      <c r="T54" s="2">
        <v>62</v>
      </c>
      <c r="W54" s="5">
        <f>SUM(R54:V54)</f>
        <v>218</v>
      </c>
    </row>
    <row r="55" spans="1:23" x14ac:dyDescent="0.35">
      <c r="A55" s="1">
        <v>12</v>
      </c>
      <c r="B55" s="2" t="s">
        <v>200</v>
      </c>
      <c r="C55" s="8"/>
      <c r="D55" s="8">
        <v>84</v>
      </c>
      <c r="E55" s="2">
        <v>154</v>
      </c>
      <c r="F55" s="6">
        <v>127</v>
      </c>
      <c r="G55" s="12">
        <v>93</v>
      </c>
      <c r="H55" s="2"/>
      <c r="I55" s="11">
        <f t="shared" si="0"/>
        <v>458</v>
      </c>
      <c r="O55" s="2"/>
      <c r="P55" s="2"/>
      <c r="Q55" s="2"/>
      <c r="R55" s="2"/>
      <c r="S55" s="2"/>
      <c r="T55" s="2"/>
    </row>
    <row r="56" spans="1:23" x14ac:dyDescent="0.35">
      <c r="A56" s="1">
        <v>13</v>
      </c>
      <c r="B56" s="2" t="s">
        <v>168</v>
      </c>
      <c r="C56" s="8"/>
      <c r="D56" s="8">
        <v>122</v>
      </c>
      <c r="E56" s="2">
        <v>141</v>
      </c>
      <c r="F56" s="6">
        <v>103</v>
      </c>
      <c r="G56" s="12">
        <v>103</v>
      </c>
      <c r="H56" s="2"/>
      <c r="I56" s="11">
        <f t="shared" si="0"/>
        <v>469</v>
      </c>
    </row>
    <row r="57" spans="1:23" x14ac:dyDescent="0.35">
      <c r="A57" s="1">
        <v>14</v>
      </c>
      <c r="B57" s="2" t="s">
        <v>57</v>
      </c>
      <c r="C57" s="8"/>
      <c r="D57" s="8">
        <v>109</v>
      </c>
      <c r="E57" s="2">
        <v>167</v>
      </c>
      <c r="F57" s="6">
        <v>105</v>
      </c>
      <c r="G57" s="12">
        <v>123</v>
      </c>
      <c r="H57" s="2"/>
      <c r="I57" s="11">
        <f t="shared" si="0"/>
        <v>504</v>
      </c>
      <c r="O57" s="5" t="s">
        <v>294</v>
      </c>
      <c r="V57" s="2"/>
    </row>
    <row r="58" spans="1:23" x14ac:dyDescent="0.35">
      <c r="A58" s="1">
        <v>15</v>
      </c>
      <c r="B58" s="2" t="s">
        <v>32</v>
      </c>
      <c r="C58" s="2"/>
      <c r="D58" s="8">
        <v>132</v>
      </c>
      <c r="E58" s="2">
        <v>153</v>
      </c>
      <c r="F58" s="6">
        <v>114</v>
      </c>
      <c r="G58" s="6">
        <v>141</v>
      </c>
      <c r="H58" s="11"/>
      <c r="I58" s="11">
        <f t="shared" si="0"/>
        <v>540</v>
      </c>
      <c r="N58" s="5" t="s">
        <v>2</v>
      </c>
      <c r="O58" s="5" t="s">
        <v>5</v>
      </c>
      <c r="P58" s="5"/>
      <c r="Q58" s="5" t="s">
        <v>6</v>
      </c>
      <c r="R58" s="5" t="s">
        <v>7</v>
      </c>
      <c r="S58" s="5" t="s">
        <v>8</v>
      </c>
      <c r="T58" s="5" t="s">
        <v>9</v>
      </c>
      <c r="V58" s="2"/>
    </row>
    <row r="59" spans="1:23" x14ac:dyDescent="0.35">
      <c r="A59" s="1">
        <v>16</v>
      </c>
      <c r="B59" s="2" t="s">
        <v>205</v>
      </c>
      <c r="C59" s="8"/>
      <c r="D59" s="8">
        <v>142</v>
      </c>
      <c r="E59" s="2">
        <v>115</v>
      </c>
      <c r="F59" s="6">
        <v>147</v>
      </c>
      <c r="G59" s="6">
        <v>141</v>
      </c>
      <c r="I59" s="11">
        <f t="shared" si="0"/>
        <v>545</v>
      </c>
      <c r="J59" s="11"/>
      <c r="N59" s="1">
        <v>1</v>
      </c>
      <c r="O59" s="2" t="s">
        <v>194</v>
      </c>
      <c r="Q59" s="6">
        <v>18</v>
      </c>
      <c r="R59" s="6">
        <v>14</v>
      </c>
      <c r="S59" s="6">
        <v>19</v>
      </c>
      <c r="T59" s="2">
        <v>25</v>
      </c>
      <c r="U59" s="2"/>
      <c r="V59" s="5">
        <f t="shared" ref="V59:V95" si="1">SUM(Q59:U59)</f>
        <v>76</v>
      </c>
    </row>
    <row r="60" spans="1:23" x14ac:dyDescent="0.35">
      <c r="A60" s="1">
        <v>17</v>
      </c>
      <c r="B60" s="2" t="s">
        <v>206</v>
      </c>
      <c r="C60" s="8"/>
      <c r="D60" s="8">
        <v>179</v>
      </c>
      <c r="E60" s="2">
        <v>148</v>
      </c>
      <c r="F60" s="6">
        <v>126</v>
      </c>
      <c r="G60" s="8">
        <v>108</v>
      </c>
      <c r="H60" s="2"/>
      <c r="I60" s="11">
        <f t="shared" si="0"/>
        <v>561</v>
      </c>
      <c r="J60" s="11"/>
      <c r="N60" s="1">
        <v>2</v>
      </c>
      <c r="O60" s="2" t="s">
        <v>297</v>
      </c>
      <c r="Q60" s="6">
        <v>35</v>
      </c>
      <c r="R60" s="6">
        <v>22</v>
      </c>
      <c r="S60" s="6">
        <v>31</v>
      </c>
      <c r="T60" s="2">
        <v>19</v>
      </c>
      <c r="U60" s="2"/>
      <c r="V60" s="5">
        <f t="shared" si="1"/>
        <v>107</v>
      </c>
    </row>
    <row r="61" spans="1:23" x14ac:dyDescent="0.35">
      <c r="A61" s="1">
        <v>18</v>
      </c>
      <c r="B61" s="2" t="s">
        <v>203</v>
      </c>
      <c r="C61" s="8"/>
      <c r="D61" s="8">
        <v>136</v>
      </c>
      <c r="E61" s="2">
        <v>139</v>
      </c>
      <c r="F61" s="6">
        <v>147</v>
      </c>
      <c r="G61" s="6">
        <v>141</v>
      </c>
      <c r="I61" s="11">
        <f t="shared" si="0"/>
        <v>563</v>
      </c>
      <c r="J61" s="11"/>
      <c r="N61" s="1">
        <v>3</v>
      </c>
      <c r="O61" s="2" t="s">
        <v>296</v>
      </c>
      <c r="Q61" s="6">
        <v>26</v>
      </c>
      <c r="R61" s="6">
        <v>36</v>
      </c>
      <c r="S61" s="6">
        <v>31</v>
      </c>
      <c r="T61" s="2">
        <v>24</v>
      </c>
      <c r="U61" s="2"/>
      <c r="V61" s="5">
        <f t="shared" si="1"/>
        <v>117</v>
      </c>
    </row>
    <row r="62" spans="1:23" x14ac:dyDescent="0.35">
      <c r="A62" s="1">
        <v>19</v>
      </c>
      <c r="B62" s="8" t="s">
        <v>202</v>
      </c>
      <c r="C62" s="8"/>
      <c r="D62" s="8">
        <v>134</v>
      </c>
      <c r="E62" s="2">
        <v>170</v>
      </c>
      <c r="F62" s="6">
        <v>147</v>
      </c>
      <c r="G62" s="6">
        <v>141</v>
      </c>
      <c r="H62" s="2"/>
      <c r="I62" s="11">
        <f t="shared" si="0"/>
        <v>592</v>
      </c>
      <c r="J62" s="11"/>
      <c r="N62" s="10">
        <v>4</v>
      </c>
      <c r="O62" s="2" t="s">
        <v>295</v>
      </c>
      <c r="Q62" s="6">
        <v>11</v>
      </c>
      <c r="R62" s="6">
        <v>47</v>
      </c>
      <c r="S62" s="6">
        <v>34</v>
      </c>
      <c r="T62" s="2">
        <v>31</v>
      </c>
      <c r="U62" s="2"/>
      <c r="V62" s="5">
        <f t="shared" si="1"/>
        <v>123</v>
      </c>
    </row>
    <row r="63" spans="1:23" x14ac:dyDescent="0.35">
      <c r="A63" s="1">
        <v>20</v>
      </c>
      <c r="B63" s="2" t="s">
        <v>204</v>
      </c>
      <c r="C63" s="8"/>
      <c r="D63" s="8">
        <v>140</v>
      </c>
      <c r="E63" s="2">
        <v>207</v>
      </c>
      <c r="F63" s="6">
        <v>147</v>
      </c>
      <c r="G63" s="8">
        <v>118</v>
      </c>
      <c r="H63" s="2"/>
      <c r="I63" s="11">
        <f t="shared" si="0"/>
        <v>612</v>
      </c>
      <c r="J63" s="11"/>
      <c r="N63" s="1">
        <v>5</v>
      </c>
      <c r="O63" s="2" t="s">
        <v>196</v>
      </c>
      <c r="Q63" s="6">
        <v>43</v>
      </c>
      <c r="R63" s="6">
        <v>35</v>
      </c>
      <c r="S63" s="6">
        <v>35</v>
      </c>
      <c r="T63" s="2">
        <v>107</v>
      </c>
      <c r="U63" s="2"/>
      <c r="V63" s="5">
        <f t="shared" si="1"/>
        <v>220</v>
      </c>
      <c r="W63" s="2"/>
    </row>
    <row r="64" spans="1:23" x14ac:dyDescent="0.35">
      <c r="A64" s="1"/>
      <c r="J64" s="11"/>
      <c r="N64" s="1">
        <v>6</v>
      </c>
      <c r="O64" s="2" t="s">
        <v>195</v>
      </c>
      <c r="Q64" s="6">
        <v>50</v>
      </c>
      <c r="R64" s="6">
        <v>56</v>
      </c>
      <c r="S64" s="6">
        <v>80</v>
      </c>
      <c r="T64" s="2">
        <v>37</v>
      </c>
      <c r="U64" s="2"/>
      <c r="V64" s="5">
        <f t="shared" si="1"/>
        <v>223</v>
      </c>
      <c r="W64" s="2"/>
    </row>
    <row r="65" spans="1:23" x14ac:dyDescent="0.35">
      <c r="A65" s="1"/>
      <c r="D65" s="12"/>
      <c r="E65" s="2"/>
      <c r="F65" s="6"/>
      <c r="G65" s="2"/>
      <c r="H65" s="6"/>
      <c r="J65" s="11"/>
      <c r="N65" s="1">
        <v>7</v>
      </c>
      <c r="O65" s="2" t="s">
        <v>298</v>
      </c>
      <c r="Q65" s="6">
        <v>78</v>
      </c>
      <c r="R65" s="6">
        <v>83</v>
      </c>
      <c r="S65" s="6">
        <v>72</v>
      </c>
      <c r="T65" s="2">
        <v>71</v>
      </c>
      <c r="U65" s="2"/>
      <c r="V65" s="5">
        <f t="shared" si="1"/>
        <v>304</v>
      </c>
    </row>
    <row r="66" spans="1:23" x14ac:dyDescent="0.35">
      <c r="A66" s="5"/>
      <c r="D66" s="12"/>
      <c r="E66" s="1"/>
      <c r="F66" s="6"/>
      <c r="G66" s="2"/>
      <c r="H66" s="6"/>
      <c r="J66" s="11"/>
      <c r="N66" s="1">
        <v>8</v>
      </c>
      <c r="O66" s="2" t="s">
        <v>197</v>
      </c>
      <c r="Q66" s="6">
        <v>80</v>
      </c>
      <c r="R66" s="6">
        <v>87</v>
      </c>
      <c r="S66" s="6">
        <v>66</v>
      </c>
      <c r="T66" s="2">
        <v>84</v>
      </c>
      <c r="U66" s="2"/>
      <c r="V66" s="5">
        <f t="shared" si="1"/>
        <v>317</v>
      </c>
    </row>
    <row r="67" spans="1:23" x14ac:dyDescent="0.35">
      <c r="A67" s="1" t="s">
        <v>1102</v>
      </c>
      <c r="B67" s="1" t="s">
        <v>1103</v>
      </c>
      <c r="C67" s="1" t="s">
        <v>1103</v>
      </c>
      <c r="D67" s="1" t="s">
        <v>1103</v>
      </c>
      <c r="E67" s="1" t="s">
        <v>1103</v>
      </c>
      <c r="F67" s="1" t="s">
        <v>1103</v>
      </c>
      <c r="G67" s="2"/>
      <c r="H67" s="6"/>
      <c r="J67" s="11"/>
      <c r="N67" s="1">
        <v>9</v>
      </c>
      <c r="O67" s="2" t="s">
        <v>205</v>
      </c>
      <c r="Q67" s="6">
        <v>70</v>
      </c>
      <c r="R67" s="6">
        <v>53</v>
      </c>
      <c r="S67" s="6">
        <v>55</v>
      </c>
      <c r="T67" s="6">
        <v>201</v>
      </c>
      <c r="V67" s="5">
        <f t="shared" si="1"/>
        <v>379</v>
      </c>
    </row>
    <row r="68" spans="1:23" x14ac:dyDescent="0.35">
      <c r="A68" s="5" t="s">
        <v>1136</v>
      </c>
      <c r="B68" s="6" t="s">
        <v>1139</v>
      </c>
      <c r="C68" s="6" t="s">
        <v>1140</v>
      </c>
      <c r="D68" s="12" t="s">
        <v>1130</v>
      </c>
      <c r="E68" s="6" t="s">
        <v>1141</v>
      </c>
      <c r="F68" s="22"/>
      <c r="G68" s="2"/>
      <c r="H68" s="6"/>
      <c r="J68" s="11"/>
      <c r="N68" s="1">
        <v>10</v>
      </c>
      <c r="O68" s="2" t="s">
        <v>199</v>
      </c>
      <c r="Q68" s="6">
        <v>100</v>
      </c>
      <c r="R68" s="6">
        <v>116</v>
      </c>
      <c r="S68" s="6">
        <v>120</v>
      </c>
      <c r="T68" s="2">
        <v>74</v>
      </c>
      <c r="U68" s="2"/>
      <c r="V68" s="5">
        <f t="shared" si="1"/>
        <v>410</v>
      </c>
    </row>
    <row r="69" spans="1:23" x14ac:dyDescent="0.35">
      <c r="A69" s="5" t="s">
        <v>1134</v>
      </c>
      <c r="B69" s="6" t="s">
        <v>1142</v>
      </c>
      <c r="C69" s="6" t="s">
        <v>1143</v>
      </c>
      <c r="D69" s="12" t="s">
        <v>1144</v>
      </c>
      <c r="E69" s="6" t="s">
        <v>1145</v>
      </c>
      <c r="F69" s="6" t="s">
        <v>1284</v>
      </c>
      <c r="G69" s="2"/>
      <c r="H69" s="6"/>
      <c r="J69" s="11"/>
      <c r="N69" s="1">
        <v>11</v>
      </c>
      <c r="O69" s="2" t="s">
        <v>300</v>
      </c>
      <c r="Q69" s="6">
        <v>132</v>
      </c>
      <c r="R69" s="6">
        <v>122</v>
      </c>
      <c r="S69" s="6">
        <v>110</v>
      </c>
      <c r="T69" s="2">
        <v>100</v>
      </c>
      <c r="U69" s="2"/>
      <c r="V69" s="5">
        <f t="shared" si="1"/>
        <v>464</v>
      </c>
    </row>
    <row r="70" spans="1:23" x14ac:dyDescent="0.35">
      <c r="A70" s="5" t="s">
        <v>822</v>
      </c>
      <c r="B70" s="6" t="s">
        <v>1146</v>
      </c>
      <c r="C70" s="6" t="s">
        <v>1147</v>
      </c>
      <c r="D70" s="12" t="s">
        <v>1148</v>
      </c>
      <c r="E70" s="6" t="s">
        <v>1285</v>
      </c>
      <c r="F70" s="6"/>
      <c r="G70" s="2"/>
      <c r="H70" s="6"/>
      <c r="J70" s="11"/>
      <c r="N70" s="10">
        <v>12</v>
      </c>
      <c r="O70" s="2" t="s">
        <v>302</v>
      </c>
      <c r="Q70" s="6">
        <v>156</v>
      </c>
      <c r="R70" s="6">
        <v>127</v>
      </c>
      <c r="S70" s="6">
        <v>98</v>
      </c>
      <c r="T70" s="2">
        <v>95</v>
      </c>
      <c r="U70" s="2"/>
      <c r="V70" s="5">
        <f t="shared" si="1"/>
        <v>476</v>
      </c>
    </row>
    <row r="71" spans="1:23" x14ac:dyDescent="0.35">
      <c r="A71" s="5" t="s">
        <v>1137</v>
      </c>
      <c r="B71" s="6" t="s">
        <v>1149</v>
      </c>
      <c r="C71" s="6" t="s">
        <v>1150</v>
      </c>
      <c r="D71" s="12" t="s">
        <v>1151</v>
      </c>
      <c r="J71" s="11"/>
      <c r="N71" s="1">
        <v>13</v>
      </c>
      <c r="O71" s="2" t="s">
        <v>299</v>
      </c>
      <c r="Q71" s="6">
        <v>100</v>
      </c>
      <c r="R71" s="6">
        <v>70</v>
      </c>
      <c r="S71" s="6">
        <v>112</v>
      </c>
      <c r="T71" s="6">
        <v>201</v>
      </c>
      <c r="V71" s="5">
        <f t="shared" si="1"/>
        <v>483</v>
      </c>
    </row>
    <row r="72" spans="1:23" x14ac:dyDescent="0.35">
      <c r="A72" s="5" t="s">
        <v>1138</v>
      </c>
      <c r="B72" s="6" t="s">
        <v>1152</v>
      </c>
      <c r="C72" s="6" t="s">
        <v>1153</v>
      </c>
      <c r="D72" s="12" t="s">
        <v>1154</v>
      </c>
      <c r="E72" s="6" t="s">
        <v>1155</v>
      </c>
      <c r="F72" s="6" t="s">
        <v>1156</v>
      </c>
      <c r="G72" s="2"/>
      <c r="H72" s="6"/>
      <c r="J72" s="11"/>
      <c r="N72" s="1">
        <v>14</v>
      </c>
      <c r="O72" s="2" t="s">
        <v>303</v>
      </c>
      <c r="Q72" s="6">
        <v>157</v>
      </c>
      <c r="R72" s="6">
        <v>114</v>
      </c>
      <c r="S72" s="6">
        <v>119</v>
      </c>
      <c r="T72" s="2">
        <v>102</v>
      </c>
      <c r="U72" s="2"/>
      <c r="V72" s="5">
        <f t="shared" si="1"/>
        <v>492</v>
      </c>
      <c r="W72" s="2"/>
    </row>
    <row r="73" spans="1:23" x14ac:dyDescent="0.35">
      <c r="A73" s="5"/>
      <c r="D73" s="12"/>
      <c r="F73" s="6"/>
      <c r="J73" s="11"/>
      <c r="N73" s="1">
        <v>15</v>
      </c>
      <c r="O73" s="2" t="s">
        <v>193</v>
      </c>
      <c r="Q73" s="6">
        <v>99</v>
      </c>
      <c r="R73" s="6">
        <v>187</v>
      </c>
      <c r="S73" s="6">
        <v>136</v>
      </c>
      <c r="T73" s="2">
        <v>73</v>
      </c>
      <c r="U73" s="2"/>
      <c r="V73" s="5">
        <f t="shared" si="1"/>
        <v>495</v>
      </c>
    </row>
    <row r="74" spans="1:23" x14ac:dyDescent="0.35">
      <c r="A74" s="5"/>
      <c r="D74" s="12"/>
      <c r="J74" s="11"/>
      <c r="N74" s="1">
        <v>16</v>
      </c>
      <c r="O74" s="2" t="s">
        <v>206</v>
      </c>
      <c r="Q74" s="6">
        <v>92</v>
      </c>
      <c r="R74" s="6">
        <v>166</v>
      </c>
      <c r="S74" s="6">
        <v>219</v>
      </c>
      <c r="T74" s="2">
        <v>76</v>
      </c>
      <c r="U74" s="2"/>
      <c r="V74" s="5">
        <f t="shared" si="1"/>
        <v>553</v>
      </c>
      <c r="W74" s="2"/>
    </row>
    <row r="75" spans="1:23" x14ac:dyDescent="0.35">
      <c r="A75" s="5"/>
      <c r="D75" s="12"/>
      <c r="F75" s="6"/>
      <c r="J75" s="11"/>
      <c r="N75" s="6">
        <v>17</v>
      </c>
      <c r="O75" s="2" t="s">
        <v>200</v>
      </c>
      <c r="Q75" s="6">
        <v>153</v>
      </c>
      <c r="R75" s="6">
        <v>172</v>
      </c>
      <c r="S75" s="6">
        <v>157</v>
      </c>
      <c r="T75" s="6">
        <v>162</v>
      </c>
      <c r="U75" s="2"/>
      <c r="V75" s="5">
        <f t="shared" si="1"/>
        <v>644</v>
      </c>
      <c r="W75" s="2"/>
    </row>
    <row r="76" spans="1:23" x14ac:dyDescent="0.35">
      <c r="A76" s="5"/>
      <c r="J76" s="11"/>
      <c r="N76" s="1">
        <v>18</v>
      </c>
      <c r="O76" s="2" t="s">
        <v>301</v>
      </c>
      <c r="Q76" s="6">
        <v>134</v>
      </c>
      <c r="R76" s="6">
        <v>106</v>
      </c>
      <c r="S76" s="6">
        <v>219</v>
      </c>
      <c r="T76" s="6">
        <v>201</v>
      </c>
      <c r="V76" s="5">
        <f t="shared" si="1"/>
        <v>660</v>
      </c>
      <c r="W76" s="2"/>
    </row>
    <row r="77" spans="1:23" x14ac:dyDescent="0.35">
      <c r="A77" s="5"/>
      <c r="J77" s="11"/>
      <c r="N77" s="10">
        <v>19</v>
      </c>
      <c r="O77" s="2" t="s">
        <v>306</v>
      </c>
      <c r="Q77" s="6">
        <v>220</v>
      </c>
      <c r="R77" s="6">
        <v>160</v>
      </c>
      <c r="S77" s="6">
        <v>169</v>
      </c>
      <c r="T77" s="6">
        <v>201</v>
      </c>
      <c r="V77" s="5">
        <f t="shared" si="1"/>
        <v>750</v>
      </c>
      <c r="W77" s="2"/>
    </row>
    <row r="78" spans="1:23" x14ac:dyDescent="0.35">
      <c r="A78" s="5"/>
      <c r="J78" s="11"/>
      <c r="N78" s="1">
        <v>20</v>
      </c>
      <c r="O78" s="2" t="s">
        <v>201</v>
      </c>
      <c r="Q78" s="6">
        <v>222</v>
      </c>
      <c r="R78" s="6">
        <v>164</v>
      </c>
      <c r="S78" s="6">
        <v>207</v>
      </c>
      <c r="T78" s="6">
        <v>161</v>
      </c>
      <c r="U78" s="2"/>
      <c r="V78" s="5">
        <f t="shared" si="1"/>
        <v>754</v>
      </c>
      <c r="W78" s="2"/>
    </row>
    <row r="79" spans="1:23" x14ac:dyDescent="0.35">
      <c r="A79" s="5"/>
      <c r="N79" s="1">
        <v>21</v>
      </c>
      <c r="O79" s="2" t="s">
        <v>198</v>
      </c>
      <c r="Q79" s="6">
        <v>167</v>
      </c>
      <c r="R79" s="6">
        <v>261</v>
      </c>
      <c r="S79" s="6">
        <v>219</v>
      </c>
      <c r="T79" s="2">
        <v>126</v>
      </c>
      <c r="U79" s="2"/>
      <c r="V79" s="5">
        <f t="shared" si="1"/>
        <v>773</v>
      </c>
    </row>
    <row r="80" spans="1:23" x14ac:dyDescent="0.35">
      <c r="A80" s="5"/>
      <c r="N80" s="6">
        <v>22</v>
      </c>
      <c r="O80" s="2" t="s">
        <v>304</v>
      </c>
      <c r="Q80" s="6">
        <v>165</v>
      </c>
      <c r="R80" s="6">
        <v>196</v>
      </c>
      <c r="S80" s="6">
        <v>219</v>
      </c>
      <c r="T80" s="6">
        <v>201</v>
      </c>
      <c r="V80" s="5">
        <f t="shared" si="1"/>
        <v>781</v>
      </c>
    </row>
    <row r="81" spans="1:23" x14ac:dyDescent="0.35">
      <c r="A81" s="5"/>
      <c r="N81" s="10">
        <v>23</v>
      </c>
      <c r="O81" s="2" t="s">
        <v>307</v>
      </c>
      <c r="Q81" s="6">
        <v>223</v>
      </c>
      <c r="R81" s="6">
        <v>236</v>
      </c>
      <c r="S81" s="6">
        <v>172</v>
      </c>
      <c r="T81" s="2">
        <v>174</v>
      </c>
      <c r="U81" s="2"/>
      <c r="V81" s="5">
        <f t="shared" si="1"/>
        <v>805</v>
      </c>
    </row>
    <row r="82" spans="1:23" x14ac:dyDescent="0.35">
      <c r="A82" s="5"/>
      <c r="N82" s="10">
        <v>24</v>
      </c>
      <c r="O82" s="2" t="s">
        <v>29</v>
      </c>
      <c r="Q82" s="6">
        <v>274</v>
      </c>
      <c r="R82" s="6">
        <v>173</v>
      </c>
      <c r="S82" s="6">
        <v>171</v>
      </c>
      <c r="T82" s="2">
        <v>189</v>
      </c>
      <c r="U82" s="2"/>
      <c r="V82" s="5">
        <f t="shared" si="1"/>
        <v>807</v>
      </c>
      <c r="W82" s="2"/>
    </row>
    <row r="83" spans="1:23" x14ac:dyDescent="0.35">
      <c r="A83" s="5"/>
      <c r="N83" s="10">
        <v>25</v>
      </c>
      <c r="O83" s="2" t="s">
        <v>204</v>
      </c>
      <c r="Q83" s="6">
        <v>225</v>
      </c>
      <c r="R83" s="6">
        <v>210</v>
      </c>
      <c r="S83" s="6">
        <v>209</v>
      </c>
      <c r="T83" s="6">
        <v>201</v>
      </c>
      <c r="V83" s="5">
        <f t="shared" si="1"/>
        <v>845</v>
      </c>
    </row>
    <row r="84" spans="1:23" x14ac:dyDescent="0.35">
      <c r="A84" s="5"/>
      <c r="N84" s="1">
        <v>26</v>
      </c>
      <c r="O84" s="2" t="s">
        <v>57</v>
      </c>
      <c r="Q84" s="6">
        <v>241</v>
      </c>
      <c r="R84" s="6">
        <v>261</v>
      </c>
      <c r="S84" s="6">
        <v>163</v>
      </c>
      <c r="T84" s="6">
        <v>181</v>
      </c>
      <c r="U84" s="2"/>
      <c r="V84" s="5">
        <f t="shared" si="1"/>
        <v>846</v>
      </c>
    </row>
    <row r="85" spans="1:23" x14ac:dyDescent="0.35">
      <c r="A85" s="5"/>
      <c r="N85" s="1">
        <v>27</v>
      </c>
      <c r="O85" s="2" t="s">
        <v>202</v>
      </c>
      <c r="Q85" s="6">
        <v>181</v>
      </c>
      <c r="R85" s="6">
        <v>261</v>
      </c>
      <c r="S85" s="6">
        <v>219</v>
      </c>
      <c r="T85" s="6">
        <v>201</v>
      </c>
      <c r="V85" s="5">
        <f t="shared" si="1"/>
        <v>862</v>
      </c>
    </row>
    <row r="86" spans="1:23" x14ac:dyDescent="0.35">
      <c r="A86" s="5"/>
      <c r="N86" s="1">
        <v>28</v>
      </c>
      <c r="O86" s="2" t="s">
        <v>121</v>
      </c>
      <c r="Q86" s="6">
        <v>243</v>
      </c>
      <c r="R86" s="6">
        <v>237</v>
      </c>
      <c r="S86" s="6">
        <v>196</v>
      </c>
      <c r="T86" s="2">
        <v>188</v>
      </c>
      <c r="U86" s="2"/>
      <c r="V86" s="5">
        <f t="shared" si="1"/>
        <v>864</v>
      </c>
      <c r="W86" s="2"/>
    </row>
    <row r="87" spans="1:23" x14ac:dyDescent="0.35">
      <c r="A87" s="5"/>
      <c r="N87" s="1">
        <v>29</v>
      </c>
      <c r="O87" s="2" t="s">
        <v>291</v>
      </c>
      <c r="Q87" s="6">
        <v>282</v>
      </c>
      <c r="R87" s="6">
        <v>247</v>
      </c>
      <c r="S87" s="6">
        <v>144</v>
      </c>
      <c r="T87" s="6">
        <v>201</v>
      </c>
      <c r="V87" s="5">
        <f t="shared" si="1"/>
        <v>874</v>
      </c>
    </row>
    <row r="88" spans="1:23" x14ac:dyDescent="0.35">
      <c r="N88" s="1">
        <v>30</v>
      </c>
      <c r="O88" s="2" t="s">
        <v>305</v>
      </c>
      <c r="Q88" s="6">
        <v>200</v>
      </c>
      <c r="R88" s="6">
        <v>261</v>
      </c>
      <c r="S88" s="6">
        <v>219</v>
      </c>
      <c r="T88" s="6">
        <v>201</v>
      </c>
      <c r="V88" s="5">
        <f t="shared" si="1"/>
        <v>881</v>
      </c>
    </row>
    <row r="89" spans="1:23" x14ac:dyDescent="0.35">
      <c r="N89" s="1">
        <v>31</v>
      </c>
      <c r="O89" s="2" t="s">
        <v>310</v>
      </c>
      <c r="Q89" s="6">
        <v>280</v>
      </c>
      <c r="R89" s="6">
        <v>195</v>
      </c>
      <c r="S89" s="6">
        <v>219</v>
      </c>
      <c r="T89" s="6">
        <v>201</v>
      </c>
      <c r="V89" s="5">
        <f t="shared" si="1"/>
        <v>895</v>
      </c>
    </row>
    <row r="90" spans="1:23" x14ac:dyDescent="0.35">
      <c r="N90" s="10">
        <v>32</v>
      </c>
      <c r="O90" s="2" t="s">
        <v>274</v>
      </c>
      <c r="Q90" s="6">
        <v>230</v>
      </c>
      <c r="R90" s="6">
        <v>261</v>
      </c>
      <c r="S90" s="6">
        <v>219</v>
      </c>
      <c r="T90" s="2">
        <v>185</v>
      </c>
      <c r="U90" s="2"/>
      <c r="V90" s="5">
        <f t="shared" si="1"/>
        <v>895</v>
      </c>
    </row>
    <row r="91" spans="1:23" x14ac:dyDescent="0.35">
      <c r="N91" s="1">
        <v>33</v>
      </c>
      <c r="O91" s="2" t="s">
        <v>168</v>
      </c>
      <c r="Q91" s="6">
        <v>281</v>
      </c>
      <c r="R91" s="6">
        <v>223</v>
      </c>
      <c r="S91" s="6">
        <v>208</v>
      </c>
      <c r="T91" s="6">
        <v>201</v>
      </c>
      <c r="V91" s="5">
        <f t="shared" si="1"/>
        <v>913</v>
      </c>
    </row>
    <row r="92" spans="1:23" x14ac:dyDescent="0.35">
      <c r="N92" s="1">
        <v>34</v>
      </c>
      <c r="O92" s="2" t="s">
        <v>580</v>
      </c>
      <c r="Q92" s="6">
        <v>276</v>
      </c>
      <c r="R92" s="6">
        <v>261</v>
      </c>
      <c r="S92" s="6">
        <v>197</v>
      </c>
      <c r="T92" s="2">
        <v>187</v>
      </c>
      <c r="U92" s="2"/>
      <c r="V92" s="5">
        <f t="shared" si="1"/>
        <v>921</v>
      </c>
      <c r="W92" s="2"/>
    </row>
    <row r="93" spans="1:23" x14ac:dyDescent="0.35">
      <c r="N93" s="1">
        <v>35</v>
      </c>
      <c r="O93" s="2" t="s">
        <v>203</v>
      </c>
      <c r="Q93" s="6">
        <v>284</v>
      </c>
      <c r="R93" s="6">
        <v>236</v>
      </c>
      <c r="S93" s="6">
        <v>219</v>
      </c>
      <c r="T93" s="6">
        <v>201</v>
      </c>
      <c r="V93" s="5">
        <f t="shared" si="1"/>
        <v>940</v>
      </c>
    </row>
    <row r="94" spans="1:23" x14ac:dyDescent="0.35">
      <c r="N94" s="10">
        <v>36</v>
      </c>
      <c r="O94" s="2" t="s">
        <v>308</v>
      </c>
      <c r="Q94" s="6">
        <v>268</v>
      </c>
      <c r="R94" s="6">
        <v>261</v>
      </c>
      <c r="S94" s="6">
        <v>219</v>
      </c>
      <c r="T94" s="6">
        <v>201</v>
      </c>
      <c r="V94" s="5">
        <f t="shared" si="1"/>
        <v>949</v>
      </c>
      <c r="W94" s="2"/>
    </row>
    <row r="95" spans="1:23" x14ac:dyDescent="0.35">
      <c r="N95" s="1">
        <v>37</v>
      </c>
      <c r="O95" s="2" t="s">
        <v>309</v>
      </c>
      <c r="Q95" s="6">
        <v>278</v>
      </c>
      <c r="R95" s="6">
        <v>261</v>
      </c>
      <c r="S95" s="6">
        <v>219</v>
      </c>
      <c r="T95" s="6">
        <v>201</v>
      </c>
      <c r="V95" s="5">
        <f t="shared" si="1"/>
        <v>959</v>
      </c>
    </row>
    <row r="96" spans="1:23" x14ac:dyDescent="0.35">
      <c r="T96" s="2"/>
      <c r="V96" s="5"/>
      <c r="W96" s="2"/>
    </row>
    <row r="97" spans="1:23" x14ac:dyDescent="0.35">
      <c r="N97" s="1" t="s">
        <v>1102</v>
      </c>
      <c r="O97" s="1" t="s">
        <v>1103</v>
      </c>
      <c r="P97" s="1" t="s">
        <v>1103</v>
      </c>
      <c r="Q97" s="1" t="s">
        <v>1103</v>
      </c>
      <c r="R97" s="1" t="s">
        <v>1103</v>
      </c>
      <c r="S97" s="1" t="s">
        <v>1103</v>
      </c>
      <c r="T97" s="2"/>
      <c r="V97" s="5"/>
      <c r="W97" s="2"/>
    </row>
    <row r="98" spans="1:23" x14ac:dyDescent="0.35">
      <c r="N98" s="5" t="s">
        <v>1157</v>
      </c>
      <c r="O98" s="6" t="s">
        <v>1158</v>
      </c>
      <c r="P98" s="6" t="s">
        <v>1159</v>
      </c>
      <c r="Q98" s="6" t="s">
        <v>1160</v>
      </c>
      <c r="R98" s="6" t="s">
        <v>1161</v>
      </c>
      <c r="T98" s="8"/>
      <c r="V98" s="5"/>
    </row>
    <row r="99" spans="1:23" x14ac:dyDescent="0.35">
      <c r="N99" s="5" t="s">
        <v>1162</v>
      </c>
      <c r="O99" s="6" t="s">
        <v>1163</v>
      </c>
      <c r="P99" s="6" t="s">
        <v>1164</v>
      </c>
      <c r="Q99" s="6" t="s">
        <v>1165</v>
      </c>
      <c r="T99" s="8"/>
      <c r="V99" s="5"/>
      <c r="W99" s="2"/>
    </row>
    <row r="100" spans="1:23" x14ac:dyDescent="0.35">
      <c r="N100" s="5" t="s">
        <v>1166</v>
      </c>
      <c r="O100" s="6" t="s">
        <v>1167</v>
      </c>
      <c r="P100" s="6" t="s">
        <v>1168</v>
      </c>
      <c r="Q100" s="6" t="s">
        <v>1169</v>
      </c>
      <c r="R100" s="6" t="s">
        <v>1170</v>
      </c>
      <c r="S100" s="6" t="s">
        <v>1171</v>
      </c>
      <c r="T100" s="8"/>
      <c r="V100" s="5"/>
      <c r="W100" s="2"/>
    </row>
    <row r="101" spans="1:23" x14ac:dyDescent="0.35">
      <c r="N101" s="5" t="s">
        <v>1172</v>
      </c>
      <c r="O101" s="6" t="s">
        <v>1173</v>
      </c>
      <c r="P101" s="6" t="s">
        <v>1174</v>
      </c>
      <c r="Q101" s="6" t="s">
        <v>1175</v>
      </c>
      <c r="R101" s="6" t="s">
        <v>1176</v>
      </c>
      <c r="S101" s="6" t="s">
        <v>1177</v>
      </c>
      <c r="T101" s="8"/>
      <c r="V101" s="5"/>
    </row>
    <row r="102" spans="1:23" x14ac:dyDescent="0.35">
      <c r="N102" s="5" t="s">
        <v>1178</v>
      </c>
      <c r="O102" s="6" t="s">
        <v>1179</v>
      </c>
      <c r="P102" s="6" t="s">
        <v>1180</v>
      </c>
      <c r="Q102" s="6" t="s">
        <v>1181</v>
      </c>
      <c r="R102" s="6" t="s">
        <v>1182</v>
      </c>
      <c r="T102" s="5"/>
      <c r="V102" s="5"/>
    </row>
    <row r="103" spans="1:23" x14ac:dyDescent="0.35">
      <c r="A103" s="5"/>
      <c r="N103" s="5" t="s">
        <v>1183</v>
      </c>
      <c r="O103" s="6" t="s">
        <v>1184</v>
      </c>
      <c r="P103" s="6" t="s">
        <v>1185</v>
      </c>
      <c r="Q103" s="6" t="s">
        <v>1186</v>
      </c>
      <c r="V103" s="5"/>
    </row>
    <row r="104" spans="1:23" x14ac:dyDescent="0.35">
      <c r="A104" s="5"/>
      <c r="N104" s="5"/>
      <c r="V104" s="5"/>
      <c r="W104" s="2"/>
    </row>
    <row r="105" spans="1:23" x14ac:dyDescent="0.35">
      <c r="A105" s="5"/>
      <c r="N105" s="5"/>
      <c r="W105" s="2"/>
    </row>
    <row r="106" spans="1:23" x14ac:dyDescent="0.35">
      <c r="A106" s="5"/>
      <c r="N106" s="5"/>
    </row>
    <row r="107" spans="1:23" x14ac:dyDescent="0.35">
      <c r="A107" s="5"/>
    </row>
    <row r="108" spans="1:23" x14ac:dyDescent="0.35">
      <c r="A108" s="5"/>
    </row>
    <row r="109" spans="1:23" x14ac:dyDescent="0.35">
      <c r="A109" s="5"/>
    </row>
    <row r="110" spans="1:23" x14ac:dyDescent="0.35">
      <c r="A110" s="5"/>
    </row>
    <row r="111" spans="1:23" x14ac:dyDescent="0.35">
      <c r="A111" s="5"/>
      <c r="W111" s="2"/>
    </row>
    <row r="112" spans="1:23" x14ac:dyDescent="0.35">
      <c r="A112" s="5"/>
    </row>
    <row r="113" spans="1:23" x14ac:dyDescent="0.35">
      <c r="A113" s="5"/>
    </row>
    <row r="114" spans="1:23" x14ac:dyDescent="0.35">
      <c r="A114" s="5"/>
    </row>
    <row r="115" spans="1:23" x14ac:dyDescent="0.35">
      <c r="A115" s="5"/>
      <c r="W115" s="2"/>
    </row>
    <row r="116" spans="1:23" x14ac:dyDescent="0.35">
      <c r="A116" s="5"/>
    </row>
    <row r="117" spans="1:23" x14ac:dyDescent="0.35">
      <c r="A117" s="5"/>
    </row>
    <row r="118" spans="1:23" x14ac:dyDescent="0.35">
      <c r="A118" s="5"/>
      <c r="W118" s="2"/>
    </row>
    <row r="119" spans="1:23" x14ac:dyDescent="0.35">
      <c r="A119" s="5"/>
    </row>
    <row r="120" spans="1:23" x14ac:dyDescent="0.35">
      <c r="A120" s="5"/>
    </row>
    <row r="121" spans="1:23" x14ac:dyDescent="0.35">
      <c r="A121" s="5"/>
    </row>
    <row r="122" spans="1:23" x14ac:dyDescent="0.35">
      <c r="A122" s="5"/>
    </row>
    <row r="123" spans="1:23" x14ac:dyDescent="0.35">
      <c r="A123" s="5"/>
    </row>
    <row r="124" spans="1:23" x14ac:dyDescent="0.35">
      <c r="A124" s="5"/>
      <c r="N124" s="5"/>
    </row>
    <row r="125" spans="1:23" x14ac:dyDescent="0.35">
      <c r="A125" s="5"/>
      <c r="N125" s="5"/>
    </row>
    <row r="126" spans="1:23" x14ac:dyDescent="0.35">
      <c r="A126" s="5"/>
      <c r="N126" s="5"/>
    </row>
    <row r="127" spans="1:23" x14ac:dyDescent="0.35">
      <c r="A127" s="5"/>
      <c r="N127" s="5"/>
    </row>
    <row r="128" spans="1:23" x14ac:dyDescent="0.35">
      <c r="A128" s="5"/>
      <c r="N128" s="5"/>
    </row>
    <row r="129" spans="1:14" x14ac:dyDescent="0.35">
      <c r="A129" s="5"/>
      <c r="N129" s="5"/>
    </row>
    <row r="130" spans="1:14" x14ac:dyDescent="0.35">
      <c r="A130" s="5"/>
      <c r="N130" s="5"/>
    </row>
    <row r="131" spans="1:14" x14ac:dyDescent="0.35">
      <c r="A131" s="5"/>
      <c r="N131" s="5"/>
    </row>
    <row r="132" spans="1:14" x14ac:dyDescent="0.35">
      <c r="A132" s="5"/>
      <c r="N132" s="5"/>
    </row>
    <row r="133" spans="1:14" x14ac:dyDescent="0.35">
      <c r="A133" s="5"/>
      <c r="N133" s="5"/>
    </row>
    <row r="134" spans="1:14" x14ac:dyDescent="0.35">
      <c r="A134" s="5"/>
      <c r="K134" s="2"/>
      <c r="N134" s="5"/>
    </row>
    <row r="135" spans="1:14" x14ac:dyDescent="0.35">
      <c r="A135" s="5"/>
      <c r="K135" s="2"/>
      <c r="N135" s="5"/>
    </row>
    <row r="136" spans="1:14" x14ac:dyDescent="0.35">
      <c r="K136" s="2"/>
      <c r="N136" s="5"/>
    </row>
    <row r="137" spans="1:14" x14ac:dyDescent="0.35">
      <c r="K137" s="2"/>
      <c r="N137" s="5"/>
    </row>
    <row r="138" spans="1:14" x14ac:dyDescent="0.35">
      <c r="N138" s="5"/>
    </row>
    <row r="139" spans="1:14" x14ac:dyDescent="0.35">
      <c r="N139" s="5"/>
    </row>
    <row r="140" spans="1:14" x14ac:dyDescent="0.35">
      <c r="N140" s="5"/>
    </row>
    <row r="141" spans="1:14" x14ac:dyDescent="0.35">
      <c r="K141" s="2"/>
      <c r="N141" s="5"/>
    </row>
    <row r="142" spans="1:14" x14ac:dyDescent="0.35">
      <c r="K142" s="2"/>
      <c r="N142" s="5"/>
    </row>
    <row r="143" spans="1:14" x14ac:dyDescent="0.35">
      <c r="N143" s="5"/>
    </row>
    <row r="158" spans="11:11" x14ac:dyDescent="0.35">
      <c r="K158" s="2"/>
    </row>
  </sheetData>
  <sortState xmlns:xlrd2="http://schemas.microsoft.com/office/spreadsheetml/2017/richdata2" ref="B3:J51">
    <sortCondition ref="J3:J5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418B8-C872-4D69-8720-5B9DE4E82CC8}">
  <dimension ref="A1:W85"/>
  <sheetViews>
    <sheetView tabSelected="1" workbookViewId="0">
      <selection activeCell="B4" sqref="B4:K20"/>
    </sheetView>
  </sheetViews>
  <sheetFormatPr defaultRowHeight="14.5" x14ac:dyDescent="0.35"/>
  <cols>
    <col min="1" max="7" width="8.7265625" style="2"/>
    <col min="8" max="8" width="8.7265625" style="1"/>
    <col min="9" max="13" width="8.7265625" style="2"/>
    <col min="14" max="14" width="18.36328125" style="2" customWidth="1"/>
    <col min="15" max="19" width="8.7265625" style="2"/>
    <col min="20" max="20" width="8.7265625" style="1"/>
    <col min="21" max="16384" width="8.7265625" style="2"/>
  </cols>
  <sheetData>
    <row r="1" spans="1:23" x14ac:dyDescent="0.35">
      <c r="A1" s="3" t="s">
        <v>311</v>
      </c>
      <c r="B1" s="4"/>
      <c r="C1" s="5"/>
      <c r="D1" s="5"/>
      <c r="E1" s="5"/>
      <c r="F1" s="5"/>
      <c r="G1" s="6"/>
      <c r="H1" s="5"/>
      <c r="I1" s="6"/>
      <c r="J1" s="6"/>
      <c r="K1" s="6"/>
      <c r="L1" s="6"/>
      <c r="M1" s="3" t="s">
        <v>312</v>
      </c>
      <c r="N1" s="6"/>
      <c r="O1" s="6"/>
      <c r="P1" s="6"/>
      <c r="Q1" s="6"/>
      <c r="R1" s="6"/>
      <c r="S1" s="6"/>
      <c r="T1" s="5"/>
      <c r="U1" s="6"/>
      <c r="V1" s="6"/>
    </row>
    <row r="2" spans="1:23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10</v>
      </c>
      <c r="L2" s="5"/>
      <c r="M2" s="5" t="s">
        <v>2</v>
      </c>
      <c r="N2" s="5" t="s">
        <v>3</v>
      </c>
      <c r="O2" s="5" t="s">
        <v>4</v>
      </c>
      <c r="P2" s="5" t="s">
        <v>5</v>
      </c>
      <c r="Q2" s="5" t="s">
        <v>6</v>
      </c>
      <c r="R2" s="5" t="s">
        <v>7</v>
      </c>
      <c r="S2" s="5" t="s">
        <v>8</v>
      </c>
      <c r="T2" s="5" t="s">
        <v>9</v>
      </c>
      <c r="U2" s="6"/>
      <c r="V2" s="5" t="s">
        <v>10</v>
      </c>
    </row>
    <row r="3" spans="1:23" x14ac:dyDescent="0.35">
      <c r="M3" s="5">
        <v>1</v>
      </c>
      <c r="N3" s="2" t="s">
        <v>173</v>
      </c>
      <c r="O3" s="2" t="s">
        <v>337</v>
      </c>
      <c r="P3" s="2" t="s">
        <v>13</v>
      </c>
      <c r="Q3" s="2">
        <v>2</v>
      </c>
      <c r="R3" s="2">
        <v>1</v>
      </c>
      <c r="S3" s="2">
        <v>1</v>
      </c>
      <c r="T3" s="2"/>
      <c r="V3" s="1">
        <v>4</v>
      </c>
      <c r="W3" s="1" t="s">
        <v>1101</v>
      </c>
    </row>
    <row r="4" spans="1:23" x14ac:dyDescent="0.35">
      <c r="A4" s="5">
        <v>1</v>
      </c>
      <c r="B4" s="2" t="s">
        <v>17</v>
      </c>
      <c r="C4" s="2" t="s">
        <v>20</v>
      </c>
      <c r="D4" s="2" t="s">
        <v>21</v>
      </c>
      <c r="E4" s="2">
        <v>1</v>
      </c>
      <c r="F4" s="2">
        <v>1</v>
      </c>
      <c r="G4" s="2">
        <v>1</v>
      </c>
      <c r="H4" s="2"/>
      <c r="J4" s="1">
        <v>3</v>
      </c>
      <c r="K4" s="1" t="s">
        <v>1101</v>
      </c>
      <c r="M4" s="5">
        <v>2</v>
      </c>
      <c r="N4" s="2" t="s">
        <v>122</v>
      </c>
      <c r="O4" s="2" t="s">
        <v>332</v>
      </c>
      <c r="P4" s="2" t="s">
        <v>13</v>
      </c>
      <c r="Q4" s="2">
        <v>5</v>
      </c>
      <c r="R4" s="2">
        <v>3</v>
      </c>
      <c r="S4" s="2">
        <v>2</v>
      </c>
      <c r="T4" s="2">
        <v>2</v>
      </c>
      <c r="V4" s="1">
        <v>7</v>
      </c>
      <c r="W4" s="1" t="s">
        <v>1270</v>
      </c>
    </row>
    <row r="5" spans="1:23" x14ac:dyDescent="0.35">
      <c r="A5" s="5">
        <v>2</v>
      </c>
      <c r="B5" s="2" t="s">
        <v>313</v>
      </c>
      <c r="C5" s="2" t="s">
        <v>314</v>
      </c>
      <c r="D5" s="2" t="s">
        <v>13</v>
      </c>
      <c r="E5" s="2">
        <v>2</v>
      </c>
      <c r="F5" s="2">
        <v>3</v>
      </c>
      <c r="G5" s="2">
        <v>11</v>
      </c>
      <c r="H5" s="2">
        <v>1</v>
      </c>
      <c r="J5" s="1">
        <v>6</v>
      </c>
      <c r="K5" s="1" t="s">
        <v>1270</v>
      </c>
      <c r="M5" s="5">
        <v>3</v>
      </c>
      <c r="N5" s="2" t="s">
        <v>112</v>
      </c>
      <c r="O5" s="2" t="s">
        <v>338</v>
      </c>
      <c r="P5" s="2" t="s">
        <v>37</v>
      </c>
      <c r="Q5" s="2">
        <v>3</v>
      </c>
      <c r="R5" s="2">
        <v>4</v>
      </c>
      <c r="T5" s="2">
        <v>4</v>
      </c>
      <c r="V5" s="1">
        <v>11</v>
      </c>
      <c r="W5" s="1" t="s">
        <v>1271</v>
      </c>
    </row>
    <row r="6" spans="1:23" x14ac:dyDescent="0.35">
      <c r="A6" s="5">
        <v>3</v>
      </c>
      <c r="B6" s="2" t="s">
        <v>17</v>
      </c>
      <c r="C6" s="2" t="s">
        <v>315</v>
      </c>
      <c r="D6" s="2" t="s">
        <v>37</v>
      </c>
      <c r="E6" s="2">
        <v>3</v>
      </c>
      <c r="F6" s="2">
        <v>2</v>
      </c>
      <c r="G6" s="2">
        <v>2</v>
      </c>
      <c r="H6" s="2"/>
      <c r="J6" s="1">
        <v>7</v>
      </c>
      <c r="K6" s="1" t="s">
        <v>1271</v>
      </c>
      <c r="M6" s="5">
        <v>4</v>
      </c>
      <c r="N6" s="2" t="s">
        <v>109</v>
      </c>
      <c r="O6" s="2" t="s">
        <v>346</v>
      </c>
      <c r="P6" s="2" t="s">
        <v>13</v>
      </c>
      <c r="Q6" s="2">
        <v>14</v>
      </c>
      <c r="R6" s="2">
        <v>7</v>
      </c>
      <c r="S6" s="2">
        <v>4</v>
      </c>
      <c r="T6" s="2">
        <v>3</v>
      </c>
      <c r="V6" s="1">
        <v>14</v>
      </c>
    </row>
    <row r="7" spans="1:23" x14ac:dyDescent="0.35">
      <c r="A7" s="5">
        <v>4</v>
      </c>
      <c r="B7" s="2" t="s">
        <v>316</v>
      </c>
      <c r="C7" s="2" t="s">
        <v>244</v>
      </c>
      <c r="D7" s="2" t="s">
        <v>21</v>
      </c>
      <c r="E7" s="2">
        <v>4</v>
      </c>
      <c r="F7" s="2">
        <v>6</v>
      </c>
      <c r="G7" s="2">
        <v>5</v>
      </c>
      <c r="H7" s="2">
        <v>4</v>
      </c>
      <c r="J7" s="1">
        <v>13</v>
      </c>
      <c r="M7" s="5">
        <v>5</v>
      </c>
      <c r="N7" s="2" t="s">
        <v>282</v>
      </c>
      <c r="O7" s="2" t="s">
        <v>339</v>
      </c>
      <c r="P7" s="2" t="s">
        <v>37</v>
      </c>
      <c r="Q7" s="2">
        <v>4</v>
      </c>
      <c r="R7" s="2">
        <v>6</v>
      </c>
      <c r="T7" s="2">
        <v>5</v>
      </c>
      <c r="V7" s="1">
        <v>15</v>
      </c>
    </row>
    <row r="8" spans="1:23" x14ac:dyDescent="0.35">
      <c r="A8" s="5">
        <v>5</v>
      </c>
      <c r="B8" s="2" t="s">
        <v>317</v>
      </c>
      <c r="C8" s="2" t="s">
        <v>318</v>
      </c>
      <c r="D8" s="2" t="s">
        <v>13</v>
      </c>
      <c r="E8" s="2">
        <v>6</v>
      </c>
      <c r="F8" s="2">
        <v>4</v>
      </c>
      <c r="G8" s="2">
        <v>3</v>
      </c>
      <c r="H8" s="2"/>
      <c r="J8" s="1">
        <v>13</v>
      </c>
      <c r="M8" s="5">
        <v>6</v>
      </c>
      <c r="N8" s="2" t="s">
        <v>340</v>
      </c>
      <c r="O8" s="2" t="s">
        <v>341</v>
      </c>
      <c r="P8" s="2" t="s">
        <v>13</v>
      </c>
      <c r="Q8" s="2">
        <v>8</v>
      </c>
      <c r="R8" s="2">
        <v>11</v>
      </c>
      <c r="S8" s="2">
        <v>5</v>
      </c>
      <c r="T8" s="2">
        <v>6</v>
      </c>
      <c r="V8" s="1">
        <v>19</v>
      </c>
    </row>
    <row r="9" spans="1:23" x14ac:dyDescent="0.35">
      <c r="A9" s="5">
        <v>6</v>
      </c>
      <c r="B9" s="2" t="s">
        <v>323</v>
      </c>
      <c r="C9" s="2" t="s">
        <v>324</v>
      </c>
      <c r="D9" s="2" t="s">
        <v>64</v>
      </c>
      <c r="E9" s="2">
        <v>13</v>
      </c>
      <c r="F9" s="2">
        <v>5</v>
      </c>
      <c r="G9" s="2">
        <v>6</v>
      </c>
      <c r="H9" s="2">
        <v>7</v>
      </c>
      <c r="J9" s="1">
        <v>18</v>
      </c>
      <c r="M9" s="5">
        <v>7</v>
      </c>
      <c r="N9" s="6" t="s">
        <v>65</v>
      </c>
      <c r="O9" s="6" t="s">
        <v>406</v>
      </c>
      <c r="P9" s="6" t="s">
        <v>61</v>
      </c>
      <c r="R9" s="2">
        <v>14</v>
      </c>
      <c r="S9" s="2">
        <v>11</v>
      </c>
      <c r="T9" s="2">
        <v>7</v>
      </c>
      <c r="V9" s="1">
        <v>32</v>
      </c>
    </row>
    <row r="10" spans="1:23" x14ac:dyDescent="0.35">
      <c r="A10" s="5">
        <v>7</v>
      </c>
      <c r="B10" s="2" t="s">
        <v>151</v>
      </c>
      <c r="C10" s="2" t="s">
        <v>328</v>
      </c>
      <c r="D10" s="2" t="s">
        <v>61</v>
      </c>
      <c r="E10" s="2">
        <v>16</v>
      </c>
      <c r="F10" s="2">
        <v>10</v>
      </c>
      <c r="G10" s="2">
        <v>7</v>
      </c>
      <c r="H10" s="2">
        <v>2</v>
      </c>
      <c r="J10" s="1">
        <v>19</v>
      </c>
      <c r="M10" s="5">
        <v>8</v>
      </c>
      <c r="N10" s="6" t="s">
        <v>521</v>
      </c>
      <c r="O10" s="6" t="s">
        <v>522</v>
      </c>
      <c r="P10" s="6" t="s">
        <v>33</v>
      </c>
      <c r="R10" s="2">
        <v>15</v>
      </c>
      <c r="S10" s="2">
        <v>10</v>
      </c>
      <c r="T10" s="2">
        <v>10</v>
      </c>
      <c r="V10" s="1">
        <v>35</v>
      </c>
    </row>
    <row r="11" spans="1:23" x14ac:dyDescent="0.35">
      <c r="A11" s="5">
        <v>8</v>
      </c>
      <c r="B11" s="2" t="s">
        <v>319</v>
      </c>
      <c r="C11" s="2" t="s">
        <v>320</v>
      </c>
      <c r="D11" s="2" t="s">
        <v>21</v>
      </c>
      <c r="E11" s="2">
        <v>8</v>
      </c>
      <c r="F11" s="2">
        <v>15</v>
      </c>
      <c r="G11" s="2">
        <v>10</v>
      </c>
      <c r="H11" s="2">
        <v>5</v>
      </c>
      <c r="J11" s="1">
        <v>23</v>
      </c>
      <c r="M11" s="5">
        <v>9</v>
      </c>
      <c r="N11" s="2" t="s">
        <v>347</v>
      </c>
      <c r="O11" s="2" t="s">
        <v>135</v>
      </c>
      <c r="P11" s="2" t="s">
        <v>29</v>
      </c>
      <c r="Q11" s="2">
        <v>15</v>
      </c>
      <c r="R11" s="2">
        <v>13</v>
      </c>
      <c r="S11" s="2">
        <v>8</v>
      </c>
      <c r="V11" s="1">
        <v>36</v>
      </c>
    </row>
    <row r="12" spans="1:23" x14ac:dyDescent="0.35">
      <c r="A12" s="5">
        <v>9</v>
      </c>
      <c r="B12" s="2" t="s">
        <v>54</v>
      </c>
      <c r="C12" s="2" t="s">
        <v>322</v>
      </c>
      <c r="D12" s="2" t="s">
        <v>21</v>
      </c>
      <c r="E12" s="2">
        <v>12</v>
      </c>
      <c r="F12" s="2">
        <v>11</v>
      </c>
      <c r="G12" s="2">
        <v>4</v>
      </c>
      <c r="H12" s="2">
        <v>8</v>
      </c>
      <c r="J12" s="1">
        <v>23</v>
      </c>
      <c r="M12" s="5">
        <v>10</v>
      </c>
      <c r="N12" s="2" t="s">
        <v>342</v>
      </c>
      <c r="O12" s="2" t="s">
        <v>115</v>
      </c>
      <c r="P12" s="2" t="s">
        <v>13</v>
      </c>
      <c r="Q12" s="2">
        <v>10</v>
      </c>
      <c r="R12" s="2">
        <v>18</v>
      </c>
      <c r="S12" s="2">
        <v>9</v>
      </c>
      <c r="V12" s="1">
        <v>37</v>
      </c>
    </row>
    <row r="13" spans="1:23" x14ac:dyDescent="0.35">
      <c r="A13" s="5">
        <v>10</v>
      </c>
      <c r="B13" s="2" t="s">
        <v>327</v>
      </c>
      <c r="C13" s="2" t="s">
        <v>284</v>
      </c>
      <c r="D13" s="2" t="s">
        <v>93</v>
      </c>
      <c r="E13" s="2">
        <v>15</v>
      </c>
      <c r="F13" s="2">
        <v>7</v>
      </c>
      <c r="G13" s="2">
        <v>8</v>
      </c>
      <c r="H13" s="2">
        <v>9</v>
      </c>
      <c r="J13" s="1">
        <v>24</v>
      </c>
      <c r="M13" s="5">
        <v>11</v>
      </c>
      <c r="N13" s="2" t="s">
        <v>254</v>
      </c>
      <c r="O13" s="2" t="s">
        <v>56</v>
      </c>
      <c r="P13" s="2" t="s">
        <v>57</v>
      </c>
      <c r="Q13" s="2">
        <v>18</v>
      </c>
      <c r="R13" s="2">
        <v>19</v>
      </c>
      <c r="S13" s="2">
        <v>13</v>
      </c>
      <c r="V13" s="1">
        <f>SUM(Q13:U13)</f>
        <v>50</v>
      </c>
    </row>
    <row r="14" spans="1:23" x14ac:dyDescent="0.35">
      <c r="A14" s="5">
        <v>11</v>
      </c>
      <c r="B14" s="2" t="s">
        <v>321</v>
      </c>
      <c r="C14" s="2" t="s">
        <v>12</v>
      </c>
      <c r="D14" s="2" t="s">
        <v>143</v>
      </c>
      <c r="E14" s="2">
        <v>10</v>
      </c>
      <c r="F14" s="2">
        <v>14</v>
      </c>
      <c r="G14" s="2">
        <v>9</v>
      </c>
      <c r="H14" s="2">
        <v>6</v>
      </c>
      <c r="J14" s="1">
        <v>25</v>
      </c>
      <c r="M14" s="5">
        <v>12</v>
      </c>
      <c r="N14" s="2" t="s">
        <v>348</v>
      </c>
      <c r="O14" s="2" t="s">
        <v>349</v>
      </c>
      <c r="P14" s="2" t="s">
        <v>61</v>
      </c>
      <c r="Q14" s="2">
        <v>16</v>
      </c>
      <c r="R14" s="2">
        <v>20</v>
      </c>
      <c r="S14" s="2">
        <v>25</v>
      </c>
      <c r="T14" s="2">
        <v>16</v>
      </c>
      <c r="V14" s="1">
        <v>52</v>
      </c>
    </row>
    <row r="15" spans="1:23" x14ac:dyDescent="0.35">
      <c r="A15" s="5">
        <v>12</v>
      </c>
      <c r="B15" s="2" t="s">
        <v>325</v>
      </c>
      <c r="C15" s="2" t="s">
        <v>326</v>
      </c>
      <c r="D15" s="2" t="s">
        <v>33</v>
      </c>
      <c r="E15" s="2">
        <v>14</v>
      </c>
      <c r="F15" s="2">
        <v>12</v>
      </c>
      <c r="G15" s="2">
        <v>18</v>
      </c>
      <c r="H15" s="2">
        <v>10</v>
      </c>
      <c r="J15" s="1">
        <v>40</v>
      </c>
      <c r="M15" s="5">
        <v>13</v>
      </c>
      <c r="N15" s="2" t="s">
        <v>343</v>
      </c>
      <c r="O15" s="2" t="s">
        <v>344</v>
      </c>
      <c r="P15" s="2" t="s">
        <v>21</v>
      </c>
      <c r="Q15" s="2">
        <v>12</v>
      </c>
      <c r="R15" s="2">
        <v>26</v>
      </c>
      <c r="S15" s="2">
        <v>20</v>
      </c>
      <c r="T15" s="2">
        <v>20</v>
      </c>
      <c r="V15" s="1">
        <v>52</v>
      </c>
    </row>
    <row r="16" spans="1:23" x14ac:dyDescent="0.35">
      <c r="A16" s="5">
        <v>13</v>
      </c>
      <c r="B16" s="2" t="s">
        <v>36</v>
      </c>
      <c r="C16" s="2" t="s">
        <v>331</v>
      </c>
      <c r="D16" s="2" t="s">
        <v>61</v>
      </c>
      <c r="E16" s="2">
        <v>22</v>
      </c>
      <c r="F16" s="2">
        <v>23</v>
      </c>
      <c r="G16" s="2">
        <v>15</v>
      </c>
      <c r="H16" s="2">
        <v>15</v>
      </c>
      <c r="J16" s="1">
        <v>42</v>
      </c>
      <c r="M16" s="5">
        <v>14</v>
      </c>
      <c r="N16" s="2" t="s">
        <v>357</v>
      </c>
      <c r="O16" s="2" t="s">
        <v>356</v>
      </c>
      <c r="P16" s="2" t="s">
        <v>21</v>
      </c>
      <c r="Q16" s="2">
        <v>24</v>
      </c>
      <c r="R16" s="2">
        <v>27</v>
      </c>
      <c r="S16" s="2">
        <v>21</v>
      </c>
      <c r="T16" s="2">
        <v>8</v>
      </c>
      <c r="V16" s="1">
        <v>53</v>
      </c>
    </row>
    <row r="17" spans="1:22" x14ac:dyDescent="0.35">
      <c r="A17" s="5">
        <v>14</v>
      </c>
      <c r="B17" s="2" t="s">
        <v>58</v>
      </c>
      <c r="C17" s="2" t="s">
        <v>183</v>
      </c>
      <c r="D17" s="2" t="s">
        <v>64</v>
      </c>
      <c r="E17" s="2">
        <v>17</v>
      </c>
      <c r="F17" s="2">
        <v>13</v>
      </c>
      <c r="G17" s="2">
        <v>14</v>
      </c>
      <c r="H17" s="2"/>
      <c r="J17" s="1">
        <v>44</v>
      </c>
      <c r="M17" s="5">
        <v>15</v>
      </c>
      <c r="N17" s="2" t="s">
        <v>113</v>
      </c>
      <c r="O17" s="2" t="s">
        <v>350</v>
      </c>
      <c r="P17" s="2" t="s">
        <v>37</v>
      </c>
      <c r="Q17" s="2">
        <v>17</v>
      </c>
      <c r="S17" s="2">
        <v>14</v>
      </c>
      <c r="T17" s="2">
        <v>11</v>
      </c>
      <c r="V17" s="1">
        <v>54</v>
      </c>
    </row>
    <row r="18" spans="1:22" x14ac:dyDescent="0.35">
      <c r="A18" s="5">
        <v>15</v>
      </c>
      <c r="B18" s="2" t="s">
        <v>329</v>
      </c>
      <c r="C18" s="2" t="s">
        <v>16</v>
      </c>
      <c r="D18" s="2" t="s">
        <v>21</v>
      </c>
      <c r="E18" s="2">
        <v>20</v>
      </c>
      <c r="F18" s="2">
        <v>22</v>
      </c>
      <c r="G18" s="2">
        <v>16</v>
      </c>
      <c r="H18" s="2">
        <v>13</v>
      </c>
      <c r="J18" s="1">
        <v>49</v>
      </c>
      <c r="M18" s="5">
        <v>16</v>
      </c>
      <c r="N18" s="2" t="s">
        <v>354</v>
      </c>
      <c r="O18" s="2" t="s">
        <v>350</v>
      </c>
      <c r="P18" s="2" t="s">
        <v>37</v>
      </c>
      <c r="Q18" s="2">
        <v>22</v>
      </c>
      <c r="S18" s="2">
        <v>18</v>
      </c>
      <c r="T18" s="2">
        <v>14</v>
      </c>
      <c r="V18" s="1">
        <v>54</v>
      </c>
    </row>
    <row r="19" spans="1:22" x14ac:dyDescent="0.35">
      <c r="A19" s="5">
        <v>16</v>
      </c>
      <c r="B19" s="2" t="s">
        <v>317</v>
      </c>
      <c r="C19" s="2" t="s">
        <v>332</v>
      </c>
      <c r="D19" s="2" t="s">
        <v>13</v>
      </c>
      <c r="E19" s="2">
        <v>24</v>
      </c>
      <c r="F19" s="2">
        <v>19</v>
      </c>
      <c r="G19" s="2">
        <v>20</v>
      </c>
      <c r="H19" s="2"/>
      <c r="J19" s="1">
        <v>53</v>
      </c>
      <c r="M19" s="5">
        <v>17</v>
      </c>
      <c r="N19" s="2" t="s">
        <v>355</v>
      </c>
      <c r="O19" s="2" t="s">
        <v>356</v>
      </c>
      <c r="P19" s="2" t="s">
        <v>21</v>
      </c>
      <c r="Q19" s="2">
        <v>23</v>
      </c>
      <c r="R19" s="2">
        <v>36</v>
      </c>
      <c r="S19" s="2">
        <v>19</v>
      </c>
      <c r="T19" s="2">
        <v>13</v>
      </c>
      <c r="V19" s="1">
        <v>55</v>
      </c>
    </row>
    <row r="20" spans="1:22" x14ac:dyDescent="0.35">
      <c r="A20" s="5">
        <v>17</v>
      </c>
      <c r="B20" s="2" t="s">
        <v>187</v>
      </c>
      <c r="C20" s="2" t="s">
        <v>328</v>
      </c>
      <c r="D20" s="2" t="s">
        <v>93</v>
      </c>
      <c r="E20" s="2">
        <v>25</v>
      </c>
      <c r="F20" s="2">
        <v>26</v>
      </c>
      <c r="G20" s="2">
        <v>21</v>
      </c>
      <c r="H20" s="2">
        <v>20</v>
      </c>
      <c r="J20" s="1">
        <v>66</v>
      </c>
      <c r="M20" s="5">
        <v>18</v>
      </c>
      <c r="N20" s="2" t="s">
        <v>243</v>
      </c>
      <c r="O20" s="2" t="s">
        <v>351</v>
      </c>
      <c r="P20" s="2" t="s">
        <v>33</v>
      </c>
      <c r="Q20" s="2">
        <v>19</v>
      </c>
      <c r="R20" s="2">
        <v>23</v>
      </c>
      <c r="T20" s="2">
        <v>15</v>
      </c>
      <c r="V20" s="1">
        <v>57</v>
      </c>
    </row>
    <row r="21" spans="1:22" x14ac:dyDescent="0.35">
      <c r="A21" s="5"/>
      <c r="M21" s="5">
        <v>19</v>
      </c>
      <c r="N21" s="2" t="s">
        <v>75</v>
      </c>
      <c r="O21" s="2" t="s">
        <v>352</v>
      </c>
      <c r="P21" s="2" t="s">
        <v>93</v>
      </c>
      <c r="Q21" s="2">
        <v>20</v>
      </c>
      <c r="R21" s="2">
        <v>25</v>
      </c>
      <c r="S21" s="2">
        <v>24</v>
      </c>
      <c r="V21" s="1">
        <f>SUM(Q21:U21)</f>
        <v>69</v>
      </c>
    </row>
    <row r="22" spans="1:22" x14ac:dyDescent="0.35">
      <c r="M22" s="5">
        <v>20</v>
      </c>
      <c r="N22" s="8" t="s">
        <v>361</v>
      </c>
      <c r="O22" s="8" t="s">
        <v>82</v>
      </c>
      <c r="P22" s="2" t="s">
        <v>64</v>
      </c>
      <c r="Q22" s="2">
        <v>30</v>
      </c>
      <c r="R22" s="2">
        <v>33</v>
      </c>
      <c r="S22" s="2">
        <v>23</v>
      </c>
      <c r="V22" s="1">
        <v>76</v>
      </c>
    </row>
    <row r="23" spans="1:22" x14ac:dyDescent="0.35">
      <c r="A23" s="6"/>
      <c r="B23" s="5" t="s">
        <v>368</v>
      </c>
      <c r="C23" s="6"/>
      <c r="D23" s="6"/>
      <c r="E23" s="6"/>
      <c r="M23" s="5">
        <v>21</v>
      </c>
      <c r="N23" s="2" t="s">
        <v>223</v>
      </c>
      <c r="O23" s="2" t="s">
        <v>358</v>
      </c>
      <c r="P23" s="2" t="s">
        <v>32</v>
      </c>
      <c r="Q23" s="2">
        <v>25</v>
      </c>
      <c r="R23" s="2">
        <v>29</v>
      </c>
      <c r="S23" s="2">
        <v>27</v>
      </c>
      <c r="T23" s="2">
        <v>19</v>
      </c>
      <c r="V23" s="1">
        <v>81</v>
      </c>
    </row>
    <row r="24" spans="1:22" x14ac:dyDescent="0.35">
      <c r="A24" s="5" t="s">
        <v>2</v>
      </c>
      <c r="B24" s="5" t="s">
        <v>5</v>
      </c>
      <c r="C24" s="5"/>
      <c r="D24" s="5" t="s">
        <v>6</v>
      </c>
      <c r="E24" s="5" t="s">
        <v>7</v>
      </c>
      <c r="F24" s="5" t="s">
        <v>8</v>
      </c>
      <c r="G24" s="5" t="s">
        <v>9</v>
      </c>
      <c r="M24" s="5">
        <v>22</v>
      </c>
      <c r="N24" s="2" t="s">
        <v>116</v>
      </c>
      <c r="O24" s="2" t="s">
        <v>359</v>
      </c>
      <c r="P24" s="2" t="s">
        <v>93</v>
      </c>
      <c r="Q24" s="2">
        <v>26</v>
      </c>
      <c r="R24" s="2">
        <v>30</v>
      </c>
      <c r="S24" s="2">
        <v>29</v>
      </c>
      <c r="T24" s="2"/>
      <c r="V24" s="1">
        <v>85</v>
      </c>
    </row>
    <row r="25" spans="1:22" x14ac:dyDescent="0.35">
      <c r="M25" s="5">
        <v>23</v>
      </c>
      <c r="N25" s="2" t="s">
        <v>362</v>
      </c>
      <c r="O25" s="2" t="s">
        <v>363</v>
      </c>
      <c r="P25" s="2" t="s">
        <v>61</v>
      </c>
      <c r="Q25" s="2">
        <v>33</v>
      </c>
      <c r="R25" s="2">
        <v>37</v>
      </c>
      <c r="S25" s="2">
        <v>31</v>
      </c>
      <c r="T25" s="6">
        <v>23</v>
      </c>
      <c r="V25" s="1">
        <v>87</v>
      </c>
    </row>
    <row r="26" spans="1:22" x14ac:dyDescent="0.35">
      <c r="A26" s="1">
        <v>1</v>
      </c>
      <c r="B26" s="2" t="s">
        <v>195</v>
      </c>
      <c r="D26" s="2">
        <v>13</v>
      </c>
      <c r="E26" s="2">
        <v>18</v>
      </c>
      <c r="F26" s="6">
        <v>10</v>
      </c>
      <c r="G26" s="2">
        <v>17</v>
      </c>
      <c r="H26" s="2"/>
      <c r="I26" s="2">
        <f t="shared" ref="I26:I40" si="0">SUM(D26:H26)</f>
        <v>58</v>
      </c>
      <c r="M26" s="5">
        <v>24</v>
      </c>
      <c r="N26" s="2" t="s">
        <v>360</v>
      </c>
      <c r="O26" s="2" t="s">
        <v>173</v>
      </c>
      <c r="P26" s="2" t="s">
        <v>33</v>
      </c>
      <c r="Q26" s="2">
        <v>29</v>
      </c>
      <c r="R26" s="2">
        <v>41</v>
      </c>
      <c r="T26" s="2">
        <v>21</v>
      </c>
      <c r="V26" s="1">
        <v>91</v>
      </c>
    </row>
    <row r="27" spans="1:22" x14ac:dyDescent="0.35">
      <c r="A27" s="1">
        <v>2</v>
      </c>
      <c r="B27" s="2" t="s">
        <v>194</v>
      </c>
      <c r="D27" s="2">
        <v>26</v>
      </c>
      <c r="E27" s="2">
        <v>25</v>
      </c>
      <c r="F27" s="6">
        <v>34</v>
      </c>
      <c r="G27" s="2">
        <v>32</v>
      </c>
      <c r="H27" s="2"/>
      <c r="I27" s="2">
        <f t="shared" si="0"/>
        <v>117</v>
      </c>
      <c r="M27" s="5">
        <v>25</v>
      </c>
      <c r="N27" s="6" t="s">
        <v>109</v>
      </c>
      <c r="O27" s="6" t="s">
        <v>524</v>
      </c>
      <c r="P27" s="6" t="s">
        <v>13</v>
      </c>
      <c r="R27" s="2">
        <v>44</v>
      </c>
      <c r="S27" s="2">
        <v>32</v>
      </c>
      <c r="T27" s="2">
        <v>22</v>
      </c>
      <c r="V27" s="1">
        <v>98</v>
      </c>
    </row>
    <row r="28" spans="1:22" x14ac:dyDescent="0.35">
      <c r="A28" s="1">
        <v>3</v>
      </c>
      <c r="B28" s="2" t="s">
        <v>295</v>
      </c>
      <c r="D28" s="2">
        <v>47</v>
      </c>
      <c r="E28" s="2">
        <v>64</v>
      </c>
      <c r="F28" s="6">
        <v>42</v>
      </c>
      <c r="G28" s="2">
        <v>39</v>
      </c>
      <c r="H28" s="2"/>
      <c r="I28" s="2">
        <f t="shared" si="0"/>
        <v>192</v>
      </c>
      <c r="M28" s="5">
        <v>26</v>
      </c>
      <c r="N28" s="2" t="s">
        <v>97</v>
      </c>
      <c r="O28" s="2" t="s">
        <v>365</v>
      </c>
      <c r="P28" s="2" t="s">
        <v>61</v>
      </c>
      <c r="Q28" s="2">
        <v>36</v>
      </c>
      <c r="R28" s="2">
        <v>47</v>
      </c>
      <c r="T28" s="2">
        <v>24</v>
      </c>
      <c r="V28" s="1">
        <v>107</v>
      </c>
    </row>
    <row r="29" spans="1:22" x14ac:dyDescent="0.35">
      <c r="A29" s="1">
        <v>4</v>
      </c>
      <c r="B29" s="2" t="s">
        <v>199</v>
      </c>
      <c r="D29" s="2">
        <v>38</v>
      </c>
      <c r="E29" s="2">
        <v>36</v>
      </c>
      <c r="F29" s="6">
        <v>73</v>
      </c>
      <c r="G29" s="2">
        <v>52</v>
      </c>
      <c r="H29" s="2"/>
      <c r="I29" s="2">
        <f t="shared" si="0"/>
        <v>199</v>
      </c>
      <c r="M29" s="5">
        <v>27</v>
      </c>
      <c r="N29" s="2" t="s">
        <v>252</v>
      </c>
      <c r="O29" s="2" t="s">
        <v>366</v>
      </c>
      <c r="P29" s="2" t="s">
        <v>29</v>
      </c>
      <c r="Q29" s="2">
        <v>38</v>
      </c>
      <c r="R29" s="2">
        <v>49</v>
      </c>
      <c r="S29" s="2">
        <v>35</v>
      </c>
      <c r="V29" s="1">
        <f>SUM(Q29:U29)</f>
        <v>122</v>
      </c>
    </row>
    <row r="30" spans="1:22" x14ac:dyDescent="0.35">
      <c r="A30" s="1">
        <v>5</v>
      </c>
      <c r="B30" s="2" t="s">
        <v>64</v>
      </c>
      <c r="D30" s="2">
        <v>62</v>
      </c>
      <c r="E30" s="2">
        <v>35</v>
      </c>
      <c r="F30" s="6">
        <v>53</v>
      </c>
      <c r="G30" s="2">
        <v>69</v>
      </c>
      <c r="H30" s="2"/>
      <c r="I30" s="2">
        <f t="shared" si="0"/>
        <v>219</v>
      </c>
      <c r="M30" s="5">
        <v>28</v>
      </c>
      <c r="N30" s="2" t="s">
        <v>367</v>
      </c>
      <c r="O30" s="2" t="s">
        <v>336</v>
      </c>
      <c r="P30" s="2" t="s">
        <v>64</v>
      </c>
      <c r="Q30" s="2">
        <v>39</v>
      </c>
      <c r="R30" s="2">
        <v>51</v>
      </c>
      <c r="S30" s="2">
        <v>36</v>
      </c>
      <c r="T30" s="2"/>
      <c r="V30" s="1">
        <v>126</v>
      </c>
    </row>
    <row r="31" spans="1:22" x14ac:dyDescent="0.35">
      <c r="A31" s="1">
        <v>6</v>
      </c>
      <c r="B31" s="2" t="s">
        <v>206</v>
      </c>
      <c r="D31" s="2">
        <v>63</v>
      </c>
      <c r="E31" s="2">
        <v>69</v>
      </c>
      <c r="F31" s="6">
        <v>43</v>
      </c>
      <c r="G31" s="2">
        <v>55</v>
      </c>
      <c r="H31" s="2"/>
      <c r="I31" s="2">
        <f t="shared" si="0"/>
        <v>230</v>
      </c>
      <c r="M31" s="5"/>
      <c r="N31" s="6"/>
      <c r="O31" s="6"/>
      <c r="P31" s="6"/>
      <c r="T31" s="2"/>
      <c r="V31" s="1"/>
    </row>
    <row r="32" spans="1:22" x14ac:dyDescent="0.35">
      <c r="A32" s="1">
        <v>7</v>
      </c>
      <c r="B32" s="2" t="s">
        <v>61</v>
      </c>
      <c r="D32" s="2">
        <v>83</v>
      </c>
      <c r="E32" s="2">
        <v>75</v>
      </c>
      <c r="F32" s="6">
        <v>55</v>
      </c>
      <c r="G32" s="2">
        <v>38</v>
      </c>
      <c r="H32" s="2"/>
      <c r="I32" s="2">
        <f t="shared" si="0"/>
        <v>251</v>
      </c>
      <c r="M32" s="5"/>
      <c r="N32" s="6"/>
      <c r="O32" s="6"/>
      <c r="P32" s="6"/>
      <c r="V32" s="1"/>
    </row>
    <row r="33" spans="1:22" x14ac:dyDescent="0.35">
      <c r="A33" s="1">
        <v>8</v>
      </c>
      <c r="B33" s="2" t="s">
        <v>37</v>
      </c>
      <c r="D33" s="2">
        <v>50</v>
      </c>
      <c r="E33" s="2">
        <v>64</v>
      </c>
      <c r="F33" s="6">
        <v>54</v>
      </c>
      <c r="G33" s="2">
        <v>93</v>
      </c>
      <c r="I33" s="2">
        <f t="shared" si="0"/>
        <v>261</v>
      </c>
      <c r="T33" s="5"/>
      <c r="U33" s="6"/>
      <c r="V33" s="6"/>
    </row>
    <row r="34" spans="1:22" x14ac:dyDescent="0.35">
      <c r="A34" s="1">
        <v>9</v>
      </c>
      <c r="B34" s="2" t="s">
        <v>57</v>
      </c>
      <c r="D34" s="2">
        <v>74</v>
      </c>
      <c r="E34" s="2">
        <v>61</v>
      </c>
      <c r="F34" s="6">
        <v>78</v>
      </c>
      <c r="G34" s="2">
        <v>50</v>
      </c>
      <c r="H34" s="2"/>
      <c r="I34" s="2">
        <f t="shared" si="0"/>
        <v>263</v>
      </c>
      <c r="J34" s="6"/>
    </row>
    <row r="35" spans="1:22" x14ac:dyDescent="0.35">
      <c r="A35" s="1">
        <v>10</v>
      </c>
      <c r="B35" s="2" t="s">
        <v>143</v>
      </c>
      <c r="D35" s="2">
        <v>100</v>
      </c>
      <c r="E35" s="2">
        <v>98</v>
      </c>
      <c r="F35" s="6">
        <v>75</v>
      </c>
      <c r="G35" s="2">
        <v>48</v>
      </c>
      <c r="H35" s="2"/>
      <c r="I35" s="2">
        <f t="shared" si="0"/>
        <v>321</v>
      </c>
      <c r="J35" s="6"/>
      <c r="M35" s="6"/>
      <c r="N35" s="5" t="s">
        <v>369</v>
      </c>
      <c r="O35" s="6"/>
      <c r="P35" s="6"/>
      <c r="Q35" s="6"/>
    </row>
    <row r="36" spans="1:22" x14ac:dyDescent="0.35">
      <c r="A36" s="1">
        <v>11</v>
      </c>
      <c r="B36" s="2" t="s">
        <v>196</v>
      </c>
      <c r="D36" s="2">
        <v>98</v>
      </c>
      <c r="E36" s="2">
        <v>73</v>
      </c>
      <c r="F36" s="2">
        <v>99</v>
      </c>
      <c r="G36" s="2">
        <v>93</v>
      </c>
      <c r="I36" s="2">
        <f t="shared" si="0"/>
        <v>363</v>
      </c>
      <c r="M36" s="5" t="s">
        <v>2</v>
      </c>
      <c r="N36" s="5" t="s">
        <v>5</v>
      </c>
      <c r="O36" s="5"/>
      <c r="P36" s="5" t="s">
        <v>6</v>
      </c>
      <c r="Q36" s="5" t="s">
        <v>7</v>
      </c>
      <c r="R36" s="5" t="s">
        <v>8</v>
      </c>
      <c r="S36" s="5" t="s">
        <v>9</v>
      </c>
      <c r="U36" s="1" t="s">
        <v>1279</v>
      </c>
    </row>
    <row r="37" spans="1:22" x14ac:dyDescent="0.35">
      <c r="A37" s="1">
        <v>12</v>
      </c>
      <c r="B37" s="2" t="s">
        <v>32</v>
      </c>
      <c r="D37" s="2">
        <v>123</v>
      </c>
      <c r="E37" s="2">
        <v>108</v>
      </c>
      <c r="F37" s="6">
        <v>89</v>
      </c>
      <c r="G37" s="2">
        <v>61</v>
      </c>
      <c r="H37" s="2"/>
      <c r="I37" s="2">
        <f t="shared" si="0"/>
        <v>381</v>
      </c>
      <c r="M37" s="1">
        <v>1</v>
      </c>
      <c r="N37" s="2" t="s">
        <v>194</v>
      </c>
      <c r="P37" s="2">
        <v>15</v>
      </c>
      <c r="Q37" s="2">
        <v>6</v>
      </c>
      <c r="R37" s="6">
        <v>7</v>
      </c>
      <c r="S37" s="2">
        <v>11</v>
      </c>
      <c r="T37" s="2"/>
      <c r="U37" s="1">
        <f t="shared" ref="U37:U52" si="1">SUM(P37:T37)</f>
        <v>39</v>
      </c>
      <c r="V37" s="2" t="s">
        <v>1101</v>
      </c>
    </row>
    <row r="38" spans="1:22" x14ac:dyDescent="0.35">
      <c r="A38" s="1">
        <v>13</v>
      </c>
      <c r="B38" s="2" t="s">
        <v>201</v>
      </c>
      <c r="D38" s="2">
        <v>91</v>
      </c>
      <c r="E38" s="2">
        <v>126</v>
      </c>
      <c r="F38" s="2">
        <v>99</v>
      </c>
      <c r="G38" s="2">
        <v>93</v>
      </c>
      <c r="I38" s="2">
        <f t="shared" si="0"/>
        <v>409</v>
      </c>
      <c r="J38" s="6"/>
      <c r="M38" s="1">
        <v>2</v>
      </c>
      <c r="N38" s="2" t="s">
        <v>193</v>
      </c>
      <c r="P38" s="2">
        <v>16</v>
      </c>
      <c r="Q38" s="2">
        <v>22</v>
      </c>
      <c r="R38" s="6">
        <v>78</v>
      </c>
      <c r="S38" s="2">
        <v>20</v>
      </c>
      <c r="T38" s="2"/>
      <c r="U38" s="1">
        <f t="shared" si="1"/>
        <v>136</v>
      </c>
      <c r="V38" s="2" t="s">
        <v>1270</v>
      </c>
    </row>
    <row r="39" spans="1:22" x14ac:dyDescent="0.35">
      <c r="A39" s="1">
        <v>14</v>
      </c>
      <c r="B39" s="2" t="s">
        <v>168</v>
      </c>
      <c r="D39" s="2">
        <v>97</v>
      </c>
      <c r="E39" s="2">
        <v>126</v>
      </c>
      <c r="F39" s="2">
        <v>99</v>
      </c>
      <c r="G39" s="2">
        <v>93</v>
      </c>
      <c r="I39" s="2">
        <f t="shared" si="0"/>
        <v>415</v>
      </c>
      <c r="J39" s="6"/>
      <c r="M39" s="1">
        <v>3</v>
      </c>
      <c r="N39" s="2" t="s">
        <v>199</v>
      </c>
      <c r="P39" s="2">
        <v>53</v>
      </c>
      <c r="Q39" s="2">
        <v>29</v>
      </c>
      <c r="R39" s="6">
        <v>29</v>
      </c>
      <c r="S39" s="2">
        <v>37</v>
      </c>
      <c r="T39" s="2"/>
      <c r="U39" s="1">
        <f t="shared" si="1"/>
        <v>148</v>
      </c>
      <c r="V39" s="2" t="s">
        <v>1271</v>
      </c>
    </row>
    <row r="40" spans="1:22" x14ac:dyDescent="0.35">
      <c r="A40" s="1">
        <v>15</v>
      </c>
      <c r="B40" s="2" t="s">
        <v>300</v>
      </c>
      <c r="D40" s="2">
        <v>115</v>
      </c>
      <c r="E40" s="2">
        <v>126</v>
      </c>
      <c r="F40" s="2">
        <v>99</v>
      </c>
      <c r="G40" s="2">
        <v>82</v>
      </c>
      <c r="H40" s="2"/>
      <c r="I40" s="2">
        <f t="shared" si="0"/>
        <v>422</v>
      </c>
      <c r="M40" s="1">
        <v>4</v>
      </c>
      <c r="N40" s="2" t="s">
        <v>196</v>
      </c>
      <c r="P40" s="2">
        <v>55</v>
      </c>
      <c r="Q40" s="2">
        <v>36</v>
      </c>
      <c r="R40" s="6">
        <v>31</v>
      </c>
      <c r="S40" s="2">
        <v>92</v>
      </c>
      <c r="T40" s="2"/>
      <c r="U40" s="1">
        <f t="shared" si="1"/>
        <v>214</v>
      </c>
    </row>
    <row r="41" spans="1:22" x14ac:dyDescent="0.35">
      <c r="M41" s="1">
        <v>5</v>
      </c>
      <c r="N41" s="2" t="s">
        <v>197</v>
      </c>
      <c r="P41" s="2">
        <v>50</v>
      </c>
      <c r="Q41" s="2">
        <v>71</v>
      </c>
      <c r="R41" s="6">
        <v>64</v>
      </c>
      <c r="S41" s="2">
        <v>40</v>
      </c>
      <c r="T41" s="2"/>
      <c r="U41" s="1">
        <f t="shared" si="1"/>
        <v>225</v>
      </c>
    </row>
    <row r="42" spans="1:22" x14ac:dyDescent="0.35">
      <c r="M42" s="1">
        <v>6</v>
      </c>
      <c r="N42" s="2" t="s">
        <v>21</v>
      </c>
      <c r="P42" s="2">
        <v>59</v>
      </c>
      <c r="Q42" s="2">
        <v>89</v>
      </c>
      <c r="R42" s="6">
        <v>60</v>
      </c>
      <c r="S42" s="2">
        <v>22</v>
      </c>
      <c r="T42" s="2"/>
      <c r="U42" s="1">
        <f t="shared" si="1"/>
        <v>230</v>
      </c>
    </row>
    <row r="43" spans="1:22" x14ac:dyDescent="0.35">
      <c r="M43" s="1">
        <v>7</v>
      </c>
      <c r="N43" s="2" t="s">
        <v>57</v>
      </c>
      <c r="P43" s="2">
        <v>25</v>
      </c>
      <c r="Q43" s="2">
        <v>44</v>
      </c>
      <c r="R43" s="6">
        <v>71</v>
      </c>
      <c r="S43" s="2">
        <v>105</v>
      </c>
      <c r="U43" s="1">
        <f t="shared" si="1"/>
        <v>245</v>
      </c>
    </row>
    <row r="44" spans="1:22" x14ac:dyDescent="0.35">
      <c r="M44" s="1">
        <v>8</v>
      </c>
      <c r="N44" s="2" t="s">
        <v>29</v>
      </c>
      <c r="P44" s="2">
        <v>102</v>
      </c>
      <c r="Q44" s="2">
        <v>78</v>
      </c>
      <c r="R44" s="6">
        <v>21</v>
      </c>
      <c r="S44" s="2">
        <v>105</v>
      </c>
      <c r="U44" s="1">
        <f t="shared" si="1"/>
        <v>306</v>
      </c>
      <c r="V44" s="6"/>
    </row>
    <row r="45" spans="1:22" x14ac:dyDescent="0.35">
      <c r="M45" s="1">
        <v>9</v>
      </c>
      <c r="N45" s="2" t="s">
        <v>93</v>
      </c>
      <c r="P45" s="2">
        <v>95</v>
      </c>
      <c r="Q45" s="2">
        <v>76</v>
      </c>
      <c r="R45" s="6">
        <v>68</v>
      </c>
      <c r="S45" s="2">
        <v>69</v>
      </c>
      <c r="T45" s="2"/>
      <c r="U45" s="5">
        <f t="shared" si="1"/>
        <v>308</v>
      </c>
    </row>
    <row r="46" spans="1:22" x14ac:dyDescent="0.35">
      <c r="M46" s="1">
        <v>10</v>
      </c>
      <c r="N46" s="2" t="s">
        <v>64</v>
      </c>
      <c r="P46" s="2">
        <v>101</v>
      </c>
      <c r="Q46" s="2">
        <v>66</v>
      </c>
      <c r="R46" s="6">
        <v>81</v>
      </c>
      <c r="S46" s="2">
        <v>88</v>
      </c>
      <c r="T46" s="2"/>
      <c r="U46" s="1">
        <f t="shared" si="1"/>
        <v>336</v>
      </c>
    </row>
    <row r="47" spans="1:22" x14ac:dyDescent="0.35">
      <c r="M47" s="1">
        <v>11</v>
      </c>
      <c r="N47" s="2" t="s">
        <v>198</v>
      </c>
      <c r="P47" s="2">
        <v>50</v>
      </c>
      <c r="Q47" s="2">
        <v>95</v>
      </c>
      <c r="R47" s="2">
        <v>138</v>
      </c>
      <c r="S47" s="2">
        <v>84</v>
      </c>
      <c r="T47" s="2"/>
      <c r="U47" s="1">
        <f t="shared" si="1"/>
        <v>367</v>
      </c>
    </row>
    <row r="48" spans="1:22" x14ac:dyDescent="0.35">
      <c r="M48" s="1">
        <v>12</v>
      </c>
      <c r="N48" s="2" t="s">
        <v>201</v>
      </c>
      <c r="P48" s="2">
        <v>113</v>
      </c>
      <c r="Q48" s="2">
        <v>92</v>
      </c>
      <c r="R48" s="6">
        <v>102</v>
      </c>
      <c r="S48" s="2">
        <v>91</v>
      </c>
      <c r="T48" s="2"/>
      <c r="U48" s="1">
        <f t="shared" si="1"/>
        <v>398</v>
      </c>
    </row>
    <row r="49" spans="1:21" x14ac:dyDescent="0.35">
      <c r="A49" s="1" t="s">
        <v>1102</v>
      </c>
      <c r="B49" s="1" t="s">
        <v>1103</v>
      </c>
      <c r="C49" s="1" t="s">
        <v>1103</v>
      </c>
      <c r="D49" s="1" t="s">
        <v>1103</v>
      </c>
      <c r="E49" s="1" t="s">
        <v>1103</v>
      </c>
      <c r="F49" s="1" t="s">
        <v>1103</v>
      </c>
      <c r="M49" s="1">
        <v>13</v>
      </c>
      <c r="N49" s="2" t="s">
        <v>200</v>
      </c>
      <c r="P49" s="2">
        <v>103</v>
      </c>
      <c r="Q49" s="2">
        <v>124</v>
      </c>
      <c r="R49" s="6">
        <v>111</v>
      </c>
      <c r="S49" s="2">
        <v>82</v>
      </c>
      <c r="T49" s="2"/>
      <c r="U49" s="1">
        <f t="shared" si="1"/>
        <v>420</v>
      </c>
    </row>
    <row r="50" spans="1:21" x14ac:dyDescent="0.35">
      <c r="A50" s="1" t="s">
        <v>195</v>
      </c>
      <c r="B50" s="2" t="s">
        <v>1104</v>
      </c>
      <c r="C50" s="2" t="s">
        <v>1105</v>
      </c>
      <c r="D50" s="2" t="s">
        <v>1106</v>
      </c>
      <c r="E50" s="2" t="s">
        <v>1122</v>
      </c>
      <c r="M50" s="1">
        <v>14</v>
      </c>
      <c r="N50" s="2" t="s">
        <v>32</v>
      </c>
      <c r="P50" s="2">
        <v>123</v>
      </c>
      <c r="Q50" s="2">
        <v>106</v>
      </c>
      <c r="R50" s="6">
        <v>119</v>
      </c>
      <c r="S50" s="2">
        <v>89</v>
      </c>
      <c r="T50" s="2"/>
      <c r="U50" s="1">
        <f t="shared" si="1"/>
        <v>437</v>
      </c>
    </row>
    <row r="51" spans="1:21" x14ac:dyDescent="0.35">
      <c r="A51" s="1" t="s">
        <v>194</v>
      </c>
      <c r="B51" s="2" t="s">
        <v>1107</v>
      </c>
      <c r="C51" s="2" t="s">
        <v>1108</v>
      </c>
      <c r="D51" s="2" t="s">
        <v>1109</v>
      </c>
      <c r="E51" s="2" t="s">
        <v>1125</v>
      </c>
      <c r="M51" s="1">
        <v>15</v>
      </c>
      <c r="N51" s="2" t="s">
        <v>204</v>
      </c>
      <c r="P51" s="2">
        <v>135</v>
      </c>
      <c r="Q51" s="2">
        <v>159</v>
      </c>
      <c r="R51" s="2">
        <v>138</v>
      </c>
      <c r="S51" s="2">
        <v>105</v>
      </c>
      <c r="U51" s="1">
        <f t="shared" si="1"/>
        <v>537</v>
      </c>
    </row>
    <row r="52" spans="1:21" x14ac:dyDescent="0.35">
      <c r="A52" s="1" t="s">
        <v>199</v>
      </c>
      <c r="B52" s="2" t="s">
        <v>1110</v>
      </c>
      <c r="C52" s="2" t="s">
        <v>1111</v>
      </c>
      <c r="D52" s="2" t="s">
        <v>1112</v>
      </c>
      <c r="E52" s="2" t="s">
        <v>1126</v>
      </c>
      <c r="M52" s="1">
        <v>16</v>
      </c>
      <c r="N52" s="2" t="s">
        <v>202</v>
      </c>
      <c r="P52" s="2">
        <v>126</v>
      </c>
      <c r="Q52" s="2">
        <v>183</v>
      </c>
      <c r="R52" s="2">
        <v>138</v>
      </c>
      <c r="S52" s="2">
        <v>105</v>
      </c>
      <c r="U52" s="1">
        <f t="shared" si="1"/>
        <v>552</v>
      </c>
    </row>
    <row r="53" spans="1:21" x14ac:dyDescent="0.35">
      <c r="A53" s="1" t="s">
        <v>64</v>
      </c>
      <c r="B53" s="2" t="s">
        <v>1119</v>
      </c>
      <c r="C53" s="2" t="s">
        <v>1120</v>
      </c>
      <c r="D53" s="2" t="s">
        <v>1121</v>
      </c>
      <c r="E53" s="2" t="s">
        <v>1127</v>
      </c>
    </row>
    <row r="54" spans="1:21" x14ac:dyDescent="0.35">
      <c r="A54" s="1" t="s">
        <v>295</v>
      </c>
      <c r="B54" s="2" t="s">
        <v>1113</v>
      </c>
      <c r="C54" s="2" t="s">
        <v>1114</v>
      </c>
      <c r="D54" s="2" t="s">
        <v>1115</v>
      </c>
      <c r="E54" s="2" t="s">
        <v>1128</v>
      </c>
      <c r="F54" s="2" t="s">
        <v>1129</v>
      </c>
      <c r="M54" s="1" t="s">
        <v>1102</v>
      </c>
      <c r="N54" s="1" t="s">
        <v>1103</v>
      </c>
      <c r="O54" s="1" t="s">
        <v>1103</v>
      </c>
      <c r="P54" s="1" t="s">
        <v>1103</v>
      </c>
      <c r="Q54" s="1" t="s">
        <v>1103</v>
      </c>
      <c r="R54" s="1" t="s">
        <v>1103</v>
      </c>
      <c r="S54" s="1" t="s">
        <v>1103</v>
      </c>
    </row>
    <row r="55" spans="1:21" x14ac:dyDescent="0.35">
      <c r="A55" s="1" t="s">
        <v>37</v>
      </c>
      <c r="B55" s="2" t="s">
        <v>1116</v>
      </c>
      <c r="C55" s="2" t="s">
        <v>1117</v>
      </c>
      <c r="D55" s="2" t="s">
        <v>1118</v>
      </c>
      <c r="E55" s="2" t="s">
        <v>1133</v>
      </c>
      <c r="M55" s="1" t="s">
        <v>1157</v>
      </c>
      <c r="N55" s="2" t="s">
        <v>1190</v>
      </c>
      <c r="O55" s="2" t="s">
        <v>1191</v>
      </c>
      <c r="P55" s="2" t="s">
        <v>1192</v>
      </c>
      <c r="Q55" s="2" t="s">
        <v>1193</v>
      </c>
      <c r="R55" s="2" t="s">
        <v>1194</v>
      </c>
    </row>
    <row r="56" spans="1:21" x14ac:dyDescent="0.35">
      <c r="A56" s="1" t="s">
        <v>206</v>
      </c>
      <c r="B56" s="2" t="s">
        <v>1122</v>
      </c>
      <c r="C56" s="2" t="s">
        <v>1123</v>
      </c>
      <c r="D56" s="2" t="s">
        <v>1124</v>
      </c>
      <c r="E56" s="2" t="s">
        <v>1131</v>
      </c>
      <c r="F56" s="2" t="s">
        <v>1132</v>
      </c>
      <c r="M56" s="1" t="s">
        <v>1187</v>
      </c>
      <c r="N56" s="2" t="s">
        <v>1195</v>
      </c>
      <c r="O56" s="2" t="s">
        <v>1196</v>
      </c>
      <c r="P56" s="2" t="s">
        <v>1197</v>
      </c>
      <c r="Q56" s="2" t="s">
        <v>1198</v>
      </c>
      <c r="R56" s="2" t="s">
        <v>1199</v>
      </c>
      <c r="S56" s="2" t="s">
        <v>1200</v>
      </c>
    </row>
    <row r="57" spans="1:21" x14ac:dyDescent="0.35">
      <c r="A57" s="1" t="s">
        <v>57</v>
      </c>
      <c r="M57" s="1" t="s">
        <v>1135</v>
      </c>
      <c r="N57" s="2" t="s">
        <v>1201</v>
      </c>
      <c r="O57" s="2" t="s">
        <v>1202</v>
      </c>
      <c r="P57" s="2" t="s">
        <v>1203</v>
      </c>
      <c r="Q57" s="2" t="s">
        <v>1204</v>
      </c>
    </row>
    <row r="58" spans="1:21" x14ac:dyDescent="0.35">
      <c r="A58" s="1" t="s">
        <v>61</v>
      </c>
      <c r="M58" s="1" t="s">
        <v>1178</v>
      </c>
      <c r="N58" s="2" t="s">
        <v>1205</v>
      </c>
      <c r="O58" s="2" t="s">
        <v>1206</v>
      </c>
    </row>
    <row r="59" spans="1:21" x14ac:dyDescent="0.35">
      <c r="A59" s="1" t="s">
        <v>196</v>
      </c>
      <c r="M59" s="1" t="s">
        <v>1188</v>
      </c>
      <c r="N59" s="2" t="s">
        <v>1207</v>
      </c>
      <c r="O59" s="2" t="s">
        <v>1208</v>
      </c>
      <c r="P59" s="2" t="s">
        <v>1209</v>
      </c>
      <c r="Q59" s="2" t="s">
        <v>1210</v>
      </c>
    </row>
    <row r="60" spans="1:21" x14ac:dyDescent="0.35">
      <c r="A60" s="1" t="s">
        <v>143</v>
      </c>
      <c r="M60" s="1" t="s">
        <v>1189</v>
      </c>
      <c r="N60" s="2" t="s">
        <v>1211</v>
      </c>
      <c r="O60" s="2" t="s">
        <v>1212</v>
      </c>
      <c r="P60" s="2" t="s">
        <v>1213</v>
      </c>
      <c r="Q60" s="2" t="s">
        <v>1214</v>
      </c>
      <c r="R60" s="2" t="s">
        <v>1215</v>
      </c>
    </row>
    <row r="61" spans="1:21" x14ac:dyDescent="0.35">
      <c r="A61" s="1" t="s">
        <v>201</v>
      </c>
      <c r="M61" s="1"/>
    </row>
    <row r="62" spans="1:21" x14ac:dyDescent="0.35">
      <c r="A62" s="1" t="s">
        <v>32</v>
      </c>
      <c r="M62" s="1"/>
    </row>
    <row r="63" spans="1:21" x14ac:dyDescent="0.35">
      <c r="A63" s="1" t="s">
        <v>168</v>
      </c>
      <c r="M63" s="1"/>
    </row>
    <row r="64" spans="1:21" x14ac:dyDescent="0.35">
      <c r="A64" s="1" t="s">
        <v>300</v>
      </c>
    </row>
    <row r="65" spans="1:13" x14ac:dyDescent="0.35">
      <c r="A65" s="1"/>
    </row>
    <row r="77" spans="1:13" x14ac:dyDescent="0.35">
      <c r="M77" s="1"/>
    </row>
    <row r="78" spans="1:13" x14ac:dyDescent="0.35">
      <c r="M78" s="1"/>
    </row>
    <row r="79" spans="1:13" x14ac:dyDescent="0.35">
      <c r="M79" s="1"/>
    </row>
    <row r="80" spans="1:13" x14ac:dyDescent="0.35">
      <c r="M80" s="1"/>
    </row>
    <row r="81" spans="13:13" x14ac:dyDescent="0.35">
      <c r="M81" s="1"/>
    </row>
    <row r="82" spans="13:13" x14ac:dyDescent="0.35">
      <c r="M82" s="1"/>
    </row>
    <row r="83" spans="13:13" x14ac:dyDescent="0.35">
      <c r="M83" s="1"/>
    </row>
    <row r="84" spans="13:13" x14ac:dyDescent="0.35">
      <c r="M84" s="1"/>
    </row>
    <row r="85" spans="13:13" x14ac:dyDescent="0.35">
      <c r="M85" s="1"/>
    </row>
  </sheetData>
  <sortState xmlns:xlrd2="http://schemas.microsoft.com/office/spreadsheetml/2017/richdata2" ref="B4:K20">
    <sortCondition ref="J4:J2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43349-DF24-4E58-B242-193880BE486E}">
  <dimension ref="A1:W63"/>
  <sheetViews>
    <sheetView topLeftCell="A19" workbookViewId="0">
      <selection activeCell="M1" sqref="M1"/>
    </sheetView>
  </sheetViews>
  <sheetFormatPr defaultRowHeight="14.5" x14ac:dyDescent="0.35"/>
  <cols>
    <col min="1" max="8" width="8.7265625" style="2"/>
    <col min="9" max="9" width="5.90625" style="2" customWidth="1"/>
    <col min="10" max="10" width="8.7265625" style="1"/>
    <col min="11" max="16384" width="8.7265625" style="2"/>
  </cols>
  <sheetData>
    <row r="1" spans="1:23" x14ac:dyDescent="0.35">
      <c r="A1" s="3" t="s">
        <v>519</v>
      </c>
      <c r="B1" s="6"/>
      <c r="C1" s="6"/>
      <c r="D1" s="6"/>
      <c r="E1" s="6"/>
      <c r="F1" s="6"/>
      <c r="G1" s="6"/>
      <c r="H1" s="6"/>
      <c r="I1" s="6"/>
      <c r="J1" s="5"/>
      <c r="M1" s="3" t="s">
        <v>1286</v>
      </c>
      <c r="N1" s="6"/>
      <c r="O1" s="6"/>
      <c r="P1" s="6"/>
      <c r="Q1" s="6"/>
      <c r="R1" s="6"/>
      <c r="S1" s="6"/>
      <c r="T1" s="6"/>
      <c r="U1" s="6"/>
      <c r="V1" s="6"/>
    </row>
    <row r="2" spans="1:23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6"/>
      <c r="J2" s="1" t="s">
        <v>1278</v>
      </c>
      <c r="M2" s="5" t="s">
        <v>2</v>
      </c>
      <c r="N2" s="5" t="s">
        <v>3</v>
      </c>
      <c r="O2" s="5" t="s">
        <v>4</v>
      </c>
      <c r="P2" s="5" t="s">
        <v>5</v>
      </c>
      <c r="Q2" s="5" t="s">
        <v>6</v>
      </c>
      <c r="R2" s="5" t="s">
        <v>7</v>
      </c>
      <c r="S2" s="5" t="s">
        <v>8</v>
      </c>
      <c r="T2" s="5" t="s">
        <v>9</v>
      </c>
      <c r="V2" s="1" t="s">
        <v>1278</v>
      </c>
    </row>
    <row r="3" spans="1:23" x14ac:dyDescent="0.35">
      <c r="A3" s="1">
        <v>1</v>
      </c>
      <c r="B3" s="2" t="s">
        <v>407</v>
      </c>
      <c r="C3" s="2" t="s">
        <v>408</v>
      </c>
      <c r="D3" s="2" t="s">
        <v>37</v>
      </c>
      <c r="E3" s="2">
        <v>1</v>
      </c>
      <c r="F3" s="2">
        <v>1</v>
      </c>
      <c r="G3" s="2">
        <v>1</v>
      </c>
      <c r="J3" s="1">
        <v>3</v>
      </c>
      <c r="K3" s="1" t="s">
        <v>1101</v>
      </c>
      <c r="L3" s="1"/>
      <c r="M3" s="1">
        <v>1</v>
      </c>
      <c r="N3" t="s">
        <v>532</v>
      </c>
      <c r="O3" t="s">
        <v>336</v>
      </c>
      <c r="P3" t="s">
        <v>13</v>
      </c>
      <c r="Q3" s="2">
        <v>2</v>
      </c>
      <c r="R3" s="2">
        <v>3</v>
      </c>
      <c r="S3" s="2">
        <v>4</v>
      </c>
      <c r="T3" s="2">
        <v>1</v>
      </c>
      <c r="V3" s="2">
        <v>6</v>
      </c>
      <c r="W3" s="9" t="s">
        <v>1101</v>
      </c>
    </row>
    <row r="4" spans="1:23" x14ac:dyDescent="0.35">
      <c r="A4" s="1">
        <v>2</v>
      </c>
      <c r="B4" s="2" t="s">
        <v>411</v>
      </c>
      <c r="C4" s="2" t="s">
        <v>412</v>
      </c>
      <c r="D4" s="2" t="s">
        <v>57</v>
      </c>
      <c r="E4" s="2">
        <v>2</v>
      </c>
      <c r="F4" s="2">
        <v>3</v>
      </c>
      <c r="H4" s="2">
        <v>1</v>
      </c>
      <c r="J4" s="1">
        <v>6</v>
      </c>
      <c r="K4" s="1" t="s">
        <v>1270</v>
      </c>
      <c r="L4" s="1"/>
      <c r="M4" s="1">
        <v>2</v>
      </c>
      <c r="N4" t="s">
        <v>533</v>
      </c>
      <c r="O4" t="s">
        <v>363</v>
      </c>
      <c r="P4" t="s">
        <v>61</v>
      </c>
      <c r="Q4" s="2">
        <v>4</v>
      </c>
      <c r="R4" s="2">
        <v>2</v>
      </c>
      <c r="S4" s="2">
        <v>2</v>
      </c>
      <c r="T4" s="2">
        <v>3</v>
      </c>
      <c r="V4" s="2">
        <v>7</v>
      </c>
      <c r="W4" s="9" t="s">
        <v>1270</v>
      </c>
    </row>
    <row r="5" spans="1:23" x14ac:dyDescent="0.35">
      <c r="A5" s="1">
        <v>3</v>
      </c>
      <c r="B5" s="2" t="s">
        <v>47</v>
      </c>
      <c r="C5" s="2" t="s">
        <v>415</v>
      </c>
      <c r="D5" s="2" t="s">
        <v>61</v>
      </c>
      <c r="E5" s="2">
        <v>3</v>
      </c>
      <c r="F5" s="2">
        <v>2</v>
      </c>
      <c r="G5" s="2">
        <v>2</v>
      </c>
      <c r="H5" s="2">
        <v>3</v>
      </c>
      <c r="J5" s="1">
        <v>7</v>
      </c>
      <c r="K5" s="1" t="s">
        <v>1271</v>
      </c>
      <c r="L5" s="1"/>
      <c r="M5" s="1">
        <v>3</v>
      </c>
      <c r="N5" t="s">
        <v>534</v>
      </c>
      <c r="O5" t="s">
        <v>535</v>
      </c>
      <c r="P5" t="s">
        <v>57</v>
      </c>
      <c r="Q5" s="2">
        <v>6</v>
      </c>
      <c r="R5" s="2">
        <v>1</v>
      </c>
      <c r="S5" s="2">
        <v>1</v>
      </c>
      <c r="V5" s="2">
        <f>SUM(Q5:U5)</f>
        <v>8</v>
      </c>
      <c r="W5" s="9" t="s">
        <v>1271</v>
      </c>
    </row>
    <row r="6" spans="1:23" x14ac:dyDescent="0.35">
      <c r="A6" s="1">
        <v>4</v>
      </c>
      <c r="B6" s="2" t="s">
        <v>416</v>
      </c>
      <c r="C6" s="2" t="s">
        <v>280</v>
      </c>
      <c r="D6" s="2" t="s">
        <v>37</v>
      </c>
      <c r="E6" s="2">
        <v>4</v>
      </c>
      <c r="F6" s="2">
        <v>4</v>
      </c>
      <c r="G6" s="2">
        <v>4</v>
      </c>
      <c r="H6" s="2">
        <v>2</v>
      </c>
      <c r="J6" s="1">
        <v>10</v>
      </c>
      <c r="M6" s="1">
        <v>4</v>
      </c>
      <c r="N6" t="s">
        <v>536</v>
      </c>
      <c r="O6" t="s">
        <v>328</v>
      </c>
      <c r="P6" t="s">
        <v>93</v>
      </c>
      <c r="Q6" s="2">
        <v>10</v>
      </c>
      <c r="R6" s="2">
        <v>5</v>
      </c>
      <c r="S6" s="2">
        <v>3</v>
      </c>
      <c r="T6" s="2">
        <v>2</v>
      </c>
      <c r="V6" s="2">
        <v>10</v>
      </c>
      <c r="W6" s="8"/>
    </row>
    <row r="7" spans="1:23" x14ac:dyDescent="0.35">
      <c r="A7" s="1">
        <v>5</v>
      </c>
      <c r="B7" s="2" t="s">
        <v>166</v>
      </c>
      <c r="C7" s="2" t="s">
        <v>293</v>
      </c>
      <c r="D7" s="2" t="s">
        <v>13</v>
      </c>
      <c r="E7" s="2">
        <v>5</v>
      </c>
      <c r="F7" s="2">
        <v>5</v>
      </c>
      <c r="G7" s="2">
        <v>5</v>
      </c>
      <c r="H7" s="1"/>
      <c r="J7" s="1">
        <v>15</v>
      </c>
      <c r="M7" s="1">
        <v>5</v>
      </c>
      <c r="N7" t="s">
        <v>258</v>
      </c>
      <c r="O7" t="s">
        <v>339</v>
      </c>
      <c r="P7" t="s">
        <v>37</v>
      </c>
      <c r="Q7" s="2">
        <v>3</v>
      </c>
      <c r="R7" s="2">
        <v>4</v>
      </c>
      <c r="S7" s="2">
        <v>10</v>
      </c>
      <c r="V7" s="2">
        <v>17</v>
      </c>
      <c r="W7" s="8"/>
    </row>
    <row r="8" spans="1:23" x14ac:dyDescent="0.35">
      <c r="A8" s="1">
        <v>6</v>
      </c>
      <c r="B8" s="2" t="s">
        <v>49</v>
      </c>
      <c r="C8" s="2" t="s">
        <v>426</v>
      </c>
      <c r="D8" s="2" t="s">
        <v>93</v>
      </c>
      <c r="E8" s="2">
        <v>6</v>
      </c>
      <c r="F8" s="2">
        <v>7</v>
      </c>
      <c r="G8" s="2">
        <v>6</v>
      </c>
      <c r="H8" s="2">
        <v>7</v>
      </c>
      <c r="J8" s="1">
        <v>19</v>
      </c>
      <c r="M8" s="1">
        <v>6</v>
      </c>
      <c r="N8" t="s">
        <v>258</v>
      </c>
      <c r="O8" t="s">
        <v>448</v>
      </c>
      <c r="P8" t="s">
        <v>13</v>
      </c>
      <c r="Q8" s="2">
        <v>8</v>
      </c>
      <c r="R8" s="2">
        <v>6</v>
      </c>
      <c r="S8" s="2">
        <v>5</v>
      </c>
      <c r="T8" s="2">
        <v>9</v>
      </c>
      <c r="V8" s="2">
        <v>19</v>
      </c>
      <c r="W8" s="8"/>
    </row>
    <row r="9" spans="1:23" x14ac:dyDescent="0.35">
      <c r="A9" s="1">
        <v>7</v>
      </c>
      <c r="B9" s="2" t="s">
        <v>432</v>
      </c>
      <c r="C9" s="2" t="s">
        <v>433</v>
      </c>
      <c r="D9" s="2" t="s">
        <v>93</v>
      </c>
      <c r="E9" s="2">
        <v>10</v>
      </c>
      <c r="F9" s="2">
        <v>6</v>
      </c>
      <c r="G9" s="2">
        <v>10</v>
      </c>
      <c r="H9" s="2">
        <v>4</v>
      </c>
      <c r="J9" s="1">
        <v>20</v>
      </c>
      <c r="M9" s="1">
        <v>7</v>
      </c>
      <c r="N9" t="s">
        <v>67</v>
      </c>
      <c r="O9" t="s">
        <v>537</v>
      </c>
      <c r="P9" t="s">
        <v>33</v>
      </c>
      <c r="Q9" s="2">
        <v>12</v>
      </c>
      <c r="R9" s="2">
        <v>8</v>
      </c>
      <c r="S9" s="2">
        <v>9</v>
      </c>
      <c r="T9" s="2">
        <v>7</v>
      </c>
      <c r="V9" s="2">
        <v>24</v>
      </c>
      <c r="W9" s="8"/>
    </row>
    <row r="10" spans="1:23" x14ac:dyDescent="0.35">
      <c r="A10" s="1">
        <v>8</v>
      </c>
      <c r="B10" s="2" t="s">
        <v>416</v>
      </c>
      <c r="C10" s="2" t="s">
        <v>379</v>
      </c>
      <c r="D10" s="2" t="s">
        <v>64</v>
      </c>
      <c r="E10" s="2">
        <v>11</v>
      </c>
      <c r="F10" s="2">
        <v>9</v>
      </c>
      <c r="G10" s="2">
        <v>8</v>
      </c>
      <c r="H10" s="2">
        <v>6</v>
      </c>
      <c r="J10" s="1">
        <v>23</v>
      </c>
      <c r="M10" s="1">
        <v>8</v>
      </c>
      <c r="N10" t="s">
        <v>116</v>
      </c>
      <c r="O10" t="s">
        <v>540</v>
      </c>
      <c r="P10" t="s">
        <v>93</v>
      </c>
      <c r="Q10" s="2">
        <v>14</v>
      </c>
      <c r="R10" s="2">
        <v>10</v>
      </c>
      <c r="S10" s="2">
        <v>11</v>
      </c>
      <c r="T10" s="2">
        <v>4</v>
      </c>
      <c r="V10" s="2">
        <v>25</v>
      </c>
      <c r="W10" s="8"/>
    </row>
    <row r="11" spans="1:23" x14ac:dyDescent="0.35">
      <c r="A11" s="1">
        <v>9</v>
      </c>
      <c r="B11" s="2" t="s">
        <v>372</v>
      </c>
      <c r="C11" s="2" t="s">
        <v>427</v>
      </c>
      <c r="D11" s="2" t="s">
        <v>168</v>
      </c>
      <c r="E11" s="2">
        <v>8</v>
      </c>
      <c r="F11" s="2">
        <v>8</v>
      </c>
      <c r="G11" s="2">
        <v>9</v>
      </c>
      <c r="J11" s="1">
        <v>25</v>
      </c>
      <c r="M11" s="1">
        <v>9</v>
      </c>
      <c r="N11" t="s">
        <v>538</v>
      </c>
      <c r="O11" t="s">
        <v>539</v>
      </c>
      <c r="P11" t="s">
        <v>57</v>
      </c>
      <c r="Q11" s="2">
        <v>13</v>
      </c>
      <c r="R11" s="2">
        <v>11</v>
      </c>
      <c r="S11" s="2">
        <v>15</v>
      </c>
      <c r="T11" s="2">
        <v>5</v>
      </c>
      <c r="V11" s="2">
        <v>29</v>
      </c>
      <c r="W11" s="8"/>
    </row>
    <row r="12" spans="1:23" x14ac:dyDescent="0.35">
      <c r="A12" s="1">
        <v>10</v>
      </c>
      <c r="B12" s="2" t="s">
        <v>164</v>
      </c>
      <c r="C12" s="2" t="s">
        <v>90</v>
      </c>
      <c r="D12" s="2" t="s">
        <v>57</v>
      </c>
      <c r="E12" s="2">
        <v>12</v>
      </c>
      <c r="F12" s="2">
        <v>11</v>
      </c>
      <c r="G12" s="2">
        <v>11</v>
      </c>
      <c r="H12" s="2">
        <v>5</v>
      </c>
      <c r="J12" s="1">
        <v>27</v>
      </c>
      <c r="M12" s="1">
        <v>10</v>
      </c>
      <c r="N12" s="6" t="s">
        <v>283</v>
      </c>
      <c r="O12" s="6" t="s">
        <v>249</v>
      </c>
      <c r="P12" s="6" t="s">
        <v>64</v>
      </c>
      <c r="R12" s="2">
        <v>15</v>
      </c>
      <c r="S12" s="2">
        <v>12</v>
      </c>
      <c r="T12" s="2">
        <v>10</v>
      </c>
      <c r="V12" s="2">
        <v>37</v>
      </c>
      <c r="W12" s="8"/>
    </row>
    <row r="13" spans="1:23" x14ac:dyDescent="0.35">
      <c r="A13" s="1">
        <v>11</v>
      </c>
      <c r="B13" s="2" t="s">
        <v>22</v>
      </c>
      <c r="C13" s="2" t="s">
        <v>129</v>
      </c>
      <c r="D13" s="2" t="s">
        <v>37</v>
      </c>
      <c r="E13" s="2">
        <v>13</v>
      </c>
      <c r="F13" s="2">
        <v>13</v>
      </c>
      <c r="H13" s="2">
        <v>8</v>
      </c>
      <c r="J13" s="1">
        <v>32</v>
      </c>
      <c r="M13" s="1">
        <v>11</v>
      </c>
      <c r="N13" s="6" t="s">
        <v>112</v>
      </c>
      <c r="O13" s="6" t="s">
        <v>555</v>
      </c>
      <c r="P13" s="6" t="s">
        <v>33</v>
      </c>
      <c r="R13" s="2">
        <v>14</v>
      </c>
      <c r="S13" s="2">
        <v>14</v>
      </c>
      <c r="T13" s="2">
        <v>11</v>
      </c>
      <c r="V13" s="2">
        <v>39</v>
      </c>
      <c r="W13" s="8"/>
    </row>
    <row r="14" spans="1:23" x14ac:dyDescent="0.35">
      <c r="A14" s="1">
        <v>12</v>
      </c>
      <c r="B14" s="2" t="s">
        <v>453</v>
      </c>
      <c r="C14" s="2" t="s">
        <v>70</v>
      </c>
      <c r="D14" s="2" t="s">
        <v>64</v>
      </c>
      <c r="E14" s="2">
        <v>16</v>
      </c>
      <c r="G14" s="2">
        <v>12</v>
      </c>
      <c r="H14" s="2">
        <v>10</v>
      </c>
      <c r="J14" s="1">
        <v>38</v>
      </c>
      <c r="M14" s="1">
        <v>12</v>
      </c>
      <c r="N14" t="s">
        <v>109</v>
      </c>
      <c r="O14" t="s">
        <v>542</v>
      </c>
      <c r="P14" t="s">
        <v>13</v>
      </c>
      <c r="Q14" s="2">
        <v>18</v>
      </c>
      <c r="S14" s="2">
        <v>17</v>
      </c>
      <c r="T14" s="6">
        <v>8</v>
      </c>
      <c r="V14" s="2">
        <f>SUM(Q14:U14)</f>
        <v>43</v>
      </c>
      <c r="W14" s="8"/>
    </row>
    <row r="15" spans="1:23" x14ac:dyDescent="0.35">
      <c r="A15" s="1">
        <v>13</v>
      </c>
      <c r="B15" s="2" t="s">
        <v>333</v>
      </c>
      <c r="C15" s="2" t="s">
        <v>415</v>
      </c>
      <c r="D15" s="2" t="s">
        <v>32</v>
      </c>
      <c r="E15" s="2">
        <v>20</v>
      </c>
      <c r="F15" s="2">
        <v>22</v>
      </c>
      <c r="G15" s="2">
        <v>19</v>
      </c>
      <c r="H15" s="2">
        <v>12</v>
      </c>
      <c r="J15" s="1">
        <v>51</v>
      </c>
      <c r="M15" s="1">
        <v>13</v>
      </c>
      <c r="N15" t="s">
        <v>545</v>
      </c>
      <c r="O15" t="s">
        <v>546</v>
      </c>
      <c r="P15" t="s">
        <v>13</v>
      </c>
      <c r="Q15" s="2">
        <v>25</v>
      </c>
      <c r="R15" s="2">
        <v>20</v>
      </c>
      <c r="S15" s="2">
        <v>19</v>
      </c>
      <c r="V15" s="2">
        <v>44</v>
      </c>
      <c r="W15" s="8"/>
    </row>
    <row r="16" spans="1:23" x14ac:dyDescent="0.35">
      <c r="A16" s="1">
        <v>14</v>
      </c>
      <c r="B16" s="6" t="s">
        <v>525</v>
      </c>
      <c r="C16" s="6" t="s">
        <v>526</v>
      </c>
      <c r="D16" s="6" t="s">
        <v>61</v>
      </c>
      <c r="F16" s="2">
        <v>25</v>
      </c>
      <c r="G16" s="2">
        <v>15</v>
      </c>
      <c r="H16" s="2">
        <v>13</v>
      </c>
      <c r="J16" s="1">
        <v>53</v>
      </c>
      <c r="M16" s="1">
        <v>14</v>
      </c>
      <c r="N16" t="s">
        <v>547</v>
      </c>
      <c r="O16" t="s">
        <v>548</v>
      </c>
      <c r="P16" t="s">
        <v>13</v>
      </c>
      <c r="Q16" s="2">
        <v>26</v>
      </c>
      <c r="R16" s="2">
        <v>12</v>
      </c>
      <c r="S16" s="2">
        <v>7</v>
      </c>
      <c r="V16" s="2">
        <f>SUM(Q16:U16)</f>
        <v>45</v>
      </c>
      <c r="W16" s="8"/>
    </row>
    <row r="17" spans="1:23" x14ac:dyDescent="0.35">
      <c r="A17" s="1">
        <v>15</v>
      </c>
      <c r="B17" s="6" t="s">
        <v>334</v>
      </c>
      <c r="C17" s="6" t="s">
        <v>528</v>
      </c>
      <c r="D17" s="6" t="s">
        <v>274</v>
      </c>
      <c r="F17" s="2">
        <v>30</v>
      </c>
      <c r="G17" s="2">
        <v>23</v>
      </c>
      <c r="H17" s="2">
        <v>15</v>
      </c>
      <c r="J17" s="1">
        <v>68</v>
      </c>
      <c r="M17" s="1">
        <v>15</v>
      </c>
      <c r="N17" t="s">
        <v>72</v>
      </c>
      <c r="O17" t="s">
        <v>541</v>
      </c>
      <c r="P17" t="s">
        <v>64</v>
      </c>
      <c r="Q17" s="2">
        <v>16</v>
      </c>
      <c r="R17" s="2">
        <v>16</v>
      </c>
      <c r="S17" s="2">
        <v>18</v>
      </c>
      <c r="V17" s="2">
        <v>50</v>
      </c>
      <c r="W17" s="8"/>
    </row>
    <row r="18" spans="1:23" x14ac:dyDescent="0.35">
      <c r="A18" s="1">
        <v>16</v>
      </c>
      <c r="B18" s="2" t="s">
        <v>480</v>
      </c>
      <c r="C18" s="2" t="s">
        <v>481</v>
      </c>
      <c r="D18" s="2" t="s">
        <v>32</v>
      </c>
      <c r="E18" s="2">
        <v>21</v>
      </c>
      <c r="F18" s="2">
        <v>27</v>
      </c>
      <c r="G18" s="2">
        <v>21</v>
      </c>
      <c r="J18" s="1">
        <v>69</v>
      </c>
      <c r="M18" s="1">
        <v>16</v>
      </c>
      <c r="N18" t="s">
        <v>245</v>
      </c>
      <c r="O18" t="s">
        <v>318</v>
      </c>
      <c r="P18" t="s">
        <v>13</v>
      </c>
      <c r="Q18" s="2">
        <v>19</v>
      </c>
      <c r="R18" s="2">
        <v>18</v>
      </c>
      <c r="T18" s="2">
        <v>13</v>
      </c>
      <c r="V18" s="2">
        <f>SUM(Q18:U18)</f>
        <v>50</v>
      </c>
      <c r="W18" s="8"/>
    </row>
    <row r="19" spans="1:23" x14ac:dyDescent="0.35">
      <c r="A19" s="1"/>
      <c r="B19" s="6"/>
      <c r="C19" s="6"/>
      <c r="D19" s="6"/>
      <c r="M19" s="1">
        <v>17</v>
      </c>
      <c r="N19" t="s">
        <v>256</v>
      </c>
      <c r="O19" t="s">
        <v>185</v>
      </c>
      <c r="P19" t="s">
        <v>37</v>
      </c>
      <c r="Q19" s="2">
        <v>24</v>
      </c>
      <c r="R19" s="2">
        <v>22</v>
      </c>
      <c r="S19" s="2">
        <v>20</v>
      </c>
      <c r="T19" s="2">
        <v>14</v>
      </c>
      <c r="V19" s="2">
        <v>56</v>
      </c>
      <c r="W19" s="8"/>
    </row>
    <row r="20" spans="1:23" x14ac:dyDescent="0.35">
      <c r="A20" s="5"/>
      <c r="B20" s="5" t="s">
        <v>531</v>
      </c>
      <c r="C20" s="6"/>
      <c r="D20" s="6"/>
      <c r="E20" s="6"/>
      <c r="M20" s="1">
        <v>18</v>
      </c>
      <c r="N20" s="8" t="s">
        <v>543</v>
      </c>
      <c r="O20" s="8" t="s">
        <v>544</v>
      </c>
      <c r="P20" s="2" t="s">
        <v>93</v>
      </c>
      <c r="Q20" s="2">
        <v>21</v>
      </c>
      <c r="R20" s="2">
        <v>24</v>
      </c>
      <c r="S20" s="2">
        <v>16</v>
      </c>
      <c r="V20" s="2">
        <v>71</v>
      </c>
      <c r="W20" s="8"/>
    </row>
    <row r="21" spans="1:23" x14ac:dyDescent="0.35">
      <c r="A21" s="5" t="s">
        <v>2</v>
      </c>
      <c r="B21" s="5" t="s">
        <v>5</v>
      </c>
      <c r="C21" s="5"/>
      <c r="D21" s="5" t="s">
        <v>6</v>
      </c>
      <c r="E21" s="5" t="s">
        <v>7</v>
      </c>
      <c r="F21" s="5" t="s">
        <v>8</v>
      </c>
      <c r="G21" s="5" t="s">
        <v>9</v>
      </c>
      <c r="I21" s="1" t="s">
        <v>1272</v>
      </c>
      <c r="M21" s="1">
        <v>19</v>
      </c>
      <c r="N21" s="2" t="s">
        <v>223</v>
      </c>
      <c r="O21" s="2" t="s">
        <v>554</v>
      </c>
      <c r="P21" s="2" t="s">
        <v>33</v>
      </c>
      <c r="Q21" s="2">
        <v>31</v>
      </c>
      <c r="R21" s="2">
        <v>30</v>
      </c>
      <c r="S21" s="2">
        <v>25</v>
      </c>
      <c r="T21" s="2">
        <v>16</v>
      </c>
      <c r="V21" s="2">
        <v>71</v>
      </c>
      <c r="W21" s="8"/>
    </row>
    <row r="22" spans="1:23" x14ac:dyDescent="0.35">
      <c r="A22" s="1">
        <v>1</v>
      </c>
      <c r="B22" s="2" t="s">
        <v>37</v>
      </c>
      <c r="D22" s="2">
        <v>18</v>
      </c>
      <c r="E22" s="2">
        <v>18</v>
      </c>
      <c r="F22" s="6">
        <v>38</v>
      </c>
      <c r="G22" s="2">
        <v>21</v>
      </c>
      <c r="I22" s="1">
        <f t="shared" ref="I22:I33" si="0">SUM(D22:H22)</f>
        <v>95</v>
      </c>
      <c r="J22" s="1" t="s">
        <v>1101</v>
      </c>
      <c r="M22" s="1">
        <v>20</v>
      </c>
      <c r="N22" t="s">
        <v>523</v>
      </c>
      <c r="O22" t="s">
        <v>393</v>
      </c>
      <c r="P22" t="s">
        <v>64</v>
      </c>
      <c r="Q22" s="2">
        <v>34</v>
      </c>
      <c r="R22" s="2">
        <v>31</v>
      </c>
      <c r="S22" s="2">
        <v>28</v>
      </c>
      <c r="T22" s="2">
        <v>18</v>
      </c>
      <c r="V22" s="2">
        <v>77</v>
      </c>
      <c r="W22" s="8"/>
    </row>
    <row r="23" spans="1:23" x14ac:dyDescent="0.35">
      <c r="A23" s="1">
        <v>2</v>
      </c>
      <c r="B23" s="2" t="s">
        <v>93</v>
      </c>
      <c r="D23" s="2">
        <v>31</v>
      </c>
      <c r="E23" s="2">
        <v>30</v>
      </c>
      <c r="F23" s="6">
        <v>49</v>
      </c>
      <c r="G23" s="2">
        <v>20</v>
      </c>
      <c r="I23" s="1">
        <f t="shared" si="0"/>
        <v>130</v>
      </c>
      <c r="J23" s="1" t="s">
        <v>1270</v>
      </c>
      <c r="M23" s="1">
        <v>21</v>
      </c>
      <c r="N23" t="s">
        <v>353</v>
      </c>
      <c r="O23" t="s">
        <v>552</v>
      </c>
      <c r="P23" t="s">
        <v>168</v>
      </c>
      <c r="Q23" s="2">
        <v>29</v>
      </c>
      <c r="R23" s="2">
        <v>25</v>
      </c>
      <c r="S23" s="2">
        <v>23</v>
      </c>
      <c r="V23" s="2">
        <f>SUM(Q23:U23)</f>
        <v>77</v>
      </c>
      <c r="W23" s="8"/>
    </row>
    <row r="24" spans="1:23" x14ac:dyDescent="0.35">
      <c r="A24" s="1">
        <v>3</v>
      </c>
      <c r="B24" s="2" t="s">
        <v>57</v>
      </c>
      <c r="D24" s="2">
        <v>46</v>
      </c>
      <c r="E24" s="2">
        <v>37</v>
      </c>
      <c r="F24" s="6">
        <v>36</v>
      </c>
      <c r="G24" s="2">
        <v>45</v>
      </c>
      <c r="I24" s="1">
        <f t="shared" si="0"/>
        <v>164</v>
      </c>
      <c r="J24" s="1" t="s">
        <v>1271</v>
      </c>
      <c r="M24" s="1">
        <v>22</v>
      </c>
      <c r="N24" t="s">
        <v>549</v>
      </c>
      <c r="O24" t="s">
        <v>550</v>
      </c>
      <c r="P24" t="s">
        <v>64</v>
      </c>
      <c r="Q24" s="2">
        <v>27</v>
      </c>
      <c r="R24" s="2">
        <v>27</v>
      </c>
      <c r="S24" s="2">
        <v>27</v>
      </c>
      <c r="V24" s="2">
        <v>81</v>
      </c>
      <c r="W24" s="8"/>
    </row>
    <row r="25" spans="1:23" x14ac:dyDescent="0.35">
      <c r="A25" s="1">
        <v>4</v>
      </c>
      <c r="B25" s="2" t="s">
        <v>194</v>
      </c>
      <c r="D25" s="2">
        <v>30</v>
      </c>
      <c r="E25" s="2">
        <v>34</v>
      </c>
      <c r="F25" s="6">
        <v>54</v>
      </c>
      <c r="G25" s="2">
        <v>66</v>
      </c>
      <c r="I25" s="1">
        <f t="shared" si="0"/>
        <v>184</v>
      </c>
      <c r="M25" s="1">
        <v>23</v>
      </c>
      <c r="N25" t="s">
        <v>282</v>
      </c>
      <c r="O25" t="s">
        <v>553</v>
      </c>
      <c r="P25" t="s">
        <v>61</v>
      </c>
      <c r="Q25" s="2">
        <v>30</v>
      </c>
      <c r="R25" s="2">
        <v>28</v>
      </c>
      <c r="S25" s="2">
        <v>24</v>
      </c>
      <c r="V25" s="2">
        <f>SUM(Q25:U25)</f>
        <v>82</v>
      </c>
      <c r="W25" s="8"/>
    </row>
    <row r="26" spans="1:23" x14ac:dyDescent="0.35">
      <c r="A26" s="1">
        <v>5</v>
      </c>
      <c r="B26" s="2" t="s">
        <v>61</v>
      </c>
      <c r="D26" s="2">
        <v>67</v>
      </c>
      <c r="E26" s="2">
        <v>47</v>
      </c>
      <c r="F26" s="6">
        <v>50</v>
      </c>
      <c r="G26" s="2">
        <v>38</v>
      </c>
      <c r="I26" s="1">
        <f t="shared" si="0"/>
        <v>202</v>
      </c>
      <c r="M26" s="1">
        <v>24</v>
      </c>
      <c r="N26" t="s">
        <v>245</v>
      </c>
      <c r="O26" t="s">
        <v>551</v>
      </c>
      <c r="P26" t="s">
        <v>93</v>
      </c>
      <c r="Q26" s="2">
        <v>28</v>
      </c>
      <c r="R26" s="2">
        <v>29</v>
      </c>
      <c r="S26" s="2">
        <v>26</v>
      </c>
      <c r="V26" s="2">
        <f>SUM(Q26:U26)</f>
        <v>83</v>
      </c>
      <c r="W26" s="8"/>
    </row>
    <row r="27" spans="1:23" x14ac:dyDescent="0.35">
      <c r="A27" s="1">
        <v>6</v>
      </c>
      <c r="B27" s="2" t="s">
        <v>64</v>
      </c>
      <c r="D27" s="2">
        <v>59</v>
      </c>
      <c r="E27" s="2">
        <v>89</v>
      </c>
      <c r="F27" s="6">
        <v>38</v>
      </c>
      <c r="G27" s="2">
        <v>38</v>
      </c>
      <c r="I27" s="1">
        <f t="shared" si="0"/>
        <v>224</v>
      </c>
      <c r="N27"/>
      <c r="O27"/>
      <c r="P27"/>
      <c r="W27" s="8"/>
    </row>
    <row r="28" spans="1:23" x14ac:dyDescent="0.35">
      <c r="A28" s="1">
        <v>7</v>
      </c>
      <c r="B28" s="2" t="s">
        <v>297</v>
      </c>
      <c r="D28" s="2">
        <v>58</v>
      </c>
      <c r="E28" s="2">
        <v>75</v>
      </c>
      <c r="F28" s="6">
        <v>73</v>
      </c>
      <c r="G28" s="2">
        <v>56</v>
      </c>
      <c r="I28" s="1">
        <f t="shared" si="0"/>
        <v>262</v>
      </c>
      <c r="P28" s="16"/>
      <c r="W28" s="8"/>
    </row>
    <row r="29" spans="1:23" x14ac:dyDescent="0.35">
      <c r="A29" s="1">
        <v>8</v>
      </c>
      <c r="B29" s="2" t="s">
        <v>168</v>
      </c>
      <c r="D29" s="2">
        <v>72</v>
      </c>
      <c r="E29" s="2">
        <v>88</v>
      </c>
      <c r="F29" s="6">
        <v>75</v>
      </c>
      <c r="G29" s="2">
        <v>66</v>
      </c>
      <c r="I29" s="1">
        <f t="shared" si="0"/>
        <v>301</v>
      </c>
      <c r="M29" s="5"/>
      <c r="N29" s="5" t="s">
        <v>556</v>
      </c>
      <c r="O29" s="6"/>
      <c r="P29" s="6"/>
      <c r="Q29" s="6"/>
    </row>
    <row r="30" spans="1:23" x14ac:dyDescent="0.35">
      <c r="A30" s="1">
        <v>9</v>
      </c>
      <c r="B30" s="2" t="s">
        <v>21</v>
      </c>
      <c r="D30" s="2">
        <v>78</v>
      </c>
      <c r="E30" s="2">
        <v>68</v>
      </c>
      <c r="F30" s="6">
        <v>99</v>
      </c>
      <c r="G30" s="2">
        <v>66</v>
      </c>
      <c r="I30" s="1">
        <f t="shared" si="0"/>
        <v>311</v>
      </c>
      <c r="M30" s="5" t="s">
        <v>2</v>
      </c>
      <c r="N30" s="5" t="s">
        <v>5</v>
      </c>
      <c r="O30" s="5"/>
      <c r="P30" s="5" t="s">
        <v>6</v>
      </c>
      <c r="Q30" s="5" t="s">
        <v>7</v>
      </c>
      <c r="R30" s="5" t="s">
        <v>8</v>
      </c>
      <c r="S30" s="5" t="s">
        <v>9</v>
      </c>
      <c r="U30" s="1" t="s">
        <v>1279</v>
      </c>
    </row>
    <row r="31" spans="1:23" x14ac:dyDescent="0.35">
      <c r="A31" s="1">
        <v>10</v>
      </c>
      <c r="B31" s="2" t="s">
        <v>143</v>
      </c>
      <c r="D31" s="2">
        <v>73</v>
      </c>
      <c r="E31" s="2">
        <v>104</v>
      </c>
      <c r="F31" s="6">
        <v>99</v>
      </c>
      <c r="G31" s="2">
        <v>66</v>
      </c>
      <c r="I31" s="1">
        <f t="shared" si="0"/>
        <v>342</v>
      </c>
      <c r="M31" s="1">
        <v>1</v>
      </c>
      <c r="N31" t="s">
        <v>194</v>
      </c>
      <c r="P31" s="2">
        <v>28</v>
      </c>
      <c r="Q31" s="2">
        <v>21</v>
      </c>
      <c r="R31" s="6">
        <v>16</v>
      </c>
      <c r="S31" s="2">
        <v>18</v>
      </c>
      <c r="U31" s="2">
        <f t="shared" ref="U31:U46" si="1">SUM(P31:T31)</f>
        <v>83</v>
      </c>
    </row>
    <row r="32" spans="1:23" x14ac:dyDescent="0.35">
      <c r="A32" s="1">
        <v>11</v>
      </c>
      <c r="B32" s="2" t="s">
        <v>196</v>
      </c>
      <c r="D32" s="2">
        <v>83</v>
      </c>
      <c r="E32" s="2">
        <v>120</v>
      </c>
      <c r="F32" s="2">
        <v>99</v>
      </c>
      <c r="G32" s="2">
        <v>66</v>
      </c>
      <c r="I32" s="1">
        <f t="shared" si="0"/>
        <v>368</v>
      </c>
      <c r="M32" s="1">
        <v>2</v>
      </c>
      <c r="N32" s="16" t="s">
        <v>295</v>
      </c>
      <c r="P32" s="2">
        <v>29</v>
      </c>
      <c r="Q32" s="2">
        <v>28</v>
      </c>
      <c r="R32" s="6">
        <v>30</v>
      </c>
      <c r="S32" s="2">
        <v>18</v>
      </c>
      <c r="U32" s="2">
        <f t="shared" si="1"/>
        <v>105</v>
      </c>
    </row>
    <row r="33" spans="1:21" x14ac:dyDescent="0.35">
      <c r="A33" s="1">
        <v>12</v>
      </c>
      <c r="B33" s="2" t="s">
        <v>302</v>
      </c>
      <c r="D33" s="2">
        <v>86</v>
      </c>
      <c r="E33" s="2">
        <v>120</v>
      </c>
      <c r="F33" s="2">
        <v>99</v>
      </c>
      <c r="G33" s="2">
        <v>66</v>
      </c>
      <c r="I33" s="1">
        <f t="shared" si="0"/>
        <v>371</v>
      </c>
      <c r="M33" s="1">
        <v>3</v>
      </c>
      <c r="N33" t="s">
        <v>193</v>
      </c>
      <c r="P33" s="2">
        <v>27</v>
      </c>
      <c r="Q33" s="2">
        <v>32</v>
      </c>
      <c r="R33" s="6">
        <v>38</v>
      </c>
      <c r="S33" s="2">
        <v>57</v>
      </c>
      <c r="U33" s="2">
        <f t="shared" si="1"/>
        <v>154</v>
      </c>
    </row>
    <row r="34" spans="1:21" x14ac:dyDescent="0.35">
      <c r="G34" s="8"/>
      <c r="M34" s="1">
        <v>4</v>
      </c>
      <c r="N34" t="s">
        <v>296</v>
      </c>
      <c r="P34" s="2">
        <v>37</v>
      </c>
      <c r="Q34" s="2">
        <v>48</v>
      </c>
      <c r="R34" s="2">
        <v>36</v>
      </c>
      <c r="S34" s="2">
        <v>56</v>
      </c>
      <c r="U34" s="2">
        <f t="shared" si="1"/>
        <v>177</v>
      </c>
    </row>
    <row r="35" spans="1:21" x14ac:dyDescent="0.35">
      <c r="A35" s="1" t="s">
        <v>1102</v>
      </c>
      <c r="B35" s="1" t="s">
        <v>1103</v>
      </c>
      <c r="C35" s="1" t="s">
        <v>1103</v>
      </c>
      <c r="D35" s="1" t="s">
        <v>1103</v>
      </c>
      <c r="E35" s="1" t="s">
        <v>1103</v>
      </c>
      <c r="F35" s="1" t="s">
        <v>1103</v>
      </c>
      <c r="G35" s="1" t="s">
        <v>1103</v>
      </c>
      <c r="M35" s="1">
        <v>5</v>
      </c>
      <c r="N35" t="s">
        <v>199</v>
      </c>
      <c r="P35" s="2">
        <v>54</v>
      </c>
      <c r="Q35" s="2">
        <v>52</v>
      </c>
      <c r="R35" s="6">
        <v>48</v>
      </c>
      <c r="S35" s="2">
        <v>24</v>
      </c>
      <c r="U35" s="2">
        <f t="shared" si="1"/>
        <v>178</v>
      </c>
    </row>
    <row r="36" spans="1:21" x14ac:dyDescent="0.35">
      <c r="A36" s="2" t="s">
        <v>1240</v>
      </c>
      <c r="B36" s="2" t="s">
        <v>595</v>
      </c>
      <c r="C36" s="2" t="s">
        <v>600</v>
      </c>
      <c r="D36" s="2" t="s">
        <v>602</v>
      </c>
      <c r="E36" s="2" t="s">
        <v>1280</v>
      </c>
      <c r="M36" s="1">
        <v>6</v>
      </c>
      <c r="N36" t="s">
        <v>57</v>
      </c>
      <c r="P36" s="2">
        <v>96</v>
      </c>
      <c r="Q36" s="2">
        <v>83</v>
      </c>
      <c r="R36" s="6">
        <v>29</v>
      </c>
      <c r="S36" s="2">
        <v>61</v>
      </c>
      <c r="U36" s="2">
        <f t="shared" si="1"/>
        <v>269</v>
      </c>
    </row>
    <row r="37" spans="1:21" x14ac:dyDescent="0.35">
      <c r="A37" s="2" t="s">
        <v>366</v>
      </c>
      <c r="B37" s="2" t="s">
        <v>606</v>
      </c>
      <c r="C37" s="2" t="s">
        <v>610</v>
      </c>
      <c r="D37" s="2" t="s">
        <v>618</v>
      </c>
      <c r="E37" s="2" t="s">
        <v>1281</v>
      </c>
      <c r="M37" s="1">
        <v>7</v>
      </c>
      <c r="N37" t="s">
        <v>61</v>
      </c>
      <c r="P37" s="2">
        <v>79</v>
      </c>
      <c r="Q37" s="2">
        <v>71</v>
      </c>
      <c r="R37" s="6">
        <v>65</v>
      </c>
      <c r="S37" s="2">
        <v>59</v>
      </c>
      <c r="U37" s="2">
        <f t="shared" si="1"/>
        <v>274</v>
      </c>
    </row>
    <row r="38" spans="1:21" x14ac:dyDescent="0.35">
      <c r="A38" s="2" t="s">
        <v>1134</v>
      </c>
      <c r="B38" s="2" t="s">
        <v>604</v>
      </c>
      <c r="C38" s="2" t="s">
        <v>605</v>
      </c>
      <c r="D38" s="2" t="s">
        <v>659</v>
      </c>
      <c r="E38" s="2" t="s">
        <v>725</v>
      </c>
      <c r="M38" s="1">
        <v>8</v>
      </c>
      <c r="N38" t="s">
        <v>196</v>
      </c>
      <c r="P38" s="2">
        <v>70</v>
      </c>
      <c r="Q38" s="2">
        <v>79</v>
      </c>
      <c r="R38" s="6">
        <v>75</v>
      </c>
      <c r="S38" s="2">
        <v>58</v>
      </c>
      <c r="U38" s="2">
        <f t="shared" si="1"/>
        <v>282</v>
      </c>
    </row>
    <row r="39" spans="1:21" x14ac:dyDescent="0.35">
      <c r="A39" s="2" t="s">
        <v>1241</v>
      </c>
      <c r="B39" s="2" t="s">
        <v>1242</v>
      </c>
      <c r="C39" s="2" t="s">
        <v>597</v>
      </c>
      <c r="D39" s="2" t="s">
        <v>611</v>
      </c>
      <c r="E39" s="2" t="s">
        <v>1243</v>
      </c>
      <c r="M39" s="1">
        <v>9</v>
      </c>
      <c r="N39" t="s">
        <v>298</v>
      </c>
      <c r="P39" s="2">
        <v>72</v>
      </c>
      <c r="Q39" s="2">
        <v>71</v>
      </c>
      <c r="R39" s="6">
        <v>76</v>
      </c>
      <c r="S39" s="2">
        <v>84</v>
      </c>
      <c r="U39" s="2">
        <f t="shared" si="1"/>
        <v>303</v>
      </c>
    </row>
    <row r="40" spans="1:21" x14ac:dyDescent="0.35">
      <c r="M40" s="1">
        <v>10</v>
      </c>
      <c r="N40" t="s">
        <v>168</v>
      </c>
      <c r="P40" s="2">
        <v>81</v>
      </c>
      <c r="Q40" s="2">
        <v>73</v>
      </c>
      <c r="R40" s="6">
        <v>101</v>
      </c>
      <c r="S40" s="2">
        <v>84</v>
      </c>
      <c r="U40" s="2">
        <f t="shared" si="1"/>
        <v>339</v>
      </c>
    </row>
    <row r="41" spans="1:21" x14ac:dyDescent="0.35">
      <c r="M41" s="1">
        <v>11</v>
      </c>
      <c r="N41" t="s">
        <v>300</v>
      </c>
      <c r="P41" s="2">
        <v>66</v>
      </c>
      <c r="Q41" s="2">
        <v>94</v>
      </c>
      <c r="R41" s="6">
        <v>104</v>
      </c>
      <c r="S41" s="2">
        <v>84</v>
      </c>
      <c r="U41" s="2">
        <f t="shared" si="1"/>
        <v>348</v>
      </c>
    </row>
    <row r="42" spans="1:21" x14ac:dyDescent="0.35">
      <c r="M42" s="1">
        <v>12</v>
      </c>
      <c r="N42" t="s">
        <v>21</v>
      </c>
      <c r="P42" s="2">
        <v>103</v>
      </c>
      <c r="Q42" s="2">
        <v>93</v>
      </c>
      <c r="R42" s="2">
        <v>137</v>
      </c>
      <c r="S42" s="2">
        <v>84</v>
      </c>
      <c r="U42" s="2">
        <f t="shared" si="1"/>
        <v>417</v>
      </c>
    </row>
    <row r="43" spans="1:21" x14ac:dyDescent="0.35">
      <c r="M43" s="1">
        <v>13</v>
      </c>
      <c r="N43" t="s">
        <v>201</v>
      </c>
      <c r="P43" s="2">
        <v>122</v>
      </c>
      <c r="Q43" s="2">
        <v>123</v>
      </c>
      <c r="R43" s="6">
        <v>107</v>
      </c>
      <c r="S43" s="2">
        <v>72</v>
      </c>
      <c r="U43" s="2">
        <f t="shared" si="1"/>
        <v>424</v>
      </c>
    </row>
    <row r="44" spans="1:21" x14ac:dyDescent="0.35">
      <c r="M44" s="1">
        <v>14</v>
      </c>
      <c r="N44" t="s">
        <v>198</v>
      </c>
      <c r="P44" s="2">
        <v>102</v>
      </c>
      <c r="Q44" s="2">
        <v>104</v>
      </c>
      <c r="R44" s="2">
        <v>137</v>
      </c>
      <c r="S44" s="2">
        <v>84</v>
      </c>
      <c r="U44" s="2">
        <f t="shared" si="1"/>
        <v>427</v>
      </c>
    </row>
    <row r="45" spans="1:21" x14ac:dyDescent="0.35">
      <c r="M45" s="1">
        <v>15</v>
      </c>
      <c r="N45" t="s">
        <v>303</v>
      </c>
      <c r="P45" s="2">
        <v>124</v>
      </c>
      <c r="Q45" s="2">
        <v>113</v>
      </c>
      <c r="R45" s="2">
        <v>137</v>
      </c>
      <c r="S45" s="2">
        <v>84</v>
      </c>
      <c r="U45" s="2">
        <f t="shared" si="1"/>
        <v>458</v>
      </c>
    </row>
    <row r="46" spans="1:21" x14ac:dyDescent="0.35">
      <c r="M46" s="1">
        <v>16</v>
      </c>
      <c r="N46" t="s">
        <v>121</v>
      </c>
      <c r="P46" s="2">
        <v>125</v>
      </c>
      <c r="Q46" s="2">
        <v>123</v>
      </c>
      <c r="R46" s="6">
        <v>137</v>
      </c>
      <c r="S46" s="2">
        <v>84</v>
      </c>
      <c r="U46" s="2">
        <f t="shared" si="1"/>
        <v>469</v>
      </c>
    </row>
    <row r="48" spans="1:21" x14ac:dyDescent="0.35">
      <c r="M48" s="1" t="s">
        <v>1102</v>
      </c>
      <c r="N48" s="1" t="s">
        <v>1103</v>
      </c>
      <c r="O48" s="1" t="s">
        <v>1103</v>
      </c>
      <c r="P48" s="1" t="s">
        <v>1103</v>
      </c>
      <c r="Q48" s="1" t="s">
        <v>1103</v>
      </c>
      <c r="R48" s="1" t="s">
        <v>1103</v>
      </c>
      <c r="S48" s="1" t="s">
        <v>1103</v>
      </c>
    </row>
    <row r="49" spans="7:19" x14ac:dyDescent="0.35">
      <c r="M49" s="1" t="s">
        <v>1157</v>
      </c>
      <c r="N49" s="2" t="s">
        <v>1236</v>
      </c>
      <c r="O49" s="2" t="s">
        <v>1237</v>
      </c>
      <c r="P49" s="2" t="s">
        <v>1238</v>
      </c>
      <c r="Q49" s="2" t="s">
        <v>1239</v>
      </c>
    </row>
    <row r="50" spans="7:19" x14ac:dyDescent="0.35">
      <c r="M50" s="1" t="s">
        <v>1216</v>
      </c>
      <c r="N50" s="2" t="s">
        <v>1232</v>
      </c>
      <c r="O50" s="2" t="s">
        <v>1233</v>
      </c>
      <c r="P50" s="2" t="s">
        <v>1234</v>
      </c>
      <c r="Q50" s="2" t="s">
        <v>1235</v>
      </c>
      <c r="R50" s="2" t="s">
        <v>1282</v>
      </c>
    </row>
    <row r="51" spans="7:19" x14ac:dyDescent="0.35">
      <c r="M51" s="1" t="s">
        <v>1135</v>
      </c>
      <c r="N51" s="2" t="s">
        <v>1227</v>
      </c>
      <c r="O51" s="2" t="s">
        <v>1228</v>
      </c>
      <c r="P51" s="2" t="s">
        <v>1229</v>
      </c>
      <c r="Q51" s="2" t="s">
        <v>1230</v>
      </c>
      <c r="R51" s="2" t="s">
        <v>1231</v>
      </c>
      <c r="S51" s="2" t="s">
        <v>1283</v>
      </c>
    </row>
    <row r="52" spans="7:19" x14ac:dyDescent="0.35">
      <c r="M52" s="1" t="s">
        <v>1217</v>
      </c>
      <c r="N52" s="2" t="s">
        <v>1222</v>
      </c>
      <c r="O52" s="2" t="s">
        <v>1223</v>
      </c>
      <c r="P52" s="2" t="s">
        <v>1224</v>
      </c>
      <c r="Q52" s="2" t="s">
        <v>1225</v>
      </c>
      <c r="R52" s="2" t="s">
        <v>1226</v>
      </c>
    </row>
    <row r="53" spans="7:19" x14ac:dyDescent="0.35">
      <c r="M53" s="1" t="s">
        <v>1187</v>
      </c>
      <c r="N53" s="2" t="s">
        <v>1218</v>
      </c>
      <c r="O53" s="2" t="s">
        <v>1219</v>
      </c>
      <c r="P53" s="2" t="s">
        <v>1220</v>
      </c>
      <c r="Q53" s="2" t="s">
        <v>1221</v>
      </c>
    </row>
    <row r="54" spans="7:19" x14ac:dyDescent="0.35">
      <c r="M54" s="1"/>
    </row>
    <row r="55" spans="7:19" x14ac:dyDescent="0.35">
      <c r="M55" s="1"/>
    </row>
    <row r="56" spans="7:19" x14ac:dyDescent="0.35">
      <c r="M56" s="1"/>
    </row>
    <row r="57" spans="7:19" x14ac:dyDescent="0.35">
      <c r="G57" s="8"/>
      <c r="M57" s="1"/>
    </row>
    <row r="58" spans="7:19" x14ac:dyDescent="0.35">
      <c r="M58" s="1"/>
    </row>
    <row r="59" spans="7:19" x14ac:dyDescent="0.35">
      <c r="M59" s="1"/>
    </row>
    <row r="60" spans="7:19" x14ac:dyDescent="0.35">
      <c r="M60" s="1"/>
    </row>
    <row r="61" spans="7:19" x14ac:dyDescent="0.35">
      <c r="M61" s="1"/>
    </row>
    <row r="62" spans="7:19" x14ac:dyDescent="0.35">
      <c r="M62" s="1"/>
    </row>
    <row r="63" spans="7:19" x14ac:dyDescent="0.35">
      <c r="M63" s="1"/>
    </row>
  </sheetData>
  <sortState xmlns:xlrd2="http://schemas.microsoft.com/office/spreadsheetml/2017/richdata2" ref="N3:V35">
    <sortCondition ref="V3:V3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2B75D-8094-40A5-B17F-3238A0C5E535}">
  <dimension ref="A1:AK196"/>
  <sheetViews>
    <sheetView topLeftCell="L1" workbookViewId="0">
      <selection activeCell="P4" sqref="P4"/>
    </sheetView>
  </sheetViews>
  <sheetFormatPr defaultRowHeight="14.5" x14ac:dyDescent="0.35"/>
  <cols>
    <col min="2" max="2" width="11.08984375" customWidth="1"/>
    <col min="3" max="3" width="7.36328125" customWidth="1"/>
    <col min="5" max="6" width="9.453125" customWidth="1"/>
    <col min="7" max="7" width="6.26953125" customWidth="1"/>
    <col min="10" max="10" width="11.453125" customWidth="1"/>
    <col min="11" max="12" width="3.81640625" customWidth="1"/>
    <col min="13" max="13" width="5.6328125" customWidth="1"/>
    <col min="14" max="14" width="2.54296875" customWidth="1"/>
    <col min="15" max="15" width="4.08984375" customWidth="1"/>
    <col min="18" max="18" width="6.36328125" customWidth="1"/>
    <col min="19" max="19" width="9.6328125" customWidth="1"/>
    <col min="20" max="20" width="12" customWidth="1"/>
    <col min="21" max="21" width="8.26953125" customWidth="1"/>
    <col min="22" max="23" width="5.81640625" customWidth="1"/>
    <col min="24" max="24" width="6" customWidth="1"/>
    <col min="26" max="26" width="18.08984375" customWidth="1"/>
    <col min="28" max="28" width="14.7265625" customWidth="1"/>
    <col min="29" max="29" width="13.7265625" customWidth="1"/>
  </cols>
  <sheetData>
    <row r="1" spans="1:37" x14ac:dyDescent="0.35">
      <c r="A1" s="3" t="s">
        <v>909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O1" s="5" t="s">
        <v>786</v>
      </c>
      <c r="P1" s="5"/>
      <c r="Q1" s="6"/>
      <c r="R1" s="6"/>
      <c r="S1" s="6"/>
      <c r="T1" s="1"/>
      <c r="U1" s="2"/>
      <c r="V1" s="2"/>
      <c r="W1" s="2"/>
    </row>
    <row r="2" spans="1:37" x14ac:dyDescent="0.35">
      <c r="A2" s="5" t="s">
        <v>566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/>
      <c r="J2" s="5" t="s">
        <v>1279</v>
      </c>
      <c r="K2" s="6"/>
      <c r="L2" s="6"/>
      <c r="M2" s="5" t="s">
        <v>10</v>
      </c>
      <c r="O2" s="5" t="s">
        <v>2</v>
      </c>
      <c r="P2" s="5" t="s">
        <v>5</v>
      </c>
      <c r="Q2" s="5"/>
      <c r="R2" s="5" t="s">
        <v>6</v>
      </c>
      <c r="S2" s="5" t="s">
        <v>7</v>
      </c>
      <c r="T2" s="5" t="s">
        <v>8</v>
      </c>
      <c r="U2" s="5" t="s">
        <v>9</v>
      </c>
      <c r="W2" s="5" t="s">
        <v>1279</v>
      </c>
      <c r="Y2" s="2">
        <v>1</v>
      </c>
      <c r="Z2" s="2">
        <v>2</v>
      </c>
      <c r="AA2" s="2">
        <v>3</v>
      </c>
      <c r="AB2" s="2">
        <v>4</v>
      </c>
      <c r="AC2" s="2">
        <v>5</v>
      </c>
      <c r="AD2" s="2">
        <v>6</v>
      </c>
      <c r="AE2" s="1">
        <v>7</v>
      </c>
      <c r="AF2" s="6"/>
      <c r="AG2" s="6"/>
      <c r="AH2" s="6"/>
    </row>
    <row r="3" spans="1:37" x14ac:dyDescent="0.35">
      <c r="A3" s="2" t="s">
        <v>437</v>
      </c>
      <c r="B3" s="2" t="s">
        <v>787</v>
      </c>
      <c r="C3" s="2" t="s">
        <v>788</v>
      </c>
      <c r="D3" s="2" t="s">
        <v>64</v>
      </c>
      <c r="E3" s="2">
        <v>1</v>
      </c>
      <c r="F3" s="2">
        <v>2</v>
      </c>
      <c r="H3" s="2">
        <v>1</v>
      </c>
      <c r="I3" s="2"/>
      <c r="J3" s="1">
        <f>SUM(E3:I3)</f>
        <v>4</v>
      </c>
      <c r="K3" s="1" t="s">
        <v>1101</v>
      </c>
      <c r="L3" s="1"/>
      <c r="O3" s="1">
        <v>1</v>
      </c>
      <c r="P3" s="2" t="s">
        <v>64</v>
      </c>
      <c r="Q3" s="2"/>
      <c r="R3" s="2">
        <v>37</v>
      </c>
      <c r="S3" s="2">
        <v>20</v>
      </c>
      <c r="T3" s="2">
        <v>36</v>
      </c>
      <c r="U3" s="2">
        <v>31</v>
      </c>
      <c r="V3" s="2"/>
      <c r="W3" s="1">
        <f t="shared" ref="W3:W23" si="0">SUM(R3:V3)</f>
        <v>124</v>
      </c>
      <c r="X3" s="2"/>
      <c r="Y3" s="2" t="s">
        <v>864</v>
      </c>
      <c r="Z3" s="2" t="s">
        <v>880</v>
      </c>
      <c r="AA3" s="2" t="s">
        <v>911</v>
      </c>
      <c r="AB3" s="2" t="s">
        <v>1043</v>
      </c>
      <c r="AC3" s="2" t="s">
        <v>1045</v>
      </c>
      <c r="AD3" s="2" t="s">
        <v>1245</v>
      </c>
      <c r="AE3" s="1"/>
      <c r="AF3" s="2"/>
    </row>
    <row r="4" spans="1:37" x14ac:dyDescent="0.35">
      <c r="A4" s="2" t="s">
        <v>437</v>
      </c>
      <c r="B4" s="2" t="s">
        <v>801</v>
      </c>
      <c r="C4" s="2" t="s">
        <v>802</v>
      </c>
      <c r="D4" s="2" t="s">
        <v>32</v>
      </c>
      <c r="E4" s="16">
        <v>3</v>
      </c>
      <c r="F4" s="2">
        <v>8</v>
      </c>
      <c r="G4" s="2">
        <v>2</v>
      </c>
      <c r="H4" s="2">
        <v>2</v>
      </c>
      <c r="I4" s="2"/>
      <c r="J4" s="1">
        <v>7</v>
      </c>
      <c r="K4" s="1" t="s">
        <v>1270</v>
      </c>
      <c r="L4" s="1"/>
      <c r="O4" s="1">
        <v>2</v>
      </c>
      <c r="P4" s="2" t="s">
        <v>297</v>
      </c>
      <c r="Q4" s="2"/>
      <c r="R4" s="2">
        <v>36</v>
      </c>
      <c r="S4" s="2">
        <v>42</v>
      </c>
      <c r="T4" s="2">
        <v>69</v>
      </c>
      <c r="U4" s="2">
        <v>17</v>
      </c>
      <c r="V4" s="2"/>
      <c r="W4" s="1">
        <f t="shared" si="0"/>
        <v>164</v>
      </c>
      <c r="X4" s="2"/>
      <c r="Y4" s="2" t="s">
        <v>910</v>
      </c>
      <c r="Z4" s="2" t="s">
        <v>878</v>
      </c>
      <c r="AA4" s="2" t="s">
        <v>902</v>
      </c>
      <c r="AB4" s="2" t="s">
        <v>1083</v>
      </c>
      <c r="AC4" s="2" t="s">
        <v>1040</v>
      </c>
      <c r="AD4" s="2" t="s">
        <v>1248</v>
      </c>
      <c r="AE4" s="2"/>
      <c r="AF4" s="2"/>
      <c r="AG4" s="6"/>
      <c r="AH4" s="6"/>
      <c r="AJ4" s="6"/>
      <c r="AK4" s="1"/>
    </row>
    <row r="5" spans="1:37" x14ac:dyDescent="0.35">
      <c r="A5" s="2" t="s">
        <v>437</v>
      </c>
      <c r="B5" s="2" t="s">
        <v>258</v>
      </c>
      <c r="C5" s="2" t="s">
        <v>42</v>
      </c>
      <c r="D5" s="2" t="s">
        <v>93</v>
      </c>
      <c r="E5" s="2">
        <v>2</v>
      </c>
      <c r="F5" s="2">
        <v>4</v>
      </c>
      <c r="G5" s="2">
        <v>1</v>
      </c>
      <c r="H5" s="2"/>
      <c r="I5" s="2"/>
      <c r="J5" s="1">
        <v>7</v>
      </c>
      <c r="K5" s="1" t="s">
        <v>1271</v>
      </c>
      <c r="L5" s="1"/>
      <c r="O5" s="1">
        <v>3</v>
      </c>
      <c r="P5" s="2" t="s">
        <v>199</v>
      </c>
      <c r="Q5" s="2"/>
      <c r="R5" s="2">
        <v>42</v>
      </c>
      <c r="S5" s="2">
        <v>59</v>
      </c>
      <c r="T5" s="2">
        <v>44</v>
      </c>
      <c r="U5" s="2">
        <v>28</v>
      </c>
      <c r="V5" s="2"/>
      <c r="W5" s="1">
        <f t="shared" si="0"/>
        <v>173</v>
      </c>
      <c r="X5" s="2"/>
      <c r="Y5" s="2" t="s">
        <v>912</v>
      </c>
      <c r="Z5" s="2" t="s">
        <v>893</v>
      </c>
      <c r="AA5" s="2" t="s">
        <v>913</v>
      </c>
      <c r="AB5" s="2" t="s">
        <v>1085</v>
      </c>
      <c r="AC5" s="2" t="s">
        <v>1247</v>
      </c>
      <c r="AD5" s="2"/>
      <c r="AE5" s="1"/>
      <c r="AF5" s="2"/>
      <c r="AG5" s="2"/>
      <c r="AH5" s="2"/>
      <c r="AJ5" s="6"/>
      <c r="AK5" s="1"/>
    </row>
    <row r="6" spans="1:37" x14ac:dyDescent="0.35">
      <c r="A6" s="2" t="s">
        <v>437</v>
      </c>
      <c r="B6" s="2" t="s">
        <v>803</v>
      </c>
      <c r="C6" s="2" t="s">
        <v>812</v>
      </c>
      <c r="D6" s="2" t="s">
        <v>57</v>
      </c>
      <c r="E6" s="2">
        <v>5</v>
      </c>
      <c r="F6" s="2">
        <v>14</v>
      </c>
      <c r="G6" s="2">
        <v>5</v>
      </c>
      <c r="H6" s="2">
        <v>4</v>
      </c>
      <c r="I6" s="2"/>
      <c r="J6" s="1">
        <v>14</v>
      </c>
      <c r="K6" s="1"/>
      <c r="L6" s="1"/>
      <c r="O6" s="1">
        <v>4</v>
      </c>
      <c r="P6" s="2" t="s">
        <v>194</v>
      </c>
      <c r="Q6" s="2"/>
      <c r="R6" s="2">
        <v>37</v>
      </c>
      <c r="S6" s="2">
        <v>26</v>
      </c>
      <c r="T6" s="2">
        <v>24</v>
      </c>
      <c r="U6" s="2">
        <v>150</v>
      </c>
      <c r="V6" s="2"/>
      <c r="W6" s="1">
        <f t="shared" si="0"/>
        <v>237</v>
      </c>
      <c r="X6" s="2"/>
      <c r="Y6" s="2" t="s">
        <v>871</v>
      </c>
      <c r="Z6" s="2" t="s">
        <v>892</v>
      </c>
      <c r="AA6" s="2" t="s">
        <v>897</v>
      </c>
      <c r="AB6" s="2" t="s">
        <v>1020</v>
      </c>
      <c r="AC6" s="2" t="s">
        <v>1022</v>
      </c>
      <c r="AD6" s="2" t="s">
        <v>1024</v>
      </c>
      <c r="AE6" s="2" t="s">
        <v>1244</v>
      </c>
      <c r="AF6" s="6"/>
      <c r="AG6" s="6"/>
      <c r="AH6" s="6"/>
      <c r="AJ6" s="6"/>
      <c r="AK6" s="1"/>
    </row>
    <row r="7" spans="1:37" x14ac:dyDescent="0.35">
      <c r="A7" s="2" t="s">
        <v>437</v>
      </c>
      <c r="B7" s="2" t="s">
        <v>67</v>
      </c>
      <c r="C7" s="2" t="s">
        <v>805</v>
      </c>
      <c r="D7" s="2" t="s">
        <v>487</v>
      </c>
      <c r="E7" s="16">
        <v>6</v>
      </c>
      <c r="F7" s="2">
        <v>13</v>
      </c>
      <c r="H7" s="2">
        <v>3</v>
      </c>
      <c r="I7" s="2"/>
      <c r="J7" s="1">
        <f>SUM(E7:I7)</f>
        <v>22</v>
      </c>
      <c r="K7" s="1"/>
      <c r="L7" s="1"/>
      <c r="O7" s="1">
        <v>5</v>
      </c>
      <c r="P7" s="2" t="s">
        <v>57</v>
      </c>
      <c r="Q7" s="2"/>
      <c r="R7" s="2">
        <v>41</v>
      </c>
      <c r="S7" s="2">
        <v>65</v>
      </c>
      <c r="T7" s="2">
        <v>38</v>
      </c>
      <c r="U7" s="2">
        <v>116</v>
      </c>
      <c r="V7" s="2"/>
      <c r="W7" s="1">
        <f t="shared" si="0"/>
        <v>260</v>
      </c>
      <c r="X7" s="2"/>
      <c r="Y7" s="2" t="s">
        <v>884</v>
      </c>
      <c r="Z7" s="2" t="s">
        <v>891</v>
      </c>
      <c r="AA7" s="2" t="s">
        <v>889</v>
      </c>
      <c r="AB7" s="2" t="s">
        <v>1033</v>
      </c>
      <c r="AC7" s="2" t="s">
        <v>1246</v>
      </c>
      <c r="AD7" s="2"/>
      <c r="AE7" s="1"/>
      <c r="AF7" s="2"/>
      <c r="AJ7" s="6"/>
      <c r="AK7" s="1"/>
    </row>
    <row r="8" spans="1:37" x14ac:dyDescent="0.35">
      <c r="A8" s="2" t="s">
        <v>437</v>
      </c>
      <c r="B8" s="2" t="s">
        <v>124</v>
      </c>
      <c r="C8" s="2" t="s">
        <v>824</v>
      </c>
      <c r="D8" s="2" t="s">
        <v>462</v>
      </c>
      <c r="E8" s="2">
        <v>10</v>
      </c>
      <c r="F8" s="2">
        <v>12</v>
      </c>
      <c r="G8" s="2">
        <v>6</v>
      </c>
      <c r="H8" s="2">
        <v>6</v>
      </c>
      <c r="I8" s="2"/>
      <c r="J8" s="1">
        <v>22</v>
      </c>
      <c r="K8" s="1"/>
      <c r="L8" s="1"/>
      <c r="O8" s="1">
        <v>6</v>
      </c>
      <c r="P8" s="2" t="s">
        <v>51</v>
      </c>
      <c r="Q8" s="2"/>
      <c r="R8" s="2">
        <v>69</v>
      </c>
      <c r="S8" s="2">
        <v>89</v>
      </c>
      <c r="T8" s="2">
        <v>84</v>
      </c>
      <c r="U8" s="2">
        <v>85</v>
      </c>
      <c r="V8" s="2"/>
      <c r="W8" s="1">
        <f t="shared" si="0"/>
        <v>327</v>
      </c>
      <c r="X8" s="2"/>
      <c r="Y8" s="2" t="s">
        <v>885</v>
      </c>
      <c r="Z8" s="2" t="s">
        <v>898</v>
      </c>
      <c r="AA8" s="2" t="s">
        <v>924</v>
      </c>
      <c r="AB8" s="2" t="s">
        <v>1034</v>
      </c>
      <c r="AC8" s="2" t="s">
        <v>1035</v>
      </c>
      <c r="AD8" s="2"/>
      <c r="AE8" s="1"/>
      <c r="AF8" s="2"/>
      <c r="AK8" s="1"/>
    </row>
    <row r="9" spans="1:37" x14ac:dyDescent="0.35">
      <c r="A9" s="2" t="s">
        <v>437</v>
      </c>
      <c r="B9" s="2" t="s">
        <v>815</v>
      </c>
      <c r="C9" s="2" t="s">
        <v>816</v>
      </c>
      <c r="D9" s="2" t="s">
        <v>33</v>
      </c>
      <c r="E9" s="16">
        <v>8</v>
      </c>
      <c r="F9" s="2">
        <v>15</v>
      </c>
      <c r="H9" s="2">
        <v>9</v>
      </c>
      <c r="I9" s="2"/>
      <c r="J9" s="1">
        <f>SUM(E9:I9)</f>
        <v>32</v>
      </c>
      <c r="K9" s="1"/>
      <c r="L9" s="1"/>
      <c r="O9" s="1">
        <v>7</v>
      </c>
      <c r="P9" s="2" t="s">
        <v>462</v>
      </c>
      <c r="Q9" s="2"/>
      <c r="R9" s="2">
        <v>113</v>
      </c>
      <c r="S9" s="2">
        <v>99</v>
      </c>
      <c r="T9" s="2">
        <v>58</v>
      </c>
      <c r="U9" s="2">
        <v>118</v>
      </c>
      <c r="V9" s="2"/>
      <c r="W9" s="1">
        <f t="shared" si="0"/>
        <v>388</v>
      </c>
      <c r="X9" s="2"/>
      <c r="Y9" s="2" t="s">
        <v>919</v>
      </c>
      <c r="Z9" s="2" t="s">
        <v>926</v>
      </c>
      <c r="AA9" s="2" t="s">
        <v>1052</v>
      </c>
      <c r="AB9" s="2" t="s">
        <v>1067</v>
      </c>
      <c r="AC9" s="2"/>
      <c r="AD9" s="2"/>
      <c r="AE9" s="1"/>
      <c r="AF9" s="2"/>
      <c r="AJ9" s="2"/>
      <c r="AK9" s="1"/>
    </row>
    <row r="10" spans="1:37" x14ac:dyDescent="0.35">
      <c r="A10" s="2" t="s">
        <v>437</v>
      </c>
      <c r="B10" s="6" t="s">
        <v>246</v>
      </c>
      <c r="C10" s="6" t="s">
        <v>1012</v>
      </c>
      <c r="D10" s="6" t="s">
        <v>21</v>
      </c>
      <c r="E10" s="6"/>
      <c r="F10" s="2">
        <v>19</v>
      </c>
      <c r="G10" s="2">
        <v>9</v>
      </c>
      <c r="H10" s="2">
        <v>11</v>
      </c>
      <c r="I10" s="2"/>
      <c r="J10" s="1">
        <f>SUM(E10:I10)</f>
        <v>39</v>
      </c>
      <c r="K10" s="1"/>
      <c r="L10" s="1"/>
      <c r="O10" s="1">
        <v>8</v>
      </c>
      <c r="P10" s="2" t="s">
        <v>37</v>
      </c>
      <c r="Q10" s="2"/>
      <c r="R10" s="2">
        <v>114</v>
      </c>
      <c r="S10" s="2">
        <v>114</v>
      </c>
      <c r="T10" s="2">
        <v>127</v>
      </c>
      <c r="U10" s="2">
        <v>51</v>
      </c>
      <c r="V10" s="2"/>
      <c r="W10" s="1">
        <f t="shared" si="0"/>
        <v>406</v>
      </c>
      <c r="X10" s="2"/>
      <c r="Y10" s="2" t="s">
        <v>916</v>
      </c>
      <c r="Z10" s="2" t="s">
        <v>929</v>
      </c>
      <c r="AA10" s="2" t="s">
        <v>1041</v>
      </c>
      <c r="AB10" s="2" t="s">
        <v>999</v>
      </c>
      <c r="AC10" s="2"/>
      <c r="AD10" s="2"/>
      <c r="AE10" s="1"/>
      <c r="AF10" s="2"/>
      <c r="AJ10" s="2"/>
      <c r="AK10" s="1"/>
    </row>
    <row r="11" spans="1:37" x14ac:dyDescent="0.35">
      <c r="A11" s="2" t="s">
        <v>437</v>
      </c>
      <c r="B11" s="2" t="s">
        <v>832</v>
      </c>
      <c r="C11" s="2" t="s">
        <v>461</v>
      </c>
      <c r="D11" s="2" t="s">
        <v>462</v>
      </c>
      <c r="E11" s="2">
        <v>12</v>
      </c>
      <c r="F11" s="2">
        <v>20</v>
      </c>
      <c r="G11" s="2">
        <v>10</v>
      </c>
      <c r="H11" s="2"/>
      <c r="I11" s="2"/>
      <c r="J11" s="1">
        <f>SUM(E11:I11)</f>
        <v>42</v>
      </c>
      <c r="K11" s="1"/>
      <c r="L11" s="1"/>
      <c r="O11" s="1">
        <v>9</v>
      </c>
      <c r="P11" s="2" t="s">
        <v>93</v>
      </c>
      <c r="Q11" s="2"/>
      <c r="R11" s="2">
        <v>67</v>
      </c>
      <c r="S11" s="2">
        <v>125</v>
      </c>
      <c r="T11" s="2">
        <v>85</v>
      </c>
      <c r="U11" s="2">
        <v>150</v>
      </c>
      <c r="V11" s="2"/>
      <c r="W11" s="1">
        <f t="shared" si="0"/>
        <v>427</v>
      </c>
      <c r="X11" s="2"/>
      <c r="Y11" s="2" t="s">
        <v>914</v>
      </c>
      <c r="Z11" s="2" t="s">
        <v>922</v>
      </c>
      <c r="AA11" s="2" t="s">
        <v>923</v>
      </c>
      <c r="AB11" s="2" t="s">
        <v>1063</v>
      </c>
      <c r="AC11" s="2"/>
      <c r="AD11" s="2"/>
      <c r="AE11" s="1"/>
      <c r="AF11" s="2"/>
      <c r="AJ11" s="2"/>
      <c r="AK11" s="1"/>
    </row>
    <row r="12" spans="1:37" x14ac:dyDescent="0.35">
      <c r="A12" s="2" t="s">
        <v>437</v>
      </c>
      <c r="B12" s="6" t="s">
        <v>807</v>
      </c>
      <c r="C12" s="6" t="s">
        <v>1018</v>
      </c>
      <c r="D12" s="6" t="s">
        <v>51</v>
      </c>
      <c r="E12" s="6"/>
      <c r="F12" s="2">
        <v>22</v>
      </c>
      <c r="G12" s="2">
        <v>11</v>
      </c>
      <c r="H12" s="2">
        <v>12</v>
      </c>
      <c r="I12" s="2"/>
      <c r="J12" s="1">
        <v>45</v>
      </c>
      <c r="K12" s="1"/>
      <c r="L12" s="1"/>
      <c r="O12" s="1">
        <v>10</v>
      </c>
      <c r="P12" s="2" t="s">
        <v>143</v>
      </c>
      <c r="Q12" s="2"/>
      <c r="R12" s="2">
        <v>117</v>
      </c>
      <c r="S12" s="2">
        <v>175</v>
      </c>
      <c r="T12" s="2">
        <v>96</v>
      </c>
      <c r="U12" s="2">
        <v>89</v>
      </c>
      <c r="V12" s="2"/>
      <c r="W12" s="1">
        <f t="shared" si="0"/>
        <v>477</v>
      </c>
      <c r="X12" s="2"/>
      <c r="Y12" s="2" t="s">
        <v>917</v>
      </c>
      <c r="Z12" s="2"/>
      <c r="AA12" s="2"/>
      <c r="AB12" s="2"/>
      <c r="AC12" s="2"/>
      <c r="AD12" s="2"/>
      <c r="AE12" s="1"/>
      <c r="AF12" s="2"/>
      <c r="AJ12" s="2"/>
      <c r="AK12" s="1"/>
    </row>
    <row r="13" spans="1:37" x14ac:dyDescent="0.35">
      <c r="A13" s="2" t="s">
        <v>437</v>
      </c>
      <c r="B13" s="2" t="s">
        <v>829</v>
      </c>
      <c r="C13" s="2" t="s">
        <v>320</v>
      </c>
      <c r="D13" s="2" t="s">
        <v>21</v>
      </c>
      <c r="E13" s="2">
        <v>13</v>
      </c>
      <c r="F13" s="2">
        <v>21</v>
      </c>
      <c r="G13" s="2">
        <v>12</v>
      </c>
      <c r="J13" s="1">
        <f>SUM(E13:I13)</f>
        <v>46</v>
      </c>
      <c r="K13" s="1"/>
      <c r="L13" s="1"/>
      <c r="O13" s="1">
        <v>11</v>
      </c>
      <c r="P13" s="2" t="s">
        <v>822</v>
      </c>
      <c r="Q13" s="2"/>
      <c r="R13" s="2">
        <v>138</v>
      </c>
      <c r="S13" s="2">
        <v>213</v>
      </c>
      <c r="T13" s="2">
        <v>68</v>
      </c>
      <c r="U13" s="2">
        <v>60</v>
      </c>
      <c r="V13" s="2"/>
      <c r="W13" s="1">
        <f t="shared" si="0"/>
        <v>479</v>
      </c>
      <c r="X13" s="2"/>
      <c r="Y13" s="2" t="s">
        <v>932</v>
      </c>
      <c r="Z13" s="2" t="s">
        <v>935</v>
      </c>
      <c r="AA13" s="2" t="s">
        <v>1086</v>
      </c>
      <c r="AB13" s="2"/>
      <c r="AC13" s="2"/>
      <c r="AD13" s="2"/>
      <c r="AE13" s="1"/>
      <c r="AF13" s="2"/>
      <c r="AJ13" s="2"/>
      <c r="AK13" s="1"/>
    </row>
    <row r="14" spans="1:37" x14ac:dyDescent="0.35">
      <c r="A14" s="2"/>
      <c r="B14" s="2"/>
      <c r="C14" s="2"/>
      <c r="D14" s="2"/>
      <c r="E14" s="2"/>
      <c r="F14" s="2"/>
      <c r="K14" s="1"/>
      <c r="L14" s="1"/>
      <c r="O14" s="1">
        <v>12</v>
      </c>
      <c r="P14" s="2" t="s">
        <v>61</v>
      </c>
      <c r="Q14" s="2"/>
      <c r="R14" s="2">
        <v>100</v>
      </c>
      <c r="S14" s="2">
        <v>97</v>
      </c>
      <c r="T14" s="2">
        <v>145</v>
      </c>
      <c r="U14" s="2">
        <v>140</v>
      </c>
      <c r="V14" s="2"/>
      <c r="W14" s="1">
        <f t="shared" si="0"/>
        <v>482</v>
      </c>
      <c r="X14" s="2"/>
      <c r="Y14" s="2" t="s">
        <v>874</v>
      </c>
      <c r="Z14" s="2" t="s">
        <v>925</v>
      </c>
      <c r="AA14" s="2" t="s">
        <v>1036</v>
      </c>
      <c r="AB14" s="2" t="s">
        <v>1037</v>
      </c>
      <c r="AC14" s="2"/>
      <c r="AD14" s="2"/>
      <c r="AE14" s="1"/>
      <c r="AF14" s="2"/>
      <c r="AJ14" s="2"/>
      <c r="AK14" s="1"/>
    </row>
    <row r="15" spans="1:37" x14ac:dyDescent="0.35">
      <c r="A15" s="2"/>
      <c r="B15" s="6"/>
      <c r="C15" s="6"/>
      <c r="D15" s="6"/>
      <c r="E15" s="6"/>
      <c r="F15" s="2"/>
      <c r="K15" s="19"/>
      <c r="L15" s="19"/>
      <c r="O15" s="1">
        <v>13</v>
      </c>
      <c r="P15" s="2" t="s">
        <v>452</v>
      </c>
      <c r="Q15" s="2"/>
      <c r="R15" s="2">
        <v>68</v>
      </c>
      <c r="S15" s="2">
        <v>183</v>
      </c>
      <c r="T15" s="2">
        <v>106</v>
      </c>
      <c r="U15" s="2">
        <v>130</v>
      </c>
      <c r="V15" s="2"/>
      <c r="W15" s="1">
        <f t="shared" si="0"/>
        <v>487</v>
      </c>
      <c r="X15" s="2"/>
      <c r="Y15" s="2" t="s">
        <v>915</v>
      </c>
      <c r="Z15" s="2" t="s">
        <v>920</v>
      </c>
      <c r="AA15" s="2" t="s">
        <v>921</v>
      </c>
      <c r="AB15" s="2" t="s">
        <v>1053</v>
      </c>
      <c r="AC15" s="2"/>
      <c r="AD15" s="2"/>
      <c r="AE15" s="1"/>
      <c r="AF15" s="2"/>
      <c r="AG15" s="2"/>
      <c r="AH15" s="2"/>
      <c r="AI15" s="2"/>
      <c r="AJ15" s="2"/>
      <c r="AK15" s="1"/>
    </row>
    <row r="16" spans="1:37" x14ac:dyDescent="0.35">
      <c r="A16" s="2" t="s">
        <v>430</v>
      </c>
      <c r="B16" s="2" t="s">
        <v>796</v>
      </c>
      <c r="C16" s="2" t="s">
        <v>797</v>
      </c>
      <c r="D16" s="2" t="s">
        <v>32</v>
      </c>
      <c r="E16" s="2">
        <v>1</v>
      </c>
      <c r="F16" s="2">
        <v>3</v>
      </c>
      <c r="G16" s="2"/>
      <c r="H16" s="2">
        <v>2</v>
      </c>
      <c r="I16" s="2"/>
      <c r="J16" s="1">
        <f>SUM(E16:I16)</f>
        <v>6</v>
      </c>
      <c r="K16" s="1" t="s">
        <v>1101</v>
      </c>
      <c r="L16" s="19"/>
      <c r="O16" s="1">
        <v>14</v>
      </c>
      <c r="P16" s="2" t="s">
        <v>196</v>
      </c>
      <c r="Q16" s="2"/>
      <c r="R16" s="2">
        <v>136</v>
      </c>
      <c r="S16" s="2">
        <v>141</v>
      </c>
      <c r="T16" s="2">
        <v>94</v>
      </c>
      <c r="U16" s="2">
        <v>150</v>
      </c>
      <c r="V16" s="2"/>
      <c r="W16" s="1">
        <f t="shared" si="0"/>
        <v>521</v>
      </c>
      <c r="X16" s="2"/>
      <c r="Y16" s="2" t="s">
        <v>890</v>
      </c>
      <c r="Z16" s="2" t="s">
        <v>897</v>
      </c>
      <c r="AA16" s="2" t="s">
        <v>1027</v>
      </c>
      <c r="AB16" s="2" t="s">
        <v>892</v>
      </c>
      <c r="AC16" s="2"/>
      <c r="AD16" s="2"/>
      <c r="AE16" s="1"/>
      <c r="AF16" s="6"/>
      <c r="AI16" s="2"/>
      <c r="AJ16" s="2"/>
      <c r="AK16" s="1"/>
    </row>
    <row r="17" spans="1:37" x14ac:dyDescent="0.35">
      <c r="A17" s="2" t="s">
        <v>430</v>
      </c>
      <c r="B17" s="6" t="s">
        <v>1004</v>
      </c>
      <c r="C17" s="6" t="s">
        <v>20</v>
      </c>
      <c r="D17" s="6" t="s">
        <v>21</v>
      </c>
      <c r="E17" s="6"/>
      <c r="F17" s="2">
        <v>2</v>
      </c>
      <c r="G17" s="2">
        <v>3</v>
      </c>
      <c r="H17" s="2">
        <v>3</v>
      </c>
      <c r="I17" s="2"/>
      <c r="J17" s="1">
        <f>SUM(F17:I17)</f>
        <v>8</v>
      </c>
      <c r="K17" s="1" t="s">
        <v>1270</v>
      </c>
      <c r="L17" s="1"/>
      <c r="O17" s="1">
        <v>15</v>
      </c>
      <c r="P17" s="2" t="s">
        <v>201</v>
      </c>
      <c r="Q17" s="2"/>
      <c r="R17" s="2">
        <v>126</v>
      </c>
      <c r="S17" s="2">
        <v>180</v>
      </c>
      <c r="T17" s="2">
        <v>156</v>
      </c>
      <c r="U17" s="2">
        <v>76</v>
      </c>
      <c r="V17" s="2"/>
      <c r="W17" s="1">
        <f t="shared" si="0"/>
        <v>538</v>
      </c>
      <c r="X17" s="2"/>
      <c r="Y17" s="2" t="s">
        <v>930</v>
      </c>
      <c r="Z17" s="2" t="s">
        <v>931</v>
      </c>
      <c r="AA17" s="2" t="s">
        <v>913</v>
      </c>
      <c r="AB17" s="2"/>
      <c r="AC17" s="2"/>
      <c r="AD17" s="2"/>
      <c r="AE17" s="1"/>
      <c r="AF17" s="2"/>
      <c r="AJ17" s="2"/>
      <c r="AK17" s="1"/>
    </row>
    <row r="18" spans="1:37" x14ac:dyDescent="0.35">
      <c r="A18" s="2" t="s">
        <v>430</v>
      </c>
      <c r="B18" s="2" t="s">
        <v>800</v>
      </c>
      <c r="C18" s="2" t="s">
        <v>473</v>
      </c>
      <c r="D18" s="2" t="s">
        <v>143</v>
      </c>
      <c r="E18" s="16">
        <v>3</v>
      </c>
      <c r="F18" s="2">
        <v>4</v>
      </c>
      <c r="G18" s="2">
        <v>4</v>
      </c>
      <c r="H18" s="2">
        <v>1</v>
      </c>
      <c r="I18" s="2"/>
      <c r="J18" s="1">
        <v>8</v>
      </c>
      <c r="K18" s="1" t="s">
        <v>1271</v>
      </c>
      <c r="L18" s="1"/>
      <c r="O18" s="1">
        <v>16</v>
      </c>
      <c r="P18" s="2" t="s">
        <v>302</v>
      </c>
      <c r="Q18" s="2"/>
      <c r="R18" s="2">
        <v>153</v>
      </c>
      <c r="S18" s="2">
        <v>145</v>
      </c>
      <c r="T18" s="2">
        <v>156</v>
      </c>
      <c r="U18" s="2">
        <v>91</v>
      </c>
      <c r="V18" s="2"/>
      <c r="W18" s="1">
        <f t="shared" si="0"/>
        <v>545</v>
      </c>
      <c r="X18" s="2"/>
      <c r="Y18" s="2" t="s">
        <v>936</v>
      </c>
      <c r="Z18" s="2" t="s">
        <v>1084</v>
      </c>
      <c r="AA18" s="2" t="s">
        <v>1040</v>
      </c>
      <c r="AB18" s="2"/>
      <c r="AC18" s="2"/>
      <c r="AD18" s="2"/>
      <c r="AE18" s="1"/>
      <c r="AF18" s="2"/>
      <c r="AH18" s="2"/>
      <c r="AI18" s="2"/>
      <c r="AJ18" s="2"/>
      <c r="AK18" s="1"/>
    </row>
    <row r="19" spans="1:37" x14ac:dyDescent="0.35">
      <c r="A19" s="2" t="s">
        <v>430</v>
      </c>
      <c r="B19" s="2" t="s">
        <v>807</v>
      </c>
      <c r="C19" s="2" t="s">
        <v>561</v>
      </c>
      <c r="D19" s="2" t="s">
        <v>57</v>
      </c>
      <c r="E19" s="2">
        <v>7</v>
      </c>
      <c r="F19" s="2">
        <v>8</v>
      </c>
      <c r="G19" s="2">
        <v>6</v>
      </c>
      <c r="H19" s="2"/>
      <c r="I19" s="2"/>
      <c r="J19" s="1">
        <f>SUM(E19:I19)</f>
        <v>21</v>
      </c>
      <c r="K19" s="1"/>
      <c r="L19" s="1"/>
      <c r="O19" s="1">
        <v>17</v>
      </c>
      <c r="P19" s="2" t="s">
        <v>469</v>
      </c>
      <c r="Q19" s="2"/>
      <c r="R19" s="2">
        <v>142</v>
      </c>
      <c r="S19" s="2">
        <v>188</v>
      </c>
      <c r="T19" s="2">
        <v>115</v>
      </c>
      <c r="U19" s="2">
        <v>111</v>
      </c>
      <c r="V19" s="2"/>
      <c r="W19" s="1">
        <f t="shared" si="0"/>
        <v>556</v>
      </c>
      <c r="X19" s="2"/>
      <c r="Y19" s="2" t="s">
        <v>928</v>
      </c>
      <c r="Z19" s="2" t="s">
        <v>1065</v>
      </c>
      <c r="AA19" s="2"/>
      <c r="AB19" s="2"/>
      <c r="AC19" s="2"/>
      <c r="AD19" s="2"/>
      <c r="AE19" s="1"/>
      <c r="AF19" s="2"/>
      <c r="AG19" s="2"/>
      <c r="AH19" s="2"/>
      <c r="AI19" s="2"/>
      <c r="AJ19" s="2"/>
      <c r="AK19" s="1"/>
    </row>
    <row r="20" spans="1:37" x14ac:dyDescent="0.35">
      <c r="A20" s="2" t="s">
        <v>430</v>
      </c>
      <c r="B20" s="2" t="s">
        <v>345</v>
      </c>
      <c r="C20" s="2" t="s">
        <v>78</v>
      </c>
      <c r="D20" s="2" t="s">
        <v>64</v>
      </c>
      <c r="E20" s="16">
        <v>8</v>
      </c>
      <c r="F20" s="2">
        <v>12</v>
      </c>
      <c r="G20" s="2">
        <v>7</v>
      </c>
      <c r="H20" s="2">
        <v>9</v>
      </c>
      <c r="I20" s="2"/>
      <c r="J20" s="1">
        <v>21</v>
      </c>
      <c r="K20" s="1"/>
      <c r="L20" s="1"/>
      <c r="O20" s="1">
        <v>18</v>
      </c>
      <c r="P20" s="2" t="s">
        <v>487</v>
      </c>
      <c r="Q20" s="2"/>
      <c r="R20" s="2">
        <v>125</v>
      </c>
      <c r="S20" s="2">
        <v>194</v>
      </c>
      <c r="T20" s="2">
        <v>156</v>
      </c>
      <c r="U20" s="2">
        <v>110</v>
      </c>
      <c r="V20" s="2"/>
      <c r="W20" s="1">
        <f t="shared" si="0"/>
        <v>585</v>
      </c>
      <c r="X20" s="2"/>
      <c r="Y20" s="2" t="s">
        <v>918</v>
      </c>
      <c r="Z20" s="2"/>
      <c r="AA20" s="2"/>
      <c r="AB20" s="2"/>
      <c r="AC20" s="2"/>
      <c r="AD20" s="2"/>
      <c r="AE20" s="1"/>
      <c r="AF20" s="2"/>
      <c r="AH20" s="2"/>
      <c r="AI20" s="2"/>
      <c r="AJ20" s="2"/>
      <c r="AK20" s="1"/>
    </row>
    <row r="21" spans="1:37" x14ac:dyDescent="0.35">
      <c r="A21" s="2" t="s">
        <v>430</v>
      </c>
      <c r="B21" s="2" t="s">
        <v>85</v>
      </c>
      <c r="C21" s="2" t="s">
        <v>50</v>
      </c>
      <c r="D21" s="2" t="s">
        <v>51</v>
      </c>
      <c r="E21" s="2">
        <v>4</v>
      </c>
      <c r="F21" s="2">
        <v>14</v>
      </c>
      <c r="G21" s="2"/>
      <c r="H21" s="2">
        <v>6</v>
      </c>
      <c r="I21" s="2"/>
      <c r="J21" s="1">
        <v>24</v>
      </c>
      <c r="K21" s="1"/>
      <c r="L21" s="1"/>
      <c r="O21" s="1">
        <v>19</v>
      </c>
      <c r="P21" s="2" t="s">
        <v>459</v>
      </c>
      <c r="Q21" s="2"/>
      <c r="R21" s="2">
        <v>150</v>
      </c>
      <c r="S21" s="2">
        <v>163</v>
      </c>
      <c r="T21" s="2">
        <v>144</v>
      </c>
      <c r="U21" s="2">
        <v>150</v>
      </c>
      <c r="V21" s="2"/>
      <c r="W21" s="1">
        <f t="shared" si="0"/>
        <v>607</v>
      </c>
      <c r="X21" s="2"/>
      <c r="Y21" s="2" t="s">
        <v>934</v>
      </c>
      <c r="Z21" s="2" t="s">
        <v>1042</v>
      </c>
      <c r="AA21" s="2"/>
      <c r="AB21" s="2"/>
      <c r="AC21" s="2"/>
      <c r="AD21" s="2"/>
      <c r="AE21" s="1"/>
      <c r="AF21" s="2"/>
      <c r="AH21" s="2"/>
      <c r="AI21" s="2"/>
      <c r="AJ21" s="2"/>
      <c r="AK21" s="1"/>
    </row>
    <row r="22" spans="1:37" x14ac:dyDescent="0.35">
      <c r="A22" s="2" t="s">
        <v>430</v>
      </c>
      <c r="B22" s="2" t="s">
        <v>826</v>
      </c>
      <c r="C22" s="2" t="s">
        <v>507</v>
      </c>
      <c r="D22" s="2" t="s">
        <v>436</v>
      </c>
      <c r="E22" s="2">
        <v>11</v>
      </c>
      <c r="F22" s="2">
        <v>19</v>
      </c>
      <c r="G22" s="2"/>
      <c r="H22" s="2">
        <v>12</v>
      </c>
      <c r="I22" s="2"/>
      <c r="J22" s="1">
        <f>SUM(E22:I22)</f>
        <v>42</v>
      </c>
      <c r="K22" s="1"/>
      <c r="L22" s="1"/>
      <c r="O22" s="1">
        <v>20</v>
      </c>
      <c r="P22" s="2" t="s">
        <v>436</v>
      </c>
      <c r="Q22" s="2"/>
      <c r="R22" s="2">
        <v>140</v>
      </c>
      <c r="S22" s="2">
        <v>195</v>
      </c>
      <c r="T22" s="2">
        <v>139</v>
      </c>
      <c r="U22" s="2">
        <v>133</v>
      </c>
      <c r="V22" s="2"/>
      <c r="W22" s="1">
        <f t="shared" si="0"/>
        <v>607</v>
      </c>
      <c r="X22" s="2"/>
      <c r="Y22" s="2" t="s">
        <v>927</v>
      </c>
      <c r="Z22" s="2" t="s">
        <v>1087</v>
      </c>
      <c r="AA22" s="2"/>
      <c r="AB22" s="2"/>
      <c r="AC22" s="2"/>
      <c r="AD22" s="2"/>
      <c r="AE22" s="1"/>
      <c r="AF22" s="2"/>
      <c r="AI22" s="2"/>
      <c r="AJ22" s="2"/>
      <c r="AK22" s="1"/>
    </row>
    <row r="23" spans="1:37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O23" s="1">
        <v>21</v>
      </c>
      <c r="P23" s="2" t="s">
        <v>845</v>
      </c>
      <c r="Q23" s="2"/>
      <c r="R23" s="2">
        <v>148</v>
      </c>
      <c r="S23" s="2">
        <v>221</v>
      </c>
      <c r="T23" s="2">
        <v>156</v>
      </c>
      <c r="U23" s="2">
        <v>150</v>
      </c>
      <c r="V23" s="2"/>
      <c r="W23" s="1">
        <f t="shared" si="0"/>
        <v>675</v>
      </c>
      <c r="X23" s="2"/>
      <c r="Y23" s="2" t="s">
        <v>933</v>
      </c>
      <c r="Z23" s="2"/>
      <c r="AA23" s="2"/>
      <c r="AB23" s="2"/>
      <c r="AC23" s="2"/>
      <c r="AD23" s="2"/>
      <c r="AE23" s="1"/>
      <c r="AF23" s="2"/>
      <c r="AG23" s="2"/>
      <c r="AH23" s="2"/>
      <c r="AI23" s="2"/>
      <c r="AJ23" s="2"/>
      <c r="AK23" s="1"/>
    </row>
    <row r="24" spans="1:37" x14ac:dyDescent="0.35">
      <c r="A24" s="2"/>
      <c r="B24" s="6"/>
      <c r="C24" s="6"/>
      <c r="D24" s="6"/>
      <c r="E24" s="6"/>
      <c r="F24" s="2"/>
      <c r="G24" s="2"/>
      <c r="H24" s="2"/>
      <c r="I24" s="2"/>
      <c r="J24" s="2"/>
      <c r="K24" s="2"/>
      <c r="L24" s="2"/>
      <c r="O24" s="1"/>
      <c r="R24" s="2"/>
      <c r="S24" s="2"/>
      <c r="T24" s="1"/>
      <c r="U24" s="2"/>
      <c r="AE24" s="1"/>
      <c r="AF24" s="6"/>
      <c r="AG24" s="6"/>
      <c r="AH24" s="6"/>
      <c r="AJ24" s="6"/>
      <c r="AK24" s="1"/>
    </row>
    <row r="25" spans="1:37" x14ac:dyDescent="0.35">
      <c r="A25" s="2" t="s">
        <v>414</v>
      </c>
      <c r="B25" s="2" t="s">
        <v>798</v>
      </c>
      <c r="C25" s="2" t="s">
        <v>799</v>
      </c>
      <c r="D25" s="2" t="s">
        <v>33</v>
      </c>
      <c r="E25" s="2">
        <v>2</v>
      </c>
      <c r="F25" s="2">
        <v>2</v>
      </c>
      <c r="G25" s="2">
        <v>1</v>
      </c>
      <c r="H25" s="2">
        <v>2</v>
      </c>
      <c r="I25" s="2"/>
      <c r="J25" s="1">
        <v>5</v>
      </c>
      <c r="K25" s="1" t="s">
        <v>1101</v>
      </c>
      <c r="L25" s="2"/>
      <c r="R25" s="2"/>
      <c r="S25" s="2"/>
      <c r="T25" s="2"/>
      <c r="U25" s="2"/>
      <c r="AE25" s="1"/>
      <c r="AF25" s="6"/>
      <c r="AG25" s="6"/>
      <c r="AH25" s="6"/>
      <c r="AJ25" s="6"/>
      <c r="AK25" s="1"/>
    </row>
    <row r="26" spans="1:37" x14ac:dyDescent="0.35">
      <c r="A26" s="2" t="s">
        <v>414</v>
      </c>
      <c r="B26" s="2" t="s">
        <v>71</v>
      </c>
      <c r="C26" s="2" t="s">
        <v>273</v>
      </c>
      <c r="D26" s="2" t="s">
        <v>33</v>
      </c>
      <c r="E26" s="2">
        <v>5</v>
      </c>
      <c r="F26" s="2">
        <v>8</v>
      </c>
      <c r="G26" s="2">
        <v>4</v>
      </c>
      <c r="H26" s="2">
        <v>4</v>
      </c>
      <c r="I26" s="2"/>
      <c r="J26" s="1">
        <v>13</v>
      </c>
      <c r="K26" s="1" t="s">
        <v>1270</v>
      </c>
      <c r="L26" s="2"/>
      <c r="R26" s="2"/>
      <c r="S26" s="2"/>
      <c r="T26" s="2"/>
      <c r="AE26" s="1"/>
      <c r="AF26" s="2"/>
      <c r="AG26" s="2"/>
      <c r="AH26" s="2"/>
      <c r="AJ26" s="6"/>
      <c r="AK26" s="1"/>
    </row>
    <row r="27" spans="1:37" x14ac:dyDescent="0.35">
      <c r="A27" s="2" t="s">
        <v>414</v>
      </c>
      <c r="B27" s="2" t="s">
        <v>1006</v>
      </c>
      <c r="C27" s="2" t="s">
        <v>1007</v>
      </c>
      <c r="D27" s="2" t="s">
        <v>64</v>
      </c>
      <c r="E27" s="6"/>
      <c r="F27" s="2">
        <v>9</v>
      </c>
      <c r="G27" s="2">
        <v>3</v>
      </c>
      <c r="H27" s="2">
        <v>3</v>
      </c>
      <c r="I27" s="2"/>
      <c r="J27" s="1">
        <v>15</v>
      </c>
      <c r="K27" s="1" t="s">
        <v>1271</v>
      </c>
      <c r="L27" s="2"/>
      <c r="R27" s="2"/>
      <c r="S27" s="2"/>
      <c r="T27" s="2"/>
      <c r="AE27" s="1"/>
      <c r="AF27" s="2"/>
      <c r="AG27" s="2"/>
      <c r="AH27" s="1"/>
      <c r="AJ27" s="6"/>
      <c r="AK27" s="1"/>
    </row>
    <row r="28" spans="1:37" x14ac:dyDescent="0.35">
      <c r="A28" s="2" t="s">
        <v>414</v>
      </c>
      <c r="B28" s="6" t="s">
        <v>1008</v>
      </c>
      <c r="C28" s="6" t="s">
        <v>272</v>
      </c>
      <c r="D28" s="6" t="s">
        <v>64</v>
      </c>
      <c r="E28" s="6"/>
      <c r="F28" s="2">
        <v>11</v>
      </c>
      <c r="G28" s="2">
        <v>6</v>
      </c>
      <c r="H28" s="2">
        <v>5</v>
      </c>
      <c r="I28" s="2"/>
      <c r="J28" s="1">
        <f>SUM(F28:I28)</f>
        <v>22</v>
      </c>
      <c r="K28" s="2"/>
      <c r="L28" s="2"/>
      <c r="AE28" s="1"/>
      <c r="AF28" s="2"/>
      <c r="AG28" s="2"/>
      <c r="AH28" s="1"/>
      <c r="AJ28" s="6"/>
      <c r="AK28" s="1"/>
    </row>
    <row r="29" spans="1:37" x14ac:dyDescent="0.35">
      <c r="A29" s="2" t="s">
        <v>414</v>
      </c>
      <c r="B29" s="2" t="s">
        <v>819</v>
      </c>
      <c r="C29" s="2" t="s">
        <v>820</v>
      </c>
      <c r="D29" s="2" t="s">
        <v>13</v>
      </c>
      <c r="E29" s="16">
        <v>6</v>
      </c>
      <c r="F29" s="2">
        <v>10</v>
      </c>
      <c r="G29" s="2">
        <v>7</v>
      </c>
      <c r="H29" s="2"/>
      <c r="I29" s="2"/>
      <c r="J29" s="1">
        <f>SUM(E29:I29)</f>
        <v>23</v>
      </c>
      <c r="K29" s="2"/>
      <c r="L29" s="2"/>
      <c r="AE29" s="1"/>
      <c r="AJ29" s="6"/>
      <c r="AK29" s="1"/>
    </row>
    <row r="30" spans="1:37" x14ac:dyDescent="0.35">
      <c r="A30" s="2" t="s">
        <v>414</v>
      </c>
      <c r="B30" s="2" t="s">
        <v>819</v>
      </c>
      <c r="C30" s="2" t="s">
        <v>828</v>
      </c>
      <c r="D30" s="2" t="s">
        <v>469</v>
      </c>
      <c r="E30" s="16">
        <v>9</v>
      </c>
      <c r="F30" s="2">
        <v>15</v>
      </c>
      <c r="G30" s="2">
        <v>10</v>
      </c>
      <c r="H30" s="2">
        <v>10</v>
      </c>
      <c r="I30" s="2"/>
      <c r="J30" s="1">
        <v>29</v>
      </c>
      <c r="K30" s="2"/>
      <c r="L30" s="2"/>
      <c r="AE30" s="1"/>
      <c r="AJ30" s="2"/>
      <c r="AK30" s="1"/>
    </row>
    <row r="31" spans="1:37" x14ac:dyDescent="0.35">
      <c r="A31" s="2" t="s">
        <v>414</v>
      </c>
      <c r="B31" s="6" t="s">
        <v>844</v>
      </c>
      <c r="C31" s="6" t="s">
        <v>1011</v>
      </c>
      <c r="D31" s="6" t="s">
        <v>452</v>
      </c>
      <c r="E31" s="6"/>
      <c r="F31" s="2">
        <v>14</v>
      </c>
      <c r="G31" s="2">
        <v>8</v>
      </c>
      <c r="H31" s="2">
        <v>8</v>
      </c>
      <c r="I31" s="2"/>
      <c r="J31" s="1">
        <f>SUM(F31:I31)</f>
        <v>30</v>
      </c>
      <c r="K31" s="2"/>
      <c r="L31" s="2"/>
      <c r="AE31" s="1"/>
      <c r="AJ31" s="6"/>
      <c r="AK31" s="1"/>
    </row>
    <row r="32" spans="1:37" x14ac:dyDescent="0.35">
      <c r="A32" s="2" t="s">
        <v>414</v>
      </c>
      <c r="B32" s="2" t="s">
        <v>258</v>
      </c>
      <c r="C32" s="2" t="s">
        <v>451</v>
      </c>
      <c r="D32" s="2" t="s">
        <v>452</v>
      </c>
      <c r="E32" s="2">
        <v>7</v>
      </c>
      <c r="F32" s="2">
        <v>16</v>
      </c>
      <c r="G32" s="2">
        <v>9</v>
      </c>
      <c r="H32" s="2"/>
      <c r="I32" s="2"/>
      <c r="J32" s="1">
        <v>32</v>
      </c>
      <c r="K32" s="2"/>
      <c r="AJ32" s="6"/>
      <c r="AK32" s="1"/>
    </row>
    <row r="33" spans="1:37" x14ac:dyDescent="0.35">
      <c r="A33" s="2" t="s">
        <v>414</v>
      </c>
      <c r="B33" s="6" t="s">
        <v>860</v>
      </c>
      <c r="C33" s="6" t="s">
        <v>1015</v>
      </c>
      <c r="D33" s="6" t="s">
        <v>469</v>
      </c>
      <c r="E33" s="6"/>
      <c r="F33" s="2">
        <v>18</v>
      </c>
      <c r="G33" s="2">
        <v>12</v>
      </c>
      <c r="H33" s="2">
        <v>7</v>
      </c>
      <c r="I33" s="2"/>
      <c r="J33" s="1">
        <f>SUM(F33:I33)</f>
        <v>37</v>
      </c>
      <c r="K33" s="2"/>
      <c r="AJ33" s="6"/>
      <c r="AK33" s="1"/>
    </row>
    <row r="34" spans="1:37" x14ac:dyDescent="0.35">
      <c r="A34" s="2" t="s">
        <v>414</v>
      </c>
      <c r="B34" s="2" t="s">
        <v>833</v>
      </c>
      <c r="C34" s="2" t="s">
        <v>557</v>
      </c>
      <c r="D34" s="2" t="s">
        <v>93</v>
      </c>
      <c r="E34" s="2">
        <v>10</v>
      </c>
      <c r="F34" s="2">
        <v>17</v>
      </c>
      <c r="G34" s="2">
        <v>11</v>
      </c>
      <c r="H34" s="2"/>
      <c r="I34" s="2"/>
      <c r="J34" s="1">
        <f>SUM(E34:I34)</f>
        <v>38</v>
      </c>
      <c r="K34" s="2"/>
      <c r="AJ34" s="6"/>
      <c r="AK34" s="1"/>
    </row>
    <row r="35" spans="1:37" x14ac:dyDescent="0.35">
      <c r="A35" s="2" t="s">
        <v>414</v>
      </c>
      <c r="B35" s="2" t="s">
        <v>850</v>
      </c>
      <c r="C35" s="2" t="s">
        <v>851</v>
      </c>
      <c r="D35" s="2" t="s">
        <v>61</v>
      </c>
      <c r="E35" s="2">
        <v>16</v>
      </c>
      <c r="F35" s="2">
        <v>24</v>
      </c>
      <c r="G35" s="2">
        <v>15</v>
      </c>
      <c r="H35" s="2">
        <v>13</v>
      </c>
      <c r="I35" s="2"/>
      <c r="J35" s="1">
        <v>44</v>
      </c>
      <c r="L35" s="2"/>
      <c r="AJ35" s="6"/>
      <c r="AK35" s="1"/>
    </row>
    <row r="36" spans="1:37" x14ac:dyDescent="0.35">
      <c r="A36" s="2"/>
      <c r="B36" s="2"/>
      <c r="C36" s="2"/>
      <c r="D36" s="2"/>
      <c r="E36" s="2"/>
      <c r="F36" s="2"/>
      <c r="G36" s="2"/>
      <c r="H36" s="2"/>
      <c r="I36" s="2"/>
      <c r="J36" s="1"/>
      <c r="L36" s="2"/>
      <c r="AJ36" s="6"/>
      <c r="AK36" s="1"/>
    </row>
    <row r="37" spans="1:37" x14ac:dyDescent="0.35">
      <c r="A37" s="2"/>
      <c r="B37" s="6"/>
      <c r="C37" s="6"/>
      <c r="D37" s="6"/>
      <c r="E37" s="6"/>
      <c r="F37" s="2"/>
      <c r="G37" s="2"/>
      <c r="H37" s="2"/>
      <c r="I37" s="2"/>
      <c r="J37" s="1"/>
      <c r="L37" s="2"/>
      <c r="AJ37" s="6"/>
      <c r="AK37" s="1"/>
    </row>
    <row r="38" spans="1:37" x14ac:dyDescent="0.35">
      <c r="A38" s="2"/>
      <c r="B38" s="6"/>
      <c r="C38" s="6"/>
      <c r="D38" s="6"/>
      <c r="E38" s="6"/>
      <c r="F38" s="2"/>
      <c r="G38" s="2"/>
      <c r="H38" s="2"/>
      <c r="I38" s="2"/>
      <c r="J38" s="1"/>
      <c r="K38" s="2"/>
      <c r="L38" s="2"/>
      <c r="AJ38" s="6"/>
      <c r="AK38" s="1"/>
    </row>
    <row r="39" spans="1:37" x14ac:dyDescent="0.35">
      <c r="A39" s="2"/>
      <c r="B39" s="6"/>
      <c r="C39" s="6"/>
      <c r="D39" s="6"/>
      <c r="E39" s="6"/>
      <c r="F39" s="2"/>
      <c r="G39" s="2"/>
      <c r="H39" s="2"/>
      <c r="I39" s="2"/>
      <c r="J39" s="1"/>
      <c r="K39" s="2"/>
      <c r="L39" s="2"/>
      <c r="AJ39" s="6"/>
      <c r="AK39" s="1"/>
    </row>
    <row r="40" spans="1:37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AJ40" s="6"/>
      <c r="AK40" s="1"/>
    </row>
    <row r="41" spans="1:37" x14ac:dyDescent="0.35">
      <c r="A41" s="2"/>
      <c r="B41" s="2"/>
      <c r="C41" s="2"/>
      <c r="D41" s="2"/>
      <c r="E41" s="16"/>
      <c r="F41" s="16"/>
      <c r="G41" s="2"/>
      <c r="H41" s="2"/>
      <c r="I41" s="2"/>
      <c r="J41" s="2"/>
      <c r="K41" s="2"/>
      <c r="L41" s="2"/>
      <c r="AJ41" s="6"/>
      <c r="AK41" s="1"/>
    </row>
    <row r="42" spans="1:37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AJ42" s="6"/>
      <c r="AK42" s="1"/>
    </row>
    <row r="43" spans="1:37" x14ac:dyDescent="0.35">
      <c r="A43" s="2"/>
      <c r="B43" s="6"/>
      <c r="C43" s="6"/>
      <c r="D43" s="6"/>
      <c r="E43" s="6"/>
      <c r="F43" s="2"/>
      <c r="G43" s="2"/>
      <c r="H43" s="2"/>
      <c r="I43" s="2"/>
      <c r="J43" s="2"/>
      <c r="K43" s="2"/>
      <c r="L43" s="2"/>
      <c r="AJ43" s="2"/>
      <c r="AK43" s="1"/>
    </row>
    <row r="44" spans="1:37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AJ44" s="6"/>
      <c r="AK44" s="1"/>
    </row>
    <row r="45" spans="1:37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AJ45" s="6"/>
      <c r="AK45" s="1"/>
    </row>
    <row r="46" spans="1:37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AJ46" s="6"/>
      <c r="AK46" s="1"/>
    </row>
    <row r="47" spans="1:37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AJ47" s="6"/>
      <c r="AK47" s="1"/>
    </row>
    <row r="48" spans="1:37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AJ48" s="6"/>
      <c r="AK48" s="1"/>
    </row>
    <row r="49" spans="1:37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AJ49" s="6"/>
      <c r="AK49" s="1"/>
    </row>
    <row r="50" spans="1:37" x14ac:dyDescent="0.35">
      <c r="A50" s="2"/>
      <c r="B50" s="6"/>
      <c r="C50" s="6"/>
      <c r="D50" s="6"/>
      <c r="E50" s="6"/>
      <c r="F50" s="2"/>
      <c r="G50" s="2"/>
      <c r="H50" s="2"/>
      <c r="I50" s="2"/>
      <c r="J50" s="2"/>
      <c r="AJ50" s="6"/>
      <c r="AK50" s="1"/>
    </row>
    <row r="51" spans="1:37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AJ51" s="6"/>
      <c r="AK51" s="1"/>
    </row>
    <row r="52" spans="1:37" x14ac:dyDescent="0.35">
      <c r="A52" s="2"/>
      <c r="B52" s="6"/>
      <c r="C52" s="6"/>
      <c r="D52" s="6"/>
      <c r="E52" s="6"/>
      <c r="F52" s="2"/>
      <c r="G52" s="2"/>
      <c r="H52" s="2"/>
      <c r="I52" s="2"/>
      <c r="J52" s="2"/>
      <c r="K52" s="1"/>
      <c r="L52" s="1"/>
      <c r="AJ52" s="6"/>
      <c r="AK52" s="1"/>
    </row>
    <row r="53" spans="1:37" x14ac:dyDescent="0.35">
      <c r="A53" s="2"/>
      <c r="B53" s="2"/>
      <c r="C53" s="2"/>
      <c r="D53" s="2"/>
      <c r="E53" s="16"/>
      <c r="F53" s="2"/>
      <c r="G53" s="2"/>
      <c r="H53" s="2"/>
      <c r="I53" s="2"/>
      <c r="J53" s="2"/>
      <c r="K53" s="1"/>
      <c r="L53" s="1"/>
      <c r="AJ53" s="6"/>
      <c r="AK53" s="1"/>
    </row>
    <row r="54" spans="1:37" x14ac:dyDescent="0.35">
      <c r="A54" s="2"/>
      <c r="B54" s="2"/>
      <c r="C54" s="2"/>
      <c r="D54" s="2"/>
      <c r="E54" s="6"/>
      <c r="F54" s="2"/>
      <c r="G54" s="2"/>
      <c r="H54" s="6"/>
      <c r="I54" s="6"/>
      <c r="J54" s="2"/>
      <c r="M54" s="6"/>
      <c r="AJ54" s="6"/>
      <c r="AK54" s="1"/>
    </row>
    <row r="55" spans="1:37" x14ac:dyDescent="0.35">
      <c r="A55" s="2"/>
      <c r="B55" s="6"/>
      <c r="C55" s="6"/>
      <c r="D55" s="6"/>
      <c r="E55" s="6"/>
      <c r="F55" s="2"/>
      <c r="G55" s="2"/>
      <c r="H55" s="2"/>
      <c r="I55" s="2"/>
      <c r="J55" s="2"/>
      <c r="K55" s="2"/>
      <c r="L55" s="2"/>
      <c r="M55" s="1"/>
      <c r="AJ55" s="2"/>
      <c r="AK55" s="1"/>
    </row>
    <row r="56" spans="1:37" x14ac:dyDescent="0.35">
      <c r="A56" s="2"/>
      <c r="B56" s="2"/>
      <c r="C56" s="2"/>
      <c r="D56" s="2"/>
      <c r="E56" s="16"/>
      <c r="F56" s="16"/>
      <c r="G56" s="2"/>
      <c r="H56" s="2"/>
      <c r="I56" s="2"/>
      <c r="J56" s="2"/>
      <c r="K56" s="2"/>
      <c r="L56" s="2"/>
      <c r="M56" s="1"/>
      <c r="AJ56" s="6"/>
      <c r="AK56" s="1"/>
    </row>
    <row r="57" spans="1:37" x14ac:dyDescent="0.35">
      <c r="A57" s="2"/>
      <c r="B57" s="6"/>
      <c r="C57" s="6"/>
      <c r="D57" s="6"/>
      <c r="E57" s="6"/>
      <c r="F57" s="2"/>
      <c r="G57" s="2"/>
      <c r="H57" s="2"/>
      <c r="I57" s="2"/>
      <c r="J57" s="2"/>
      <c r="K57" s="2"/>
      <c r="L57" s="2"/>
      <c r="M57" s="1"/>
      <c r="AJ57" s="6"/>
      <c r="AK57" s="1"/>
    </row>
    <row r="58" spans="1:37" x14ac:dyDescent="0.35">
      <c r="A58" s="2"/>
      <c r="B58" s="2"/>
      <c r="C58" s="2"/>
      <c r="D58" s="2"/>
      <c r="E58" s="16"/>
      <c r="F58" s="2"/>
      <c r="G58" s="2"/>
      <c r="H58" s="2"/>
      <c r="I58" s="2"/>
      <c r="J58" s="2"/>
      <c r="K58" s="2"/>
      <c r="L58" s="2"/>
      <c r="M58" s="1"/>
      <c r="AJ58" s="6"/>
      <c r="AK58" s="1"/>
    </row>
    <row r="59" spans="1:37" x14ac:dyDescent="0.35">
      <c r="A59" s="2"/>
      <c r="B59" s="6"/>
      <c r="C59" s="6"/>
      <c r="D59" s="6"/>
      <c r="E59" s="6"/>
      <c r="F59" s="2"/>
      <c r="H59" s="2"/>
      <c r="I59" s="2"/>
      <c r="J59" s="2"/>
      <c r="K59" s="2"/>
      <c r="L59" s="2"/>
      <c r="M59" s="1"/>
      <c r="AJ59" s="6"/>
      <c r="AK59" s="1"/>
    </row>
    <row r="60" spans="1:37" x14ac:dyDescent="0.35">
      <c r="A60" s="2"/>
      <c r="B60" s="2"/>
      <c r="C60" s="2"/>
      <c r="D60" s="2"/>
      <c r="E60" s="6"/>
      <c r="F60" s="2"/>
      <c r="H60" s="2"/>
      <c r="I60" s="2"/>
      <c r="J60" s="2"/>
      <c r="K60" s="2"/>
      <c r="L60" s="2"/>
      <c r="M60" s="1"/>
      <c r="AJ60" s="6"/>
      <c r="AK60" s="1"/>
    </row>
    <row r="61" spans="1:37" x14ac:dyDescent="0.35">
      <c r="A61" s="2"/>
      <c r="B61" s="6"/>
      <c r="C61" s="6"/>
      <c r="D61" s="6"/>
      <c r="E61" s="6"/>
      <c r="F61" s="2"/>
      <c r="H61" s="2"/>
      <c r="I61" s="2"/>
      <c r="J61" s="6"/>
      <c r="K61" s="6"/>
      <c r="L61" s="6"/>
      <c r="AJ61" s="6"/>
      <c r="AK61" s="1"/>
    </row>
    <row r="62" spans="1:37" x14ac:dyDescent="0.35">
      <c r="A62" s="2"/>
      <c r="B62" s="2"/>
      <c r="C62" s="2"/>
      <c r="D62" s="2"/>
      <c r="E62" s="2"/>
      <c r="F62" s="2"/>
      <c r="H62" s="2"/>
      <c r="I62" s="2"/>
      <c r="J62" s="2"/>
      <c r="K62" s="2"/>
      <c r="L62" s="2"/>
      <c r="M62" s="1"/>
      <c r="AJ62" s="6"/>
      <c r="AK62" s="1"/>
    </row>
    <row r="63" spans="1:37" x14ac:dyDescent="0.35">
      <c r="A63" s="2"/>
      <c r="B63" s="6"/>
      <c r="C63" s="6"/>
      <c r="D63" s="6"/>
      <c r="E63" s="6"/>
      <c r="F63" s="2"/>
      <c r="J63" s="2"/>
      <c r="K63" s="2"/>
      <c r="L63" s="2"/>
      <c r="M63" s="1"/>
      <c r="AJ63" s="6"/>
      <c r="AK63" s="1"/>
    </row>
    <row r="64" spans="1:37" x14ac:dyDescent="0.35">
      <c r="A64" s="2"/>
      <c r="B64" s="6"/>
      <c r="C64" s="6"/>
      <c r="D64" s="6"/>
      <c r="E64" s="6"/>
      <c r="F64" s="2"/>
      <c r="J64" s="2"/>
      <c r="K64" s="2"/>
      <c r="L64" s="2"/>
      <c r="M64" s="1"/>
      <c r="AJ64" s="2"/>
      <c r="AK64" s="1"/>
    </row>
    <row r="65" spans="1:31" x14ac:dyDescent="0.35">
      <c r="A65" s="2"/>
      <c r="B65" s="2"/>
      <c r="C65" s="2"/>
      <c r="D65" s="2"/>
      <c r="E65" s="2"/>
      <c r="J65" s="6"/>
      <c r="K65" s="6"/>
      <c r="L65" s="6"/>
      <c r="M65" s="1"/>
    </row>
    <row r="66" spans="1:31" x14ac:dyDescent="0.35">
      <c r="F66" s="16"/>
      <c r="J66" s="2"/>
      <c r="K66" s="2"/>
      <c r="L66" s="2"/>
      <c r="M66" s="1"/>
    </row>
    <row r="67" spans="1:31" x14ac:dyDescent="0.35">
      <c r="A67" s="2"/>
      <c r="B67" s="6"/>
      <c r="C67" s="6"/>
      <c r="D67" s="6"/>
      <c r="E67" s="6"/>
      <c r="J67" s="2"/>
      <c r="K67" s="2"/>
      <c r="L67" s="2"/>
      <c r="M67" s="1"/>
    </row>
    <row r="68" spans="1:31" x14ac:dyDescent="0.35">
      <c r="A68" s="2"/>
      <c r="F68" s="2"/>
      <c r="J68" s="2"/>
      <c r="M68" s="6"/>
    </row>
    <row r="69" spans="1:31" x14ac:dyDescent="0.35">
      <c r="A69" s="2"/>
      <c r="F69" s="2"/>
      <c r="H69" s="6"/>
      <c r="I69" s="6"/>
      <c r="J69" s="2"/>
      <c r="K69" s="1"/>
      <c r="L69" s="1"/>
    </row>
    <row r="70" spans="1:31" x14ac:dyDescent="0.35">
      <c r="F70" s="2"/>
      <c r="H70" s="2"/>
      <c r="I70" s="2"/>
      <c r="J70" s="2"/>
    </row>
    <row r="71" spans="1:31" x14ac:dyDescent="0.35">
      <c r="F71" s="2"/>
      <c r="H71" s="2"/>
      <c r="I71" s="2"/>
      <c r="J71" s="2"/>
      <c r="M71" s="6"/>
    </row>
    <row r="72" spans="1:31" x14ac:dyDescent="0.35">
      <c r="F72" s="2"/>
    </row>
    <row r="73" spans="1:31" x14ac:dyDescent="0.35">
      <c r="F73" s="2"/>
      <c r="H73" s="2"/>
      <c r="I73" s="2"/>
      <c r="J73" s="2"/>
      <c r="K73" s="1"/>
      <c r="L73" s="1"/>
    </row>
    <row r="74" spans="1:31" x14ac:dyDescent="0.35">
      <c r="F74" s="2"/>
      <c r="H74" s="2"/>
      <c r="I74" s="2"/>
      <c r="J74" s="2"/>
      <c r="AE74" s="1"/>
    </row>
    <row r="75" spans="1:31" x14ac:dyDescent="0.35">
      <c r="F75" s="2"/>
      <c r="H75" s="1"/>
      <c r="I75" s="1"/>
      <c r="J75" s="2"/>
      <c r="K75" s="2"/>
      <c r="L75" s="2"/>
      <c r="M75" s="2"/>
      <c r="N75" s="1"/>
      <c r="AE75" s="1"/>
    </row>
    <row r="76" spans="1:31" x14ac:dyDescent="0.35">
      <c r="F76" s="2"/>
      <c r="H76" s="1"/>
      <c r="I76" s="1"/>
      <c r="AE76" s="1"/>
    </row>
    <row r="77" spans="1:31" x14ac:dyDescent="0.35">
      <c r="F77" s="2"/>
      <c r="H77" s="1"/>
      <c r="I77" s="1"/>
    </row>
    <row r="78" spans="1:31" x14ac:dyDescent="0.35">
      <c r="H78" s="1"/>
      <c r="I78" s="1"/>
    </row>
    <row r="79" spans="1:31" x14ac:dyDescent="0.35">
      <c r="H79" s="1"/>
      <c r="I79" s="1"/>
    </row>
    <row r="80" spans="1:31" x14ac:dyDescent="0.35">
      <c r="H80" s="1"/>
      <c r="I80" s="1"/>
    </row>
    <row r="81" spans="6:10" x14ac:dyDescent="0.35">
      <c r="H81" s="1"/>
      <c r="I81" s="1"/>
    </row>
    <row r="82" spans="6:10" x14ac:dyDescent="0.35">
      <c r="J82" s="1"/>
    </row>
    <row r="83" spans="6:10" x14ac:dyDescent="0.35">
      <c r="J83" s="1"/>
    </row>
    <row r="84" spans="6:10" x14ac:dyDescent="0.35">
      <c r="J84" s="1"/>
    </row>
    <row r="85" spans="6:10" x14ac:dyDescent="0.35">
      <c r="J85" s="1"/>
    </row>
    <row r="86" spans="6:10" x14ac:dyDescent="0.35">
      <c r="J86" s="10"/>
    </row>
    <row r="87" spans="6:10" x14ac:dyDescent="0.35">
      <c r="J87" s="1"/>
    </row>
    <row r="88" spans="6:10" x14ac:dyDescent="0.35">
      <c r="J88" s="1"/>
    </row>
    <row r="89" spans="6:10" x14ac:dyDescent="0.35">
      <c r="F89" s="1"/>
    </row>
    <row r="90" spans="6:10" x14ac:dyDescent="0.35">
      <c r="F90" s="1"/>
      <c r="J90" s="1"/>
    </row>
    <row r="91" spans="6:10" x14ac:dyDescent="0.35">
      <c r="F91" s="1"/>
    </row>
    <row r="92" spans="6:10" x14ac:dyDescent="0.35">
      <c r="F92" s="1"/>
    </row>
    <row r="93" spans="6:10" x14ac:dyDescent="0.35">
      <c r="F93" s="1"/>
      <c r="J93" s="10"/>
    </row>
    <row r="94" spans="6:10" x14ac:dyDescent="0.35">
      <c r="F94" s="1"/>
    </row>
    <row r="95" spans="6:10" x14ac:dyDescent="0.35">
      <c r="F95" s="1"/>
    </row>
    <row r="96" spans="6:10" x14ac:dyDescent="0.35">
      <c r="F96" s="1"/>
    </row>
    <row r="97" spans="6:6" x14ac:dyDescent="0.35">
      <c r="F97" s="1"/>
    </row>
    <row r="98" spans="6:6" x14ac:dyDescent="0.35">
      <c r="F98" s="1"/>
    </row>
    <row r="99" spans="6:6" x14ac:dyDescent="0.35">
      <c r="F99" s="1"/>
    </row>
    <row r="100" spans="6:6" x14ac:dyDescent="0.35">
      <c r="F100" s="1"/>
    </row>
    <row r="101" spans="6:6" x14ac:dyDescent="0.35">
      <c r="F101" s="1"/>
    </row>
    <row r="102" spans="6:6" x14ac:dyDescent="0.35">
      <c r="F102" s="1"/>
    </row>
    <row r="103" spans="6:6" x14ac:dyDescent="0.35">
      <c r="F103" s="1"/>
    </row>
    <row r="104" spans="6:6" x14ac:dyDescent="0.35">
      <c r="F104" s="1"/>
    </row>
    <row r="105" spans="6:6" x14ac:dyDescent="0.35">
      <c r="F105" s="1"/>
    </row>
    <row r="106" spans="6:6" x14ac:dyDescent="0.35">
      <c r="F106" s="1"/>
    </row>
    <row r="107" spans="6:6" x14ac:dyDescent="0.35">
      <c r="F107" s="1"/>
    </row>
    <row r="108" spans="6:6" x14ac:dyDescent="0.35">
      <c r="F108" s="1"/>
    </row>
    <row r="109" spans="6:6" x14ac:dyDescent="0.35">
      <c r="F109" s="1"/>
    </row>
    <row r="110" spans="6:6" x14ac:dyDescent="0.35">
      <c r="F110" s="1"/>
    </row>
    <row r="111" spans="6:6" x14ac:dyDescent="0.35">
      <c r="F111" s="1"/>
    </row>
    <row r="112" spans="6:6" x14ac:dyDescent="0.35">
      <c r="F112" s="1"/>
    </row>
    <row r="113" spans="6:6" x14ac:dyDescent="0.35">
      <c r="F113" s="1"/>
    </row>
    <row r="114" spans="6:6" x14ac:dyDescent="0.35">
      <c r="F114" s="1"/>
    </row>
    <row r="115" spans="6:6" x14ac:dyDescent="0.35">
      <c r="F115" s="1"/>
    </row>
    <row r="116" spans="6:6" x14ac:dyDescent="0.35">
      <c r="F116" s="1"/>
    </row>
    <row r="117" spans="6:6" x14ac:dyDescent="0.35">
      <c r="F117" s="1"/>
    </row>
    <row r="118" spans="6:6" x14ac:dyDescent="0.35">
      <c r="F118" s="1"/>
    </row>
    <row r="119" spans="6:6" x14ac:dyDescent="0.35">
      <c r="F119" s="1"/>
    </row>
    <row r="120" spans="6:6" x14ac:dyDescent="0.35">
      <c r="F120" s="1"/>
    </row>
    <row r="123" spans="6:6" x14ac:dyDescent="0.35">
      <c r="F123" s="1"/>
    </row>
    <row r="130" spans="1:1" x14ac:dyDescent="0.35">
      <c r="A130" s="1"/>
    </row>
    <row r="131" spans="1:1" x14ac:dyDescent="0.35">
      <c r="A131" s="1"/>
    </row>
    <row r="132" spans="1:1" x14ac:dyDescent="0.35">
      <c r="A132" s="1"/>
    </row>
    <row r="133" spans="1:1" x14ac:dyDescent="0.35">
      <c r="A133" s="1"/>
    </row>
    <row r="134" spans="1:1" x14ac:dyDescent="0.35">
      <c r="A134" s="1"/>
    </row>
    <row r="135" spans="1:1" x14ac:dyDescent="0.35">
      <c r="A135" s="1"/>
    </row>
    <row r="194" spans="1:9" x14ac:dyDescent="0.35">
      <c r="A194" s="1"/>
      <c r="B194" s="13"/>
      <c r="C194" s="6"/>
      <c r="D194" s="6"/>
      <c r="E194" s="6"/>
      <c r="F194" s="6"/>
      <c r="G194" s="6"/>
      <c r="H194" s="1"/>
      <c r="I194" s="1"/>
    </row>
    <row r="195" spans="1:9" x14ac:dyDescent="0.35">
      <c r="A195" s="1"/>
      <c r="B195" s="13"/>
      <c r="C195" s="6"/>
      <c r="D195" s="6"/>
      <c r="E195" s="6"/>
      <c r="F195" s="6"/>
      <c r="G195" s="6"/>
      <c r="H195" s="1"/>
      <c r="I195" s="1"/>
    </row>
    <row r="196" spans="1:9" x14ac:dyDescent="0.35">
      <c r="A196" s="1"/>
      <c r="B196" s="2"/>
      <c r="C196" s="6"/>
      <c r="D196" s="6"/>
      <c r="E196" s="6"/>
      <c r="F196" s="6"/>
      <c r="G196" s="6"/>
      <c r="H196" s="1"/>
      <c r="I196" s="1"/>
    </row>
  </sheetData>
  <sortState xmlns:xlrd2="http://schemas.microsoft.com/office/spreadsheetml/2017/richdata2" ref="A25:J58">
    <sortCondition ref="J25:J5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FA69B-D773-48CD-A0EF-85BBF001E789}">
  <dimension ref="A1:AI140"/>
  <sheetViews>
    <sheetView topLeftCell="L1" workbookViewId="0">
      <selection activeCell="AC4" sqref="AC4"/>
    </sheetView>
  </sheetViews>
  <sheetFormatPr defaultRowHeight="14.5" x14ac:dyDescent="0.35"/>
  <cols>
    <col min="1" max="1" width="6.36328125" customWidth="1"/>
    <col min="2" max="2" width="8.26953125" customWidth="1"/>
    <col min="8" max="12" width="7.1796875" customWidth="1"/>
    <col min="13" max="13" width="3.453125" customWidth="1"/>
    <col min="18" max="18" width="8.54296875" customWidth="1"/>
    <col min="19" max="19" width="9.81640625" customWidth="1"/>
    <col min="20" max="20" width="6.453125" customWidth="1"/>
    <col min="21" max="22" width="6.7265625" customWidth="1"/>
    <col min="23" max="23" width="3.90625" customWidth="1"/>
    <col min="24" max="24" width="14.81640625" customWidth="1"/>
    <col min="25" max="25" width="12.6328125" customWidth="1"/>
    <col min="26" max="26" width="13.7265625" customWidth="1"/>
    <col min="27" max="27" width="13.6328125" customWidth="1"/>
  </cols>
  <sheetData>
    <row r="1" spans="1:35" x14ac:dyDescent="0.35">
      <c r="A1" s="3" t="s">
        <v>937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N1" s="5" t="s">
        <v>938</v>
      </c>
      <c r="O1" s="5"/>
      <c r="P1" s="6"/>
      <c r="Q1" s="6"/>
      <c r="R1" s="6"/>
      <c r="S1" s="1"/>
      <c r="T1" s="2"/>
      <c r="U1" s="2"/>
      <c r="V1" s="2"/>
      <c r="AD1" s="1"/>
      <c r="AE1" s="6"/>
      <c r="AF1" s="6"/>
      <c r="AG1" s="6"/>
      <c r="AH1" s="6"/>
      <c r="AI1" s="1"/>
    </row>
    <row r="2" spans="1:35" x14ac:dyDescent="0.35">
      <c r="A2" s="5" t="s">
        <v>566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1278</v>
      </c>
      <c r="K2" s="5"/>
      <c r="L2" s="5"/>
      <c r="N2" s="5" t="s">
        <v>2</v>
      </c>
      <c r="O2" s="5" t="s">
        <v>5</v>
      </c>
      <c r="P2" s="5"/>
      <c r="Q2" s="5" t="s">
        <v>6</v>
      </c>
      <c r="R2" s="5" t="s">
        <v>7</v>
      </c>
      <c r="S2" s="5" t="s">
        <v>8</v>
      </c>
      <c r="T2" s="5" t="s">
        <v>9</v>
      </c>
      <c r="V2" s="5" t="s">
        <v>1279</v>
      </c>
      <c r="X2" s="2">
        <v>1</v>
      </c>
      <c r="Y2" s="2">
        <v>2</v>
      </c>
      <c r="Z2" s="2">
        <v>3</v>
      </c>
      <c r="AA2" s="2">
        <v>4</v>
      </c>
      <c r="AB2" s="2">
        <v>5</v>
      </c>
      <c r="AC2" s="2">
        <v>6</v>
      </c>
      <c r="AD2" s="1"/>
      <c r="AE2" s="6"/>
      <c r="AF2" s="6"/>
      <c r="AG2" s="6"/>
      <c r="AH2" s="6"/>
      <c r="AI2" s="1"/>
    </row>
    <row r="3" spans="1:35" x14ac:dyDescent="0.35">
      <c r="A3" s="2" t="s">
        <v>425</v>
      </c>
      <c r="B3" s="6" t="s">
        <v>395</v>
      </c>
      <c r="C3" s="6" t="s">
        <v>820</v>
      </c>
      <c r="D3" s="6" t="s">
        <v>13</v>
      </c>
      <c r="E3" s="6"/>
      <c r="F3" s="2">
        <v>1</v>
      </c>
      <c r="G3" s="2">
        <v>1</v>
      </c>
      <c r="H3" s="2">
        <v>1</v>
      </c>
      <c r="J3" s="1">
        <v>3</v>
      </c>
      <c r="K3" s="1" t="s">
        <v>1101</v>
      </c>
      <c r="L3" s="2"/>
      <c r="N3" s="1">
        <v>1</v>
      </c>
      <c r="O3" s="2" t="s">
        <v>194</v>
      </c>
      <c r="Q3" s="2">
        <v>43</v>
      </c>
      <c r="R3" s="2">
        <v>11</v>
      </c>
      <c r="S3" s="2">
        <v>21</v>
      </c>
      <c r="T3" s="2">
        <v>18</v>
      </c>
      <c r="U3" s="2"/>
      <c r="V3" s="19">
        <f t="shared" ref="V3:V24" si="0">SUM(Q3:U3)</f>
        <v>93</v>
      </c>
      <c r="X3" s="2" t="s">
        <v>883</v>
      </c>
      <c r="Y3" s="2" t="s">
        <v>905</v>
      </c>
      <c r="Z3" s="2" t="s">
        <v>906</v>
      </c>
      <c r="AA3" s="2" t="s">
        <v>1021</v>
      </c>
      <c r="AB3" s="2" t="s">
        <v>1249</v>
      </c>
      <c r="AC3" s="2" t="s">
        <v>1092</v>
      </c>
      <c r="AD3" s="1"/>
      <c r="AE3" s="6"/>
      <c r="AF3" s="6"/>
      <c r="AG3" s="6"/>
      <c r="AH3" s="6"/>
      <c r="AI3" s="1"/>
    </row>
    <row r="4" spans="1:35" x14ac:dyDescent="0.35">
      <c r="A4" s="2" t="s">
        <v>425</v>
      </c>
      <c r="B4" s="2" t="s">
        <v>803</v>
      </c>
      <c r="C4" s="2" t="s">
        <v>804</v>
      </c>
      <c r="D4" s="2" t="s">
        <v>51</v>
      </c>
      <c r="E4" s="2">
        <v>1</v>
      </c>
      <c r="F4" s="2">
        <v>3</v>
      </c>
      <c r="G4" s="2">
        <v>2</v>
      </c>
      <c r="H4" s="2">
        <v>2</v>
      </c>
      <c r="I4" s="2"/>
      <c r="J4" s="1">
        <v>5</v>
      </c>
      <c r="K4" s="19" t="s">
        <v>1270</v>
      </c>
      <c r="L4" s="2"/>
      <c r="N4" s="1">
        <v>2</v>
      </c>
      <c r="O4" s="2" t="s">
        <v>193</v>
      </c>
      <c r="Q4" s="2">
        <v>22</v>
      </c>
      <c r="R4" s="2">
        <v>34</v>
      </c>
      <c r="S4" s="2">
        <v>44</v>
      </c>
      <c r="T4" s="2">
        <v>31</v>
      </c>
      <c r="U4" s="2"/>
      <c r="V4" s="19">
        <f t="shared" si="0"/>
        <v>131</v>
      </c>
      <c r="X4" s="2" t="s">
        <v>941</v>
      </c>
      <c r="Y4" s="2" t="s">
        <v>942</v>
      </c>
      <c r="Z4" s="2" t="s">
        <v>943</v>
      </c>
      <c r="AA4" s="2" t="s">
        <v>1093</v>
      </c>
      <c r="AB4" s="2" t="s">
        <v>942</v>
      </c>
      <c r="AC4" s="2" t="s">
        <v>944</v>
      </c>
      <c r="AD4" s="1"/>
      <c r="AE4" s="2"/>
      <c r="AF4" s="2"/>
      <c r="AG4" s="2"/>
      <c r="AH4" s="6"/>
      <c r="AI4" s="1"/>
    </row>
    <row r="5" spans="1:35" x14ac:dyDescent="0.35">
      <c r="A5" s="2" t="s">
        <v>425</v>
      </c>
      <c r="B5" s="2" t="s">
        <v>101</v>
      </c>
      <c r="C5" s="2" t="s">
        <v>806</v>
      </c>
      <c r="D5" s="2" t="s">
        <v>13</v>
      </c>
      <c r="E5" s="2">
        <v>2</v>
      </c>
      <c r="F5" s="2">
        <v>2</v>
      </c>
      <c r="G5" s="2"/>
      <c r="H5" s="2">
        <v>5</v>
      </c>
      <c r="J5" s="1">
        <f>SUM(E5:I5)</f>
        <v>9</v>
      </c>
      <c r="K5" s="1" t="s">
        <v>1271</v>
      </c>
      <c r="L5" s="2"/>
      <c r="N5" s="1">
        <v>3</v>
      </c>
      <c r="O5" s="2" t="s">
        <v>574</v>
      </c>
      <c r="Q5" s="2">
        <v>29</v>
      </c>
      <c r="R5" s="2">
        <v>45</v>
      </c>
      <c r="S5" s="2">
        <v>30</v>
      </c>
      <c r="T5" s="2">
        <v>87</v>
      </c>
      <c r="U5" s="2"/>
      <c r="V5" s="19">
        <f t="shared" si="0"/>
        <v>191</v>
      </c>
      <c r="X5" s="2" t="s">
        <v>882</v>
      </c>
      <c r="Y5" s="2" t="s">
        <v>899</v>
      </c>
      <c r="Z5" s="2" t="s">
        <v>953</v>
      </c>
      <c r="AA5" s="2" t="s">
        <v>955</v>
      </c>
      <c r="AB5" s="2"/>
      <c r="AC5" s="2"/>
      <c r="AD5" s="1"/>
      <c r="AE5" s="6"/>
      <c r="AF5" s="6"/>
      <c r="AG5" s="6"/>
      <c r="AH5" s="6"/>
      <c r="AI5" s="1"/>
    </row>
    <row r="6" spans="1:35" x14ac:dyDescent="0.35">
      <c r="A6" s="2" t="s">
        <v>425</v>
      </c>
      <c r="B6" s="2" t="s">
        <v>817</v>
      </c>
      <c r="C6" s="2" t="s">
        <v>818</v>
      </c>
      <c r="D6" s="2" t="s">
        <v>37</v>
      </c>
      <c r="E6" s="16">
        <v>3</v>
      </c>
      <c r="F6" s="2">
        <v>4</v>
      </c>
      <c r="G6" s="2">
        <v>3</v>
      </c>
      <c r="H6" s="2">
        <v>4</v>
      </c>
      <c r="J6" s="1">
        <v>10</v>
      </c>
      <c r="K6" s="1"/>
      <c r="L6" s="2"/>
      <c r="N6" s="1">
        <v>4</v>
      </c>
      <c r="O6" s="2" t="s">
        <v>33</v>
      </c>
      <c r="Q6" s="2">
        <v>137</v>
      </c>
      <c r="R6" s="2">
        <v>26</v>
      </c>
      <c r="S6" s="2">
        <v>80</v>
      </c>
      <c r="T6" s="2">
        <v>34</v>
      </c>
      <c r="U6" s="2"/>
      <c r="V6" s="19">
        <f t="shared" si="0"/>
        <v>277</v>
      </c>
      <c r="X6" s="2" t="s">
        <v>952</v>
      </c>
      <c r="Y6" s="2" t="s">
        <v>1088</v>
      </c>
      <c r="Z6" s="2" t="s">
        <v>1089</v>
      </c>
      <c r="AA6" s="2" t="s">
        <v>1091</v>
      </c>
      <c r="AB6" s="2" t="s">
        <v>1081</v>
      </c>
      <c r="AD6" s="1"/>
      <c r="AE6" s="6"/>
      <c r="AF6" s="6"/>
      <c r="AG6" s="6"/>
      <c r="AH6" s="6"/>
      <c r="AI6" s="1"/>
    </row>
    <row r="7" spans="1:35" x14ac:dyDescent="0.35">
      <c r="A7" s="2" t="s">
        <v>425</v>
      </c>
      <c r="B7" s="2" t="s">
        <v>813</v>
      </c>
      <c r="C7" s="2" t="s">
        <v>823</v>
      </c>
      <c r="D7" s="2" t="s">
        <v>51</v>
      </c>
      <c r="E7" s="16">
        <v>6</v>
      </c>
      <c r="F7" s="2">
        <v>6</v>
      </c>
      <c r="G7" s="2">
        <v>5</v>
      </c>
      <c r="H7" s="2"/>
      <c r="J7" s="1">
        <f>SUM(E7:I7)</f>
        <v>17</v>
      </c>
      <c r="K7" s="1"/>
      <c r="L7" s="2"/>
      <c r="N7" s="1">
        <v>5</v>
      </c>
      <c r="O7" s="2" t="s">
        <v>939</v>
      </c>
      <c r="Q7" s="2">
        <v>69</v>
      </c>
      <c r="R7" s="2">
        <v>96</v>
      </c>
      <c r="S7" s="2">
        <v>106</v>
      </c>
      <c r="T7" s="2">
        <v>79</v>
      </c>
      <c r="U7" s="2"/>
      <c r="V7" s="19">
        <f t="shared" si="0"/>
        <v>350</v>
      </c>
      <c r="X7" s="2" t="s">
        <v>896</v>
      </c>
      <c r="Y7" s="2" t="s">
        <v>954</v>
      </c>
      <c r="Z7" s="2" t="s">
        <v>956</v>
      </c>
      <c r="AA7" s="2" t="s">
        <v>973</v>
      </c>
      <c r="AB7" s="2"/>
      <c r="AC7" s="2"/>
      <c r="AD7" s="1"/>
      <c r="AE7" s="6"/>
      <c r="AF7" s="6"/>
      <c r="AG7" s="6"/>
      <c r="AH7" s="6"/>
      <c r="AI7" s="1"/>
    </row>
    <row r="8" spans="1:35" x14ac:dyDescent="0.35">
      <c r="A8" s="2" t="s">
        <v>425</v>
      </c>
      <c r="B8" s="6" t="s">
        <v>821</v>
      </c>
      <c r="C8" s="6" t="s">
        <v>1013</v>
      </c>
      <c r="D8" s="6" t="s">
        <v>469</v>
      </c>
      <c r="E8" s="6"/>
      <c r="F8" s="2">
        <v>8</v>
      </c>
      <c r="G8" s="2">
        <v>7</v>
      </c>
      <c r="H8" s="2">
        <v>9</v>
      </c>
      <c r="J8" s="1">
        <f>SUM(F8:I8)</f>
        <v>24</v>
      </c>
      <c r="K8" s="1"/>
      <c r="L8" s="2"/>
      <c r="N8" s="1">
        <v>6</v>
      </c>
      <c r="O8" s="2" t="s">
        <v>196</v>
      </c>
      <c r="Q8" s="2">
        <v>123</v>
      </c>
      <c r="R8" s="2">
        <v>76</v>
      </c>
      <c r="S8" s="2">
        <v>65</v>
      </c>
      <c r="T8" s="2">
        <v>99</v>
      </c>
      <c r="U8" s="2"/>
      <c r="V8" s="19">
        <f t="shared" si="0"/>
        <v>363</v>
      </c>
      <c r="X8" s="2" t="s">
        <v>907</v>
      </c>
      <c r="Y8" s="2" t="s">
        <v>908</v>
      </c>
      <c r="Z8" s="2" t="s">
        <v>1092</v>
      </c>
      <c r="AA8" s="2" t="s">
        <v>905</v>
      </c>
      <c r="AB8" s="2" t="s">
        <v>906</v>
      </c>
      <c r="AC8" s="2"/>
      <c r="AD8" s="1"/>
      <c r="AE8" s="2"/>
      <c r="AF8" s="2"/>
      <c r="AG8" s="2"/>
      <c r="AH8" s="6"/>
      <c r="AI8" s="1"/>
    </row>
    <row r="9" spans="1:35" x14ac:dyDescent="0.35">
      <c r="A9" s="2" t="s">
        <v>425</v>
      </c>
      <c r="B9" s="2" t="s">
        <v>71</v>
      </c>
      <c r="C9" s="2" t="s">
        <v>834</v>
      </c>
      <c r="D9" s="2" t="s">
        <v>274</v>
      </c>
      <c r="E9" s="16">
        <v>9</v>
      </c>
      <c r="F9" s="2">
        <v>9</v>
      </c>
      <c r="G9" s="2">
        <v>9</v>
      </c>
      <c r="H9" s="2">
        <v>8</v>
      </c>
      <c r="I9" s="2"/>
      <c r="J9" s="1">
        <v>26</v>
      </c>
      <c r="K9" s="1"/>
      <c r="L9" s="2"/>
      <c r="N9" s="1">
        <v>7</v>
      </c>
      <c r="O9" s="2" t="s">
        <v>143</v>
      </c>
      <c r="Q9" s="2">
        <v>128</v>
      </c>
      <c r="R9" s="2">
        <v>92</v>
      </c>
      <c r="S9" s="2">
        <v>31</v>
      </c>
      <c r="T9" s="2">
        <v>127</v>
      </c>
      <c r="U9" s="2"/>
      <c r="V9" s="19">
        <f t="shared" si="0"/>
        <v>378</v>
      </c>
      <c r="X9" s="2" t="s">
        <v>949</v>
      </c>
      <c r="Y9" s="2" t="s">
        <v>1090</v>
      </c>
      <c r="Z9" s="2" t="s">
        <v>1075</v>
      </c>
      <c r="AA9" s="2"/>
      <c r="AB9" s="2"/>
      <c r="AC9" s="2"/>
      <c r="AD9" s="1"/>
      <c r="AE9" s="6"/>
      <c r="AF9" s="6"/>
      <c r="AG9" s="6"/>
      <c r="AH9" s="6"/>
      <c r="AI9" s="1"/>
    </row>
    <row r="10" spans="1:35" x14ac:dyDescent="0.35">
      <c r="A10" s="2" t="s">
        <v>425</v>
      </c>
      <c r="B10" s="2" t="s">
        <v>835</v>
      </c>
      <c r="C10" s="2" t="s">
        <v>240</v>
      </c>
      <c r="D10" s="2" t="s">
        <v>33</v>
      </c>
      <c r="E10" s="2">
        <v>12</v>
      </c>
      <c r="F10" s="2">
        <v>10</v>
      </c>
      <c r="G10" s="2">
        <v>10</v>
      </c>
      <c r="H10" s="2">
        <v>10</v>
      </c>
      <c r="J10" s="1">
        <v>30</v>
      </c>
      <c r="K10" s="1"/>
      <c r="L10" s="2"/>
      <c r="N10" s="1">
        <v>8</v>
      </c>
      <c r="O10" s="2" t="s">
        <v>459</v>
      </c>
      <c r="Q10" s="2">
        <v>110</v>
      </c>
      <c r="R10" s="2">
        <v>87</v>
      </c>
      <c r="S10" s="2">
        <v>121</v>
      </c>
      <c r="T10" s="2">
        <v>76</v>
      </c>
      <c r="U10" s="6"/>
      <c r="V10" s="19">
        <f t="shared" si="0"/>
        <v>394</v>
      </c>
      <c r="X10" s="2" t="s">
        <v>961</v>
      </c>
      <c r="Y10" s="2" t="s">
        <v>966</v>
      </c>
      <c r="Z10" s="2" t="s">
        <v>965</v>
      </c>
      <c r="AA10" s="2" t="s">
        <v>1056</v>
      </c>
      <c r="AB10" s="2" t="s">
        <v>1098</v>
      </c>
      <c r="AC10" s="2"/>
      <c r="AD10" s="1"/>
      <c r="AE10" s="6"/>
      <c r="AF10" s="6"/>
      <c r="AG10" s="6"/>
      <c r="AH10" s="6"/>
      <c r="AI10" s="1"/>
    </row>
    <row r="11" spans="1:35" x14ac:dyDescent="0.35">
      <c r="A11" s="2" t="s">
        <v>425</v>
      </c>
      <c r="B11" s="6" t="s">
        <v>1016</v>
      </c>
      <c r="C11" s="6" t="s">
        <v>1017</v>
      </c>
      <c r="D11" s="6" t="s">
        <v>462</v>
      </c>
      <c r="E11" s="6"/>
      <c r="F11" s="2">
        <v>14</v>
      </c>
      <c r="G11" s="2">
        <v>13</v>
      </c>
      <c r="H11" s="2">
        <v>12</v>
      </c>
      <c r="I11" s="2"/>
      <c r="J11" s="1">
        <f>SUM(F11:I11)</f>
        <v>39</v>
      </c>
      <c r="K11" s="1"/>
      <c r="L11" s="2"/>
      <c r="M11" s="1"/>
      <c r="N11" s="1">
        <v>9</v>
      </c>
      <c r="O11" s="2" t="s">
        <v>93</v>
      </c>
      <c r="Q11" s="2">
        <v>82</v>
      </c>
      <c r="R11" s="2">
        <v>151</v>
      </c>
      <c r="S11" s="2">
        <v>118</v>
      </c>
      <c r="T11" s="2">
        <v>71</v>
      </c>
      <c r="U11" s="2"/>
      <c r="V11" s="19">
        <f t="shared" si="0"/>
        <v>422</v>
      </c>
      <c r="X11" s="2" t="s">
        <v>947</v>
      </c>
      <c r="Y11" s="2" t="s">
        <v>960</v>
      </c>
      <c r="Z11" s="2" t="s">
        <v>1000</v>
      </c>
      <c r="AA11" s="2" t="s">
        <v>1062</v>
      </c>
      <c r="AB11" s="2"/>
      <c r="AC11" s="2"/>
      <c r="AD11" s="1"/>
      <c r="AE11" s="6"/>
      <c r="AF11" s="6"/>
      <c r="AG11" s="6"/>
      <c r="AH11" s="6"/>
      <c r="AI11" s="1"/>
    </row>
    <row r="12" spans="1:35" x14ac:dyDescent="0.35">
      <c r="A12" s="2" t="s">
        <v>425</v>
      </c>
      <c r="B12" s="2" t="s">
        <v>807</v>
      </c>
      <c r="C12" s="2" t="s">
        <v>839</v>
      </c>
      <c r="D12" s="2" t="s">
        <v>13</v>
      </c>
      <c r="E12" s="2">
        <v>13</v>
      </c>
      <c r="F12" s="2">
        <v>18</v>
      </c>
      <c r="G12" s="2">
        <v>14</v>
      </c>
      <c r="H12" s="2"/>
      <c r="I12" s="2"/>
      <c r="J12" s="1">
        <v>45</v>
      </c>
      <c r="K12" s="1"/>
      <c r="L12" s="2"/>
      <c r="M12" s="1"/>
      <c r="N12" s="1">
        <v>10</v>
      </c>
      <c r="O12" s="2" t="s">
        <v>198</v>
      </c>
      <c r="Q12" s="2">
        <v>61</v>
      </c>
      <c r="R12" s="2">
        <v>116</v>
      </c>
      <c r="S12" s="2">
        <v>107</v>
      </c>
      <c r="T12" s="2">
        <v>146</v>
      </c>
      <c r="U12" s="2"/>
      <c r="V12" s="19">
        <f t="shared" si="0"/>
        <v>430</v>
      </c>
      <c r="X12" s="2" t="s">
        <v>944</v>
      </c>
      <c r="Y12" s="2" t="s">
        <v>945</v>
      </c>
      <c r="Z12" s="2" t="s">
        <v>957</v>
      </c>
      <c r="AA12" s="2" t="s">
        <v>970</v>
      </c>
      <c r="AB12" s="2"/>
      <c r="AC12" s="2"/>
      <c r="AD12" s="1"/>
      <c r="AE12" s="6"/>
      <c r="AF12" s="6"/>
      <c r="AG12" s="6"/>
      <c r="AH12" s="6"/>
      <c r="AI12" s="1"/>
    </row>
    <row r="13" spans="1:35" x14ac:dyDescent="0.35">
      <c r="A13" s="2" t="s">
        <v>425</v>
      </c>
      <c r="B13" s="6" t="s">
        <v>1019</v>
      </c>
      <c r="C13" s="6" t="s">
        <v>520</v>
      </c>
      <c r="D13" s="6" t="s">
        <v>64</v>
      </c>
      <c r="E13" s="6"/>
      <c r="F13" s="2">
        <v>21</v>
      </c>
      <c r="G13" s="2">
        <v>15</v>
      </c>
      <c r="H13" s="2">
        <v>14</v>
      </c>
      <c r="I13" s="2"/>
      <c r="J13" s="1">
        <f>SUM(F13:I13)</f>
        <v>50</v>
      </c>
      <c r="K13" s="1"/>
      <c r="L13" s="2"/>
      <c r="N13" s="1">
        <v>11</v>
      </c>
      <c r="O13" s="2" t="s">
        <v>487</v>
      </c>
      <c r="Q13" s="2">
        <v>115</v>
      </c>
      <c r="R13" s="2">
        <v>130</v>
      </c>
      <c r="S13" s="2">
        <v>150</v>
      </c>
      <c r="T13" s="2">
        <v>69</v>
      </c>
      <c r="U13" s="2"/>
      <c r="V13" s="19">
        <f t="shared" si="0"/>
        <v>464</v>
      </c>
      <c r="X13" s="2" t="s">
        <v>962</v>
      </c>
      <c r="Y13" s="2" t="s">
        <v>968</v>
      </c>
      <c r="Z13" s="2" t="s">
        <v>967</v>
      </c>
      <c r="AA13" s="2" t="s">
        <v>1079</v>
      </c>
      <c r="AC13" s="2"/>
      <c r="AD13" s="1"/>
      <c r="AE13" s="6"/>
      <c r="AF13" s="6"/>
      <c r="AG13" s="6"/>
      <c r="AH13" s="6"/>
      <c r="AI13" s="1"/>
    </row>
    <row r="14" spans="1:35" x14ac:dyDescent="0.35">
      <c r="A14" s="2"/>
      <c r="B14" s="2"/>
      <c r="C14" s="2"/>
      <c r="D14" s="2"/>
      <c r="E14" s="1"/>
      <c r="J14" s="1"/>
      <c r="K14" s="1"/>
      <c r="L14" s="2"/>
      <c r="N14" s="1">
        <v>12</v>
      </c>
      <c r="O14" s="2" t="s">
        <v>64</v>
      </c>
      <c r="Q14" s="2">
        <v>93</v>
      </c>
      <c r="R14" s="2">
        <v>91</v>
      </c>
      <c r="S14" s="2">
        <v>147</v>
      </c>
      <c r="T14" s="2">
        <v>147</v>
      </c>
      <c r="U14" s="2"/>
      <c r="V14" s="19">
        <f t="shared" si="0"/>
        <v>478</v>
      </c>
      <c r="X14" s="2" t="s">
        <v>946</v>
      </c>
      <c r="Y14" s="2" t="s">
        <v>959</v>
      </c>
      <c r="Z14" s="2" t="s">
        <v>1096</v>
      </c>
      <c r="AA14" s="2" t="s">
        <v>1097</v>
      </c>
      <c r="AB14" s="2" t="s">
        <v>1099</v>
      </c>
      <c r="AC14" s="2"/>
      <c r="AD14" s="1"/>
      <c r="AE14" s="6"/>
      <c r="AF14" s="6"/>
      <c r="AG14" s="6"/>
      <c r="AH14" s="6"/>
      <c r="AI14" s="1"/>
    </row>
    <row r="15" spans="1:35" x14ac:dyDescent="0.35">
      <c r="A15" s="2"/>
      <c r="B15" s="2"/>
      <c r="C15" s="2"/>
      <c r="D15" s="2"/>
      <c r="E15" s="2"/>
      <c r="F15" s="2"/>
      <c r="G15" s="2"/>
      <c r="H15" s="2"/>
      <c r="J15" s="1"/>
      <c r="K15" s="1"/>
      <c r="L15" s="2"/>
      <c r="N15" s="1">
        <v>13</v>
      </c>
      <c r="O15" s="2" t="s">
        <v>274</v>
      </c>
      <c r="Q15" s="2">
        <v>115</v>
      </c>
      <c r="R15" s="2">
        <v>140</v>
      </c>
      <c r="S15" s="2">
        <v>115</v>
      </c>
      <c r="T15" s="2">
        <v>132</v>
      </c>
      <c r="U15" s="2"/>
      <c r="V15" s="19">
        <f t="shared" si="0"/>
        <v>502</v>
      </c>
      <c r="X15" s="2" t="s">
        <v>950</v>
      </c>
      <c r="Y15" s="2" t="s">
        <v>969</v>
      </c>
      <c r="Z15" s="2"/>
      <c r="AA15" s="2"/>
      <c r="AB15" s="2"/>
      <c r="AC15" s="2"/>
      <c r="AD15" s="1"/>
      <c r="AE15" s="6"/>
      <c r="AF15" s="6"/>
      <c r="AG15" s="6"/>
      <c r="AH15" s="6"/>
      <c r="AI15" s="1"/>
    </row>
    <row r="16" spans="1:35" x14ac:dyDescent="0.35">
      <c r="A16" s="2" t="s">
        <v>439</v>
      </c>
      <c r="B16" s="6" t="s">
        <v>1009</v>
      </c>
      <c r="C16" s="6" t="s">
        <v>1010</v>
      </c>
      <c r="D16" s="6" t="s">
        <v>143</v>
      </c>
      <c r="E16" s="6"/>
      <c r="F16" s="2">
        <v>3</v>
      </c>
      <c r="G16" s="2">
        <v>3</v>
      </c>
      <c r="H16" s="2">
        <v>3</v>
      </c>
      <c r="I16" s="6"/>
      <c r="J16" s="1">
        <v>9</v>
      </c>
      <c r="K16" s="1" t="s">
        <v>1101</v>
      </c>
      <c r="L16" s="2"/>
      <c r="N16" s="1">
        <v>14</v>
      </c>
      <c r="O16" s="2" t="s">
        <v>297</v>
      </c>
      <c r="Q16" s="2">
        <v>39</v>
      </c>
      <c r="R16" s="2">
        <v>210</v>
      </c>
      <c r="S16" s="2">
        <v>133</v>
      </c>
      <c r="T16" s="2">
        <v>120</v>
      </c>
      <c r="U16" s="2"/>
      <c r="V16" s="19">
        <f t="shared" si="0"/>
        <v>502</v>
      </c>
      <c r="X16" s="2" t="s">
        <v>901</v>
      </c>
      <c r="Y16" s="2" t="s">
        <v>903</v>
      </c>
      <c r="Z16" s="2" t="s">
        <v>904</v>
      </c>
      <c r="AC16" s="2"/>
      <c r="AD16" s="1"/>
      <c r="AE16" s="6"/>
      <c r="AF16" s="6"/>
      <c r="AG16" s="6"/>
      <c r="AH16" s="6"/>
      <c r="AI16" s="1"/>
    </row>
    <row r="17" spans="1:35" x14ac:dyDescent="0.35">
      <c r="A17" s="2" t="s">
        <v>439</v>
      </c>
      <c r="B17" s="2" t="s">
        <v>246</v>
      </c>
      <c r="C17" s="2" t="s">
        <v>837</v>
      </c>
      <c r="D17" s="2" t="s">
        <v>61</v>
      </c>
      <c r="E17" s="2">
        <v>7</v>
      </c>
      <c r="F17" s="2">
        <v>8</v>
      </c>
      <c r="G17" s="2">
        <v>5</v>
      </c>
      <c r="H17" s="2">
        <v>7</v>
      </c>
      <c r="I17" s="2"/>
      <c r="J17" s="1">
        <v>19</v>
      </c>
      <c r="K17" s="19" t="s">
        <v>1270</v>
      </c>
      <c r="L17" s="2"/>
      <c r="N17" s="1">
        <v>15</v>
      </c>
      <c r="O17" s="2" t="s">
        <v>436</v>
      </c>
      <c r="Q17" s="2">
        <v>101</v>
      </c>
      <c r="R17" s="2">
        <v>155</v>
      </c>
      <c r="S17" s="2">
        <v>101</v>
      </c>
      <c r="T17" s="2">
        <v>152</v>
      </c>
      <c r="U17" s="2"/>
      <c r="V17" s="19">
        <f t="shared" si="0"/>
        <v>509</v>
      </c>
      <c r="X17" s="2" t="s">
        <v>958</v>
      </c>
      <c r="Y17" s="2" t="s">
        <v>963</v>
      </c>
      <c r="Z17" s="2" t="s">
        <v>964</v>
      </c>
      <c r="AA17" s="2"/>
      <c r="AB17" s="2"/>
      <c r="AC17" s="2"/>
      <c r="AD17" s="1"/>
      <c r="AE17" s="6"/>
      <c r="AF17" s="6"/>
      <c r="AG17" s="6"/>
      <c r="AH17" s="6"/>
      <c r="AI17" s="1"/>
    </row>
    <row r="18" spans="1:35" x14ac:dyDescent="0.35">
      <c r="A18" s="2" t="s">
        <v>439</v>
      </c>
      <c r="B18" s="2" t="s">
        <v>246</v>
      </c>
      <c r="C18" s="2" t="s">
        <v>843</v>
      </c>
      <c r="D18" s="2" t="s">
        <v>436</v>
      </c>
      <c r="E18" s="16">
        <v>9</v>
      </c>
      <c r="F18" s="2">
        <v>12</v>
      </c>
      <c r="G18" s="2">
        <v>7</v>
      </c>
      <c r="H18" s="2"/>
      <c r="I18" s="2"/>
      <c r="J18" s="1">
        <v>21</v>
      </c>
      <c r="K18" s="1" t="s">
        <v>1271</v>
      </c>
      <c r="N18" s="1">
        <v>16</v>
      </c>
      <c r="O18" s="2" t="s">
        <v>822</v>
      </c>
      <c r="Q18" s="2">
        <v>125</v>
      </c>
      <c r="R18" s="2">
        <v>119</v>
      </c>
      <c r="S18" s="2">
        <v>136</v>
      </c>
      <c r="T18" s="2">
        <v>144</v>
      </c>
      <c r="V18" s="19">
        <f t="shared" si="0"/>
        <v>524</v>
      </c>
      <c r="X18" s="2" t="s">
        <v>948</v>
      </c>
      <c r="Y18" s="2" t="s">
        <v>1100</v>
      </c>
      <c r="Z18" s="2"/>
      <c r="AA18" s="2"/>
      <c r="AB18" s="2"/>
      <c r="AD18" s="1"/>
      <c r="AE18" s="6"/>
      <c r="AF18" s="6"/>
      <c r="AG18" s="6"/>
      <c r="AH18" s="6"/>
      <c r="AI18" s="1"/>
    </row>
    <row r="19" spans="1:35" x14ac:dyDescent="0.35">
      <c r="A19" s="2" t="s">
        <v>439</v>
      </c>
      <c r="B19" s="2" t="s">
        <v>813</v>
      </c>
      <c r="C19" s="2" t="s">
        <v>838</v>
      </c>
      <c r="D19" s="2" t="s">
        <v>51</v>
      </c>
      <c r="E19" s="16">
        <v>8</v>
      </c>
      <c r="F19" s="2">
        <v>10</v>
      </c>
      <c r="G19" s="2">
        <v>6</v>
      </c>
      <c r="H19" s="2"/>
      <c r="I19" s="2"/>
      <c r="J19" s="1">
        <f>SUM(E19:I19)</f>
        <v>24</v>
      </c>
      <c r="K19" s="19"/>
      <c r="N19" s="1">
        <v>17</v>
      </c>
      <c r="O19" s="2" t="s">
        <v>452</v>
      </c>
      <c r="Q19" s="2">
        <v>132</v>
      </c>
      <c r="R19" s="2">
        <v>125</v>
      </c>
      <c r="S19" s="2">
        <v>128</v>
      </c>
      <c r="T19" s="2">
        <v>144</v>
      </c>
      <c r="V19" s="19">
        <f t="shared" si="0"/>
        <v>529</v>
      </c>
      <c r="X19" s="2" t="s">
        <v>951</v>
      </c>
      <c r="Y19" s="2" t="s">
        <v>1094</v>
      </c>
      <c r="Z19" s="2" t="s">
        <v>1095</v>
      </c>
      <c r="AA19" s="2"/>
      <c r="AB19" s="2"/>
      <c r="AC19" s="2"/>
      <c r="AD19" s="1"/>
      <c r="AE19" s="6"/>
      <c r="AF19" s="6"/>
      <c r="AG19" s="6"/>
      <c r="AH19" s="6"/>
      <c r="AI19" s="1"/>
    </row>
    <row r="20" spans="1:35" x14ac:dyDescent="0.35">
      <c r="A20" s="2" t="s">
        <v>439</v>
      </c>
      <c r="B20" s="2" t="s">
        <v>841</v>
      </c>
      <c r="C20" s="2" t="s">
        <v>90</v>
      </c>
      <c r="D20" s="2" t="s">
        <v>37</v>
      </c>
      <c r="E20" s="2">
        <v>10</v>
      </c>
      <c r="F20" s="2">
        <v>14</v>
      </c>
      <c r="G20" s="2">
        <v>8</v>
      </c>
      <c r="H20" s="2">
        <v>10</v>
      </c>
      <c r="J20" s="1">
        <v>28</v>
      </c>
      <c r="K20" s="19"/>
      <c r="N20" s="1">
        <v>18</v>
      </c>
      <c r="O20" s="2" t="s">
        <v>578</v>
      </c>
      <c r="Q20" s="2">
        <v>144</v>
      </c>
      <c r="R20" s="2">
        <v>158</v>
      </c>
      <c r="S20" s="2">
        <v>145</v>
      </c>
      <c r="T20" s="2">
        <v>144</v>
      </c>
      <c r="U20" s="2"/>
      <c r="V20" s="19">
        <f t="shared" si="0"/>
        <v>591</v>
      </c>
      <c r="X20" s="2" t="s">
        <v>955</v>
      </c>
      <c r="Y20" s="2" t="s">
        <v>1072</v>
      </c>
      <c r="Z20" s="2"/>
      <c r="AA20" s="2"/>
      <c r="AB20" s="2"/>
      <c r="AC20" s="2"/>
      <c r="AD20" s="1"/>
      <c r="AE20" s="6"/>
      <c r="AF20" s="6"/>
      <c r="AG20" s="6"/>
      <c r="AH20" s="6"/>
      <c r="AI20" s="1"/>
    </row>
    <row r="21" spans="1:35" x14ac:dyDescent="0.35">
      <c r="A21" s="2" t="s">
        <v>439</v>
      </c>
      <c r="B21" s="2" t="s">
        <v>825</v>
      </c>
      <c r="C21" s="2" t="s">
        <v>859</v>
      </c>
      <c r="D21" s="2" t="s">
        <v>61</v>
      </c>
      <c r="E21" s="2">
        <v>13</v>
      </c>
      <c r="F21" s="2">
        <v>18</v>
      </c>
      <c r="G21" s="2">
        <v>13</v>
      </c>
      <c r="H21" s="2">
        <v>13</v>
      </c>
      <c r="I21" s="2"/>
      <c r="J21" s="1">
        <v>39</v>
      </c>
      <c r="K21" s="1"/>
      <c r="L21" s="2"/>
      <c r="N21" s="1">
        <v>19</v>
      </c>
      <c r="O21" s="2" t="s">
        <v>940</v>
      </c>
      <c r="Q21" s="2">
        <v>129</v>
      </c>
      <c r="R21" s="2">
        <v>171</v>
      </c>
      <c r="S21" s="2">
        <v>177</v>
      </c>
      <c r="T21" s="2">
        <v>125</v>
      </c>
      <c r="U21" s="2"/>
      <c r="V21" s="19">
        <f t="shared" si="0"/>
        <v>602</v>
      </c>
      <c r="X21" s="2" t="s">
        <v>973</v>
      </c>
      <c r="Y21" s="2" t="s">
        <v>1002</v>
      </c>
      <c r="Z21" s="2" t="s">
        <v>974</v>
      </c>
      <c r="AA21" s="2"/>
      <c r="AB21" s="2"/>
      <c r="AC21" s="2"/>
      <c r="AD21" s="1"/>
      <c r="AE21" s="6"/>
      <c r="AF21" s="6"/>
      <c r="AG21" s="6"/>
      <c r="AH21" s="6"/>
      <c r="AI21" s="1"/>
    </row>
    <row r="22" spans="1:35" x14ac:dyDescent="0.35">
      <c r="A22" s="2" t="s">
        <v>439</v>
      </c>
      <c r="B22" s="2" t="s">
        <v>124</v>
      </c>
      <c r="C22" s="2" t="s">
        <v>857</v>
      </c>
      <c r="D22" s="2" t="s">
        <v>274</v>
      </c>
      <c r="E22" s="2">
        <v>11</v>
      </c>
      <c r="F22" s="2">
        <v>17</v>
      </c>
      <c r="G22" s="2">
        <v>16</v>
      </c>
      <c r="H22" s="2"/>
      <c r="I22" s="2"/>
      <c r="J22" s="1">
        <f>SUM(E22:I22)</f>
        <v>44</v>
      </c>
      <c r="K22" s="1"/>
      <c r="L22" s="2"/>
      <c r="N22" s="1">
        <v>20</v>
      </c>
      <c r="O22" s="2" t="s">
        <v>202</v>
      </c>
      <c r="Q22" s="2">
        <v>122</v>
      </c>
      <c r="R22" s="2">
        <v>197</v>
      </c>
      <c r="S22" s="2">
        <v>165</v>
      </c>
      <c r="T22" s="2">
        <v>144</v>
      </c>
      <c r="V22" s="19">
        <f t="shared" si="0"/>
        <v>628</v>
      </c>
      <c r="X22" s="2" t="s">
        <v>970</v>
      </c>
      <c r="Y22" s="2" t="s">
        <v>971</v>
      </c>
      <c r="Z22" s="2" t="s">
        <v>972</v>
      </c>
      <c r="AA22" s="2"/>
      <c r="AB22" s="2"/>
      <c r="AC22" s="2"/>
      <c r="AD22" s="1"/>
      <c r="AE22" s="6"/>
      <c r="AF22" s="6"/>
      <c r="AG22" s="6"/>
      <c r="AH22" s="6"/>
      <c r="AI22" s="1"/>
    </row>
    <row r="23" spans="1:35" x14ac:dyDescent="0.35">
      <c r="A23" s="2" t="s">
        <v>439</v>
      </c>
      <c r="B23" s="2" t="s">
        <v>124</v>
      </c>
      <c r="C23" s="2" t="s">
        <v>507</v>
      </c>
      <c r="D23" s="2" t="s">
        <v>459</v>
      </c>
      <c r="E23" s="2">
        <v>15</v>
      </c>
      <c r="F23" s="2">
        <v>19</v>
      </c>
      <c r="G23" s="2">
        <v>17</v>
      </c>
      <c r="H23" s="2">
        <v>15</v>
      </c>
      <c r="I23" s="2"/>
      <c r="J23" s="1">
        <v>47</v>
      </c>
      <c r="K23" s="1"/>
      <c r="L23" s="2"/>
      <c r="N23" s="1">
        <v>21</v>
      </c>
      <c r="O23" s="2" t="s">
        <v>302</v>
      </c>
      <c r="Q23" s="2">
        <v>159</v>
      </c>
      <c r="R23" s="2">
        <v>187</v>
      </c>
      <c r="S23" s="2">
        <v>177</v>
      </c>
      <c r="T23" s="2">
        <v>133</v>
      </c>
      <c r="U23" s="2"/>
      <c r="V23" s="19">
        <f t="shared" si="0"/>
        <v>656</v>
      </c>
      <c r="X23" s="2" t="s">
        <v>977</v>
      </c>
      <c r="Y23" s="2"/>
      <c r="Z23" s="2"/>
      <c r="AA23" s="2"/>
      <c r="AB23" s="2"/>
      <c r="AC23" s="16"/>
      <c r="AD23" s="1"/>
      <c r="AE23" s="6"/>
      <c r="AF23" s="6"/>
      <c r="AG23" s="6"/>
      <c r="AH23" s="6"/>
      <c r="AI23" s="1"/>
    </row>
    <row r="24" spans="1:35" x14ac:dyDescent="0.35">
      <c r="A24" s="2"/>
      <c r="B24" s="2"/>
      <c r="C24" s="2"/>
      <c r="D24" s="2"/>
      <c r="E24" s="2"/>
      <c r="F24" s="2"/>
      <c r="G24" s="2"/>
      <c r="H24" s="2"/>
      <c r="J24" s="1"/>
      <c r="K24" s="1"/>
      <c r="L24" s="2"/>
      <c r="N24" s="1">
        <v>22</v>
      </c>
      <c r="O24" s="2" t="s">
        <v>305</v>
      </c>
      <c r="Q24" s="2">
        <v>157</v>
      </c>
      <c r="R24" s="2">
        <v>210</v>
      </c>
      <c r="S24" s="2">
        <v>177</v>
      </c>
      <c r="T24" s="2">
        <v>144</v>
      </c>
      <c r="V24" s="19">
        <f t="shared" si="0"/>
        <v>688</v>
      </c>
      <c r="X24" s="2" t="s">
        <v>975</v>
      </c>
      <c r="Y24" s="2" t="s">
        <v>976</v>
      </c>
      <c r="Z24" s="2"/>
      <c r="AD24" s="1"/>
      <c r="AE24" s="6"/>
      <c r="AF24" s="6"/>
      <c r="AG24" s="6"/>
      <c r="AH24" s="6"/>
      <c r="AI24" s="1"/>
    </row>
    <row r="25" spans="1:35" x14ac:dyDescent="0.35">
      <c r="A25" s="2"/>
      <c r="B25" s="2"/>
      <c r="C25" s="2"/>
      <c r="D25" s="2"/>
      <c r="E25" s="16"/>
      <c r="F25" s="2"/>
      <c r="G25" s="2"/>
      <c r="H25" s="2"/>
      <c r="I25" s="2"/>
      <c r="J25" s="1"/>
      <c r="K25" s="1"/>
      <c r="L25" s="2"/>
      <c r="M25" s="1"/>
      <c r="N25" s="1"/>
      <c r="T25" s="2"/>
      <c r="V25" s="19"/>
      <c r="AD25" s="1"/>
      <c r="AE25" s="6"/>
      <c r="AF25" s="6"/>
      <c r="AG25" s="6"/>
      <c r="AH25" s="6"/>
      <c r="AI25" s="1"/>
    </row>
    <row r="26" spans="1:35" x14ac:dyDescent="0.35">
      <c r="A26" s="2" t="s">
        <v>495</v>
      </c>
      <c r="B26" s="2" t="s">
        <v>829</v>
      </c>
      <c r="C26" s="2" t="s">
        <v>830</v>
      </c>
      <c r="D26" s="2" t="s">
        <v>831</v>
      </c>
      <c r="E26" s="2">
        <v>1</v>
      </c>
      <c r="F26" s="2">
        <v>4</v>
      </c>
      <c r="G26" s="2"/>
      <c r="H26" s="2">
        <v>3</v>
      </c>
      <c r="I26" s="2"/>
      <c r="J26" s="1">
        <v>8</v>
      </c>
      <c r="K26" s="1" t="s">
        <v>1101</v>
      </c>
      <c r="L26" s="2"/>
      <c r="M26" s="1"/>
      <c r="N26" s="1"/>
      <c r="T26" s="2"/>
      <c r="V26" s="19"/>
      <c r="AD26" s="1"/>
      <c r="AE26" s="6"/>
      <c r="AF26" s="6"/>
      <c r="AG26" s="6"/>
      <c r="AH26" s="6"/>
      <c r="AI26" s="1"/>
    </row>
    <row r="27" spans="1:35" x14ac:dyDescent="0.35">
      <c r="A27" s="2" t="s">
        <v>495</v>
      </c>
      <c r="B27" s="6" t="s">
        <v>801</v>
      </c>
      <c r="C27" s="6" t="s">
        <v>1014</v>
      </c>
      <c r="D27" s="6" t="s">
        <v>13</v>
      </c>
      <c r="E27" s="6"/>
      <c r="F27" s="2">
        <v>3</v>
      </c>
      <c r="G27" s="2">
        <v>1</v>
      </c>
      <c r="H27" s="2">
        <v>5</v>
      </c>
      <c r="I27" s="2"/>
      <c r="J27" s="1">
        <v>9</v>
      </c>
      <c r="K27" s="19" t="s">
        <v>1270</v>
      </c>
      <c r="L27" s="2"/>
      <c r="N27" s="1"/>
      <c r="T27" s="2"/>
      <c r="V27" s="19"/>
      <c r="AD27" s="1"/>
      <c r="AE27" s="6"/>
      <c r="AF27" s="6"/>
      <c r="AG27" s="6"/>
      <c r="AH27" s="6"/>
      <c r="AI27" s="1"/>
    </row>
    <row r="28" spans="1:35" x14ac:dyDescent="0.35">
      <c r="A28" s="2" t="s">
        <v>495</v>
      </c>
      <c r="B28" s="2" t="s">
        <v>443</v>
      </c>
      <c r="C28" s="2" t="s">
        <v>836</v>
      </c>
      <c r="D28" s="2" t="s">
        <v>13</v>
      </c>
      <c r="E28" s="2">
        <v>2</v>
      </c>
      <c r="F28" s="2">
        <v>6</v>
      </c>
      <c r="G28" s="2">
        <v>2</v>
      </c>
      <c r="H28" s="2">
        <v>6</v>
      </c>
      <c r="I28" s="2"/>
      <c r="J28" s="1">
        <v>10</v>
      </c>
      <c r="K28" s="1" t="s">
        <v>1271</v>
      </c>
      <c r="L28" s="2"/>
      <c r="N28" s="1"/>
      <c r="T28" s="2"/>
      <c r="V28" s="19"/>
      <c r="AD28" s="1"/>
      <c r="AE28" s="6"/>
      <c r="AF28" s="6"/>
      <c r="AG28" s="6"/>
      <c r="AH28" s="6"/>
      <c r="AI28" s="1"/>
    </row>
    <row r="29" spans="1:35" x14ac:dyDescent="0.35">
      <c r="A29" s="2" t="s">
        <v>495</v>
      </c>
      <c r="B29" s="2" t="s">
        <v>801</v>
      </c>
      <c r="C29" s="2" t="s">
        <v>848</v>
      </c>
      <c r="D29" s="2" t="s">
        <v>93</v>
      </c>
      <c r="E29" s="2">
        <v>7</v>
      </c>
      <c r="F29" s="2">
        <v>8</v>
      </c>
      <c r="G29" s="2">
        <v>7</v>
      </c>
      <c r="H29" s="2">
        <v>7</v>
      </c>
      <c r="I29" s="2"/>
      <c r="J29" s="1">
        <v>21</v>
      </c>
      <c r="K29" s="1"/>
      <c r="L29" s="2"/>
      <c r="M29" s="1"/>
      <c r="N29" s="1"/>
      <c r="T29" s="2"/>
      <c r="V29" s="19"/>
      <c r="AD29" s="1"/>
      <c r="AE29" s="6"/>
      <c r="AF29" s="6"/>
      <c r="AG29" s="6"/>
      <c r="AH29" s="6"/>
      <c r="AI29" s="1"/>
    </row>
    <row r="30" spans="1:35" x14ac:dyDescent="0.35">
      <c r="A30" s="2" t="s">
        <v>495</v>
      </c>
      <c r="B30" s="2" t="s">
        <v>854</v>
      </c>
      <c r="C30" s="2" t="s">
        <v>509</v>
      </c>
      <c r="D30" s="2" t="s">
        <v>32</v>
      </c>
      <c r="E30" s="2">
        <v>10</v>
      </c>
      <c r="F30" s="2"/>
      <c r="G30" s="2">
        <v>9</v>
      </c>
      <c r="H30" s="2">
        <v>8</v>
      </c>
      <c r="I30" s="2"/>
      <c r="J30" s="1">
        <v>27</v>
      </c>
      <c r="K30" s="1"/>
      <c r="L30" s="2"/>
      <c r="N30" s="1"/>
      <c r="T30" s="2"/>
      <c r="V30" s="19"/>
      <c r="AD30" s="1"/>
      <c r="AE30" s="6"/>
      <c r="AF30" s="6"/>
      <c r="AG30" s="6"/>
      <c r="AH30" s="6"/>
      <c r="AI30" s="1"/>
    </row>
    <row r="31" spans="1:35" x14ac:dyDescent="0.35">
      <c r="A31" s="2" t="s">
        <v>495</v>
      </c>
      <c r="B31" s="2" t="s">
        <v>833</v>
      </c>
      <c r="C31" s="2" t="s">
        <v>849</v>
      </c>
      <c r="D31" s="2" t="s">
        <v>459</v>
      </c>
      <c r="E31" s="16">
        <v>8</v>
      </c>
      <c r="F31" s="2">
        <v>10</v>
      </c>
      <c r="G31" s="2">
        <v>10</v>
      </c>
      <c r="H31" s="6"/>
      <c r="I31" s="2"/>
      <c r="J31" s="1">
        <v>28</v>
      </c>
      <c r="K31" s="1"/>
      <c r="L31" s="2"/>
      <c r="N31" s="1"/>
      <c r="T31" s="2"/>
      <c r="V31" s="19"/>
      <c r="AD31" s="1"/>
      <c r="AE31" s="6"/>
      <c r="AF31" s="6"/>
      <c r="AG31" s="6"/>
      <c r="AH31" s="6"/>
      <c r="AI31" s="1"/>
    </row>
    <row r="32" spans="1:35" x14ac:dyDescent="0.35">
      <c r="A32" s="2" t="s">
        <v>495</v>
      </c>
      <c r="B32" s="2" t="s">
        <v>852</v>
      </c>
      <c r="C32" s="2" t="s">
        <v>158</v>
      </c>
      <c r="D32" s="2" t="s">
        <v>37</v>
      </c>
      <c r="E32" s="2">
        <v>12</v>
      </c>
      <c r="F32" s="2">
        <v>13</v>
      </c>
      <c r="G32" s="2">
        <v>12</v>
      </c>
      <c r="H32" s="2"/>
      <c r="I32" s="2"/>
      <c r="J32" s="1">
        <v>37</v>
      </c>
      <c r="K32" s="1"/>
      <c r="L32" s="2"/>
      <c r="N32" s="1"/>
      <c r="T32" s="2"/>
      <c r="V32" s="19"/>
      <c r="AD32" s="1"/>
      <c r="AE32" s="6"/>
      <c r="AF32" s="6"/>
      <c r="AG32" s="6"/>
      <c r="AH32" s="6"/>
      <c r="AI32" s="1"/>
    </row>
    <row r="33" spans="1:35" x14ac:dyDescent="0.35">
      <c r="A33" s="2"/>
      <c r="B33" s="2"/>
      <c r="C33" s="2"/>
      <c r="D33" s="2"/>
      <c r="E33" s="1"/>
      <c r="J33" s="19"/>
      <c r="K33" s="1"/>
      <c r="L33" s="2"/>
      <c r="M33" s="1"/>
      <c r="N33" s="1"/>
      <c r="AD33" s="1"/>
      <c r="AE33" s="6"/>
      <c r="AF33" s="6"/>
      <c r="AG33" s="6"/>
      <c r="AH33" s="6"/>
      <c r="AI33" s="1"/>
    </row>
    <row r="34" spans="1:35" x14ac:dyDescent="0.35">
      <c r="A34" s="2" t="s">
        <v>505</v>
      </c>
      <c r="B34" s="2" t="s">
        <v>841</v>
      </c>
      <c r="C34" s="2" t="s">
        <v>842</v>
      </c>
      <c r="D34" s="2" t="s">
        <v>51</v>
      </c>
      <c r="E34" s="2">
        <v>1</v>
      </c>
      <c r="F34" s="2">
        <v>1</v>
      </c>
      <c r="G34" s="2">
        <v>1</v>
      </c>
      <c r="H34" s="2">
        <v>1</v>
      </c>
      <c r="J34" s="1">
        <v>3</v>
      </c>
      <c r="K34" s="1" t="s">
        <v>1101</v>
      </c>
      <c r="L34" s="2"/>
      <c r="N34" s="1"/>
      <c r="AD34" s="1"/>
      <c r="AE34" s="6"/>
      <c r="AF34" s="6"/>
      <c r="AG34" s="6"/>
      <c r="AH34" s="6"/>
      <c r="AI34" s="1"/>
    </row>
    <row r="35" spans="1:35" x14ac:dyDescent="0.35">
      <c r="A35" s="2" t="s">
        <v>505</v>
      </c>
      <c r="B35" s="2" t="s">
        <v>852</v>
      </c>
      <c r="C35" s="2" t="s">
        <v>853</v>
      </c>
      <c r="D35" s="2" t="s">
        <v>487</v>
      </c>
      <c r="E35" s="16">
        <v>3</v>
      </c>
      <c r="F35" s="2">
        <v>2</v>
      </c>
      <c r="G35" s="6"/>
      <c r="H35" s="2">
        <v>3</v>
      </c>
      <c r="I35" s="2"/>
      <c r="J35" s="1">
        <v>8</v>
      </c>
      <c r="K35" s="19" t="s">
        <v>1270</v>
      </c>
      <c r="L35" s="2"/>
      <c r="M35" s="2"/>
      <c r="AD35" s="1"/>
      <c r="AE35" s="6"/>
      <c r="AF35" s="6"/>
      <c r="AG35" s="6"/>
      <c r="AH35" s="6"/>
      <c r="AI35" s="1"/>
    </row>
    <row r="36" spans="1:35" x14ac:dyDescent="0.35">
      <c r="A36" s="2" t="s">
        <v>505</v>
      </c>
      <c r="B36" s="2" t="s">
        <v>846</v>
      </c>
      <c r="C36" s="2" t="s">
        <v>847</v>
      </c>
      <c r="D36" s="2" t="s">
        <v>436</v>
      </c>
      <c r="E36" s="2">
        <v>2</v>
      </c>
      <c r="F36" s="2">
        <v>3</v>
      </c>
      <c r="G36" s="2">
        <v>3</v>
      </c>
      <c r="H36" s="2">
        <v>4</v>
      </c>
      <c r="I36" s="6"/>
      <c r="J36" s="1">
        <v>8</v>
      </c>
      <c r="K36" s="1" t="s">
        <v>1270</v>
      </c>
      <c r="L36" s="2"/>
      <c r="M36" s="2"/>
      <c r="AB36" s="10"/>
      <c r="AD36" s="1"/>
      <c r="AE36" s="6"/>
      <c r="AF36" s="6"/>
      <c r="AG36" s="6"/>
      <c r="AH36" s="6"/>
      <c r="AI36" s="1"/>
    </row>
    <row r="37" spans="1:35" x14ac:dyDescent="0.35">
      <c r="A37" s="2" t="s">
        <v>505</v>
      </c>
      <c r="B37" s="2" t="s">
        <v>855</v>
      </c>
      <c r="C37" s="2" t="s">
        <v>856</v>
      </c>
      <c r="D37" s="2" t="s">
        <v>61</v>
      </c>
      <c r="E37" s="2">
        <v>4</v>
      </c>
      <c r="F37" s="2">
        <v>4</v>
      </c>
      <c r="H37" s="2">
        <v>6</v>
      </c>
      <c r="I37" s="2"/>
      <c r="J37" s="1">
        <v>14</v>
      </c>
      <c r="K37" s="1"/>
      <c r="L37" s="2"/>
      <c r="M37" s="2"/>
      <c r="N37" s="1"/>
      <c r="AD37" s="1"/>
      <c r="AE37" s="6"/>
      <c r="AF37" s="6"/>
      <c r="AG37" s="6"/>
      <c r="AH37" s="6"/>
      <c r="AI37" s="1"/>
    </row>
    <row r="38" spans="1:35" x14ac:dyDescent="0.35">
      <c r="A38" s="2" t="s">
        <v>505</v>
      </c>
      <c r="B38" s="2" t="s">
        <v>339</v>
      </c>
      <c r="C38" s="2" t="s">
        <v>858</v>
      </c>
      <c r="D38" s="2" t="s">
        <v>61</v>
      </c>
      <c r="E38" s="2">
        <v>5</v>
      </c>
      <c r="F38" s="2">
        <v>5</v>
      </c>
      <c r="G38" s="6"/>
      <c r="H38" s="6">
        <v>7</v>
      </c>
      <c r="J38" s="1">
        <v>17</v>
      </c>
      <c r="K38" s="1"/>
      <c r="L38" s="2"/>
      <c r="M38" s="2"/>
      <c r="N38" s="1"/>
      <c r="AD38" s="1"/>
      <c r="AE38" s="6"/>
      <c r="AF38" s="6"/>
      <c r="AG38" s="6"/>
      <c r="AH38" s="6"/>
      <c r="AI38" s="1"/>
    </row>
    <row r="39" spans="1:35" x14ac:dyDescent="0.35">
      <c r="H39" s="2"/>
      <c r="I39" s="2"/>
      <c r="J39" s="19"/>
      <c r="K39" s="1"/>
      <c r="L39" s="2"/>
      <c r="M39" s="2"/>
      <c r="AD39" s="1"/>
      <c r="AE39" s="2"/>
      <c r="AF39" s="2"/>
      <c r="AG39" s="2"/>
      <c r="AH39" s="1"/>
      <c r="AI39" s="1"/>
    </row>
    <row r="40" spans="1:35" x14ac:dyDescent="0.35">
      <c r="J40" s="19"/>
      <c r="K40" s="1"/>
      <c r="L40" s="2"/>
      <c r="M40" s="2"/>
      <c r="AD40" s="1"/>
      <c r="AE40" s="6"/>
      <c r="AF40" s="6"/>
      <c r="AG40" s="6"/>
      <c r="AH40" s="6"/>
      <c r="AI40" s="1"/>
    </row>
    <row r="41" spans="1:35" x14ac:dyDescent="0.35">
      <c r="A41" s="2"/>
      <c r="B41" s="2"/>
      <c r="C41" s="2"/>
      <c r="D41" s="2"/>
      <c r="E41" s="2"/>
      <c r="F41" s="2"/>
      <c r="G41" s="2"/>
      <c r="H41" s="2"/>
      <c r="J41" s="1"/>
      <c r="K41" s="1"/>
      <c r="L41" s="2"/>
      <c r="M41" s="2"/>
      <c r="AD41" s="1"/>
      <c r="AE41" s="6"/>
      <c r="AF41" s="6"/>
      <c r="AG41" s="6"/>
      <c r="AH41" s="6"/>
      <c r="AI41" s="1"/>
    </row>
    <row r="42" spans="1:35" x14ac:dyDescent="0.35">
      <c r="A42" s="2"/>
      <c r="B42" s="6"/>
      <c r="C42" s="6"/>
      <c r="D42" s="6"/>
      <c r="E42" s="6"/>
      <c r="F42" s="2"/>
      <c r="G42" s="2"/>
      <c r="H42" s="2"/>
      <c r="I42" s="2"/>
      <c r="J42" s="1"/>
      <c r="K42" s="5"/>
      <c r="L42" s="6"/>
      <c r="M42" s="2"/>
      <c r="AD42" s="1"/>
      <c r="AE42" s="6"/>
      <c r="AF42" s="6"/>
      <c r="AG42" s="6"/>
      <c r="AH42" s="6"/>
      <c r="AI42" s="1"/>
    </row>
    <row r="43" spans="1:35" x14ac:dyDescent="0.35">
      <c r="A43" s="2"/>
      <c r="B43" s="2"/>
      <c r="C43" s="2"/>
      <c r="D43" s="2"/>
      <c r="E43" s="2"/>
      <c r="F43" s="2"/>
      <c r="G43" s="2"/>
      <c r="H43" s="2"/>
      <c r="I43" s="2"/>
      <c r="J43" s="1"/>
      <c r="K43" s="1"/>
      <c r="L43" s="2"/>
      <c r="M43" s="2"/>
      <c r="AD43" s="1"/>
      <c r="AE43" s="6"/>
      <c r="AF43" s="6"/>
      <c r="AG43" s="6"/>
      <c r="AH43" s="6"/>
      <c r="AI43" s="1"/>
    </row>
    <row r="44" spans="1:35" x14ac:dyDescent="0.35">
      <c r="A44" s="2"/>
      <c r="B44" s="6"/>
      <c r="C44" s="6"/>
      <c r="D44" s="6"/>
      <c r="E44" s="6"/>
      <c r="F44" s="2"/>
      <c r="G44" s="2"/>
      <c r="H44" s="6"/>
      <c r="I44" s="2"/>
      <c r="J44" s="1"/>
      <c r="K44" s="1"/>
      <c r="L44" s="2"/>
      <c r="M44" s="2"/>
      <c r="AD44" s="1"/>
      <c r="AE44" s="2"/>
      <c r="AF44" s="2"/>
      <c r="AG44" s="6"/>
      <c r="AH44" s="1"/>
      <c r="AI44" s="1"/>
    </row>
    <row r="45" spans="1:35" x14ac:dyDescent="0.35">
      <c r="A45" s="2"/>
      <c r="B45" s="6"/>
      <c r="C45" s="6"/>
      <c r="D45" s="6"/>
      <c r="E45" s="6"/>
      <c r="F45" s="2"/>
      <c r="G45" s="2"/>
      <c r="H45" s="2"/>
      <c r="I45" s="2"/>
      <c r="J45" s="1"/>
      <c r="K45" s="1"/>
      <c r="L45" s="2"/>
      <c r="M45" s="2"/>
      <c r="AD45" s="1"/>
      <c r="AE45" s="6"/>
      <c r="AF45" s="6"/>
      <c r="AG45" s="6"/>
      <c r="AH45" s="6"/>
      <c r="AI45" s="1"/>
    </row>
    <row r="46" spans="1:35" x14ac:dyDescent="0.35">
      <c r="A46" s="2"/>
      <c r="B46" s="2"/>
      <c r="C46" s="2"/>
      <c r="D46" s="6"/>
      <c r="E46" s="6"/>
      <c r="F46" s="1"/>
      <c r="I46" s="2"/>
      <c r="J46" s="1"/>
      <c r="K46" s="19"/>
      <c r="M46" s="2"/>
      <c r="AD46" s="1"/>
      <c r="AE46" s="6"/>
      <c r="AF46" s="6"/>
      <c r="AG46" s="6"/>
      <c r="AH46" s="6"/>
      <c r="AI46" s="1"/>
    </row>
    <row r="47" spans="1:35" x14ac:dyDescent="0.35">
      <c r="A47" s="2"/>
      <c r="B47" s="2"/>
      <c r="C47" s="2"/>
      <c r="D47" s="2"/>
      <c r="E47" s="2"/>
      <c r="F47" s="2"/>
      <c r="H47" s="2"/>
      <c r="I47" s="2"/>
      <c r="J47" s="1"/>
      <c r="K47" s="19"/>
      <c r="N47" s="1"/>
      <c r="AD47" s="1"/>
      <c r="AE47" s="6"/>
      <c r="AF47" s="6"/>
      <c r="AG47" s="6"/>
      <c r="AH47" s="6"/>
      <c r="AI47" s="1"/>
    </row>
    <row r="48" spans="1:35" x14ac:dyDescent="0.35">
      <c r="A48" s="2"/>
      <c r="B48" s="2"/>
      <c r="C48" s="2"/>
      <c r="D48" s="2"/>
      <c r="E48" s="16"/>
      <c r="F48" s="2"/>
      <c r="G48" s="2"/>
      <c r="I48" s="2"/>
      <c r="J48" s="5"/>
      <c r="K48" s="1"/>
      <c r="L48" s="2"/>
      <c r="AD48" s="1"/>
      <c r="AE48" s="6"/>
      <c r="AF48" s="6"/>
      <c r="AG48" s="6"/>
      <c r="AH48" s="6"/>
      <c r="AI48" s="1"/>
    </row>
    <row r="49" spans="1:35" x14ac:dyDescent="0.35">
      <c r="A49" s="2"/>
      <c r="B49" s="2"/>
      <c r="C49" s="2"/>
      <c r="D49" s="2"/>
      <c r="E49" s="2"/>
      <c r="F49" s="2"/>
      <c r="G49" s="2"/>
      <c r="H49" s="6"/>
      <c r="I49" s="6"/>
      <c r="J49" s="1"/>
      <c r="K49" s="1"/>
      <c r="L49" s="2"/>
      <c r="AD49" s="1"/>
      <c r="AE49" s="6"/>
      <c r="AF49" s="6"/>
      <c r="AG49" s="6"/>
      <c r="AH49" s="6"/>
      <c r="AI49" s="1"/>
    </row>
    <row r="50" spans="1:35" x14ac:dyDescent="0.35">
      <c r="A50" s="2"/>
      <c r="B50" s="6"/>
      <c r="C50" s="6"/>
      <c r="D50" s="6"/>
      <c r="E50" s="6"/>
      <c r="F50" s="2"/>
      <c r="G50" s="2"/>
      <c r="H50" s="2"/>
      <c r="I50" s="6"/>
      <c r="J50" s="1"/>
      <c r="K50" s="1"/>
      <c r="L50" s="2"/>
      <c r="AD50" s="1"/>
    </row>
    <row r="51" spans="1:35" x14ac:dyDescent="0.35">
      <c r="A51" s="2"/>
      <c r="B51" s="2"/>
      <c r="C51" s="2"/>
      <c r="D51" s="2"/>
      <c r="E51" s="16"/>
      <c r="F51" s="2"/>
      <c r="G51" s="2"/>
      <c r="H51" s="2"/>
      <c r="I51" s="2"/>
      <c r="K51" s="2"/>
      <c r="L51" s="2"/>
      <c r="AD51" s="5"/>
      <c r="AE51" s="5"/>
      <c r="AF51" s="5"/>
      <c r="AG51" s="5"/>
      <c r="AH51" s="5"/>
      <c r="AI51" s="5"/>
    </row>
    <row r="52" spans="1:35" x14ac:dyDescent="0.35">
      <c r="A52" s="2"/>
      <c r="B52" s="2"/>
      <c r="C52" s="2"/>
      <c r="D52" s="6"/>
      <c r="E52" s="2"/>
      <c r="F52" s="2"/>
      <c r="G52" s="2"/>
      <c r="H52" s="2"/>
      <c r="I52" s="2"/>
      <c r="K52" s="2"/>
      <c r="L52" s="2"/>
      <c r="M52" s="2"/>
      <c r="AD52" s="1"/>
      <c r="AE52" s="2"/>
      <c r="AF52" s="2"/>
      <c r="AG52" s="2"/>
      <c r="AH52" s="1"/>
      <c r="AI52" s="1"/>
    </row>
    <row r="53" spans="1:35" x14ac:dyDescent="0.35">
      <c r="A53" s="2"/>
      <c r="B53" s="2"/>
      <c r="C53" s="2"/>
      <c r="D53" s="2"/>
      <c r="E53" s="2"/>
      <c r="F53" s="2"/>
      <c r="G53" s="2"/>
      <c r="H53" s="2"/>
      <c r="J53" s="2"/>
      <c r="K53" s="2"/>
      <c r="L53" s="2"/>
      <c r="M53" s="2"/>
      <c r="N53" s="1"/>
      <c r="AD53" s="1"/>
      <c r="AE53" s="2"/>
      <c r="AF53" s="2"/>
      <c r="AG53" s="2"/>
      <c r="AH53" s="1"/>
      <c r="AI53" s="1"/>
    </row>
    <row r="54" spans="1:35" x14ac:dyDescent="0.35">
      <c r="A54" s="2"/>
      <c r="B54" s="6"/>
      <c r="C54" s="6"/>
      <c r="D54" s="6"/>
      <c r="E54" s="6"/>
      <c r="F54" s="2"/>
      <c r="G54" s="2"/>
      <c r="H54" s="2"/>
      <c r="J54" s="2"/>
      <c r="K54" s="2"/>
      <c r="L54" s="2"/>
      <c r="M54" s="2"/>
      <c r="AD54" s="1"/>
      <c r="AE54" s="2"/>
      <c r="AF54" s="2"/>
      <c r="AG54" s="2"/>
      <c r="AH54" s="1"/>
      <c r="AI54" s="1"/>
    </row>
    <row r="55" spans="1:35" x14ac:dyDescent="0.35">
      <c r="H55" s="2"/>
      <c r="I55" s="2"/>
      <c r="J55" s="2"/>
      <c r="K55" s="2"/>
      <c r="L55" s="2"/>
      <c r="M55" s="2"/>
      <c r="N55" s="1"/>
      <c r="AD55" s="1"/>
      <c r="AE55" s="2"/>
      <c r="AF55" s="2"/>
      <c r="AG55" s="2"/>
      <c r="AH55" s="1"/>
      <c r="AI55" s="1"/>
    </row>
    <row r="56" spans="1:35" x14ac:dyDescent="0.35">
      <c r="H56" s="2"/>
      <c r="I56" s="2"/>
      <c r="J56" s="2"/>
      <c r="K56" s="2"/>
      <c r="L56" s="2"/>
      <c r="M56" s="2"/>
      <c r="N56" s="1"/>
      <c r="AD56" s="1"/>
      <c r="AE56" s="2"/>
      <c r="AF56" s="2"/>
      <c r="AG56" s="2"/>
      <c r="AH56" s="1"/>
      <c r="AI56" s="1"/>
    </row>
    <row r="57" spans="1:35" x14ac:dyDescent="0.35">
      <c r="J57" s="2"/>
      <c r="K57" s="2"/>
      <c r="L57" s="2"/>
      <c r="AD57" s="1"/>
      <c r="AE57" s="2"/>
      <c r="AF57" s="2"/>
      <c r="AG57" s="2"/>
      <c r="AH57" s="1"/>
      <c r="AI57" s="1"/>
    </row>
    <row r="58" spans="1:35" x14ac:dyDescent="0.35">
      <c r="J58" s="2"/>
      <c r="K58" s="2"/>
      <c r="L58" s="2"/>
      <c r="AD58" s="1"/>
      <c r="AE58" s="6"/>
      <c r="AF58" s="6"/>
      <c r="AG58" s="6"/>
      <c r="AH58" s="6"/>
      <c r="AI58" s="1"/>
    </row>
    <row r="59" spans="1:35" x14ac:dyDescent="0.35">
      <c r="J59" s="2"/>
      <c r="K59" s="2"/>
      <c r="L59" s="2"/>
      <c r="AD59" s="1"/>
      <c r="AE59" s="6"/>
      <c r="AF59" s="6"/>
      <c r="AG59" s="6"/>
      <c r="AH59" s="6"/>
      <c r="AI59" s="1"/>
    </row>
    <row r="60" spans="1:35" x14ac:dyDescent="0.35">
      <c r="J60" s="2"/>
      <c r="K60" s="2"/>
      <c r="L60" s="2"/>
      <c r="AD60" s="1"/>
      <c r="AE60" s="6"/>
      <c r="AF60" s="6"/>
      <c r="AG60" s="6"/>
      <c r="AH60" s="6"/>
      <c r="AI60" s="1"/>
    </row>
    <row r="61" spans="1:35" x14ac:dyDescent="0.35">
      <c r="AD61" s="1"/>
      <c r="AE61" s="6"/>
      <c r="AF61" s="6"/>
      <c r="AG61" s="6"/>
      <c r="AH61" s="6"/>
      <c r="AI61" s="1"/>
    </row>
    <row r="62" spans="1:35" x14ac:dyDescent="0.35">
      <c r="A62" s="2"/>
      <c r="B62" s="2"/>
      <c r="C62" s="2"/>
      <c r="D62" s="2"/>
      <c r="E62" s="1"/>
    </row>
    <row r="63" spans="1:35" x14ac:dyDescent="0.35">
      <c r="A63" s="1"/>
      <c r="B63" s="1"/>
      <c r="C63" s="8"/>
      <c r="D63" s="2"/>
      <c r="E63" s="2"/>
    </row>
    <row r="64" spans="1:35" x14ac:dyDescent="0.35">
      <c r="A64" s="1"/>
      <c r="B64" s="13"/>
    </row>
    <row r="65" spans="1:14" x14ac:dyDescent="0.35">
      <c r="A65" s="1"/>
      <c r="B65" s="13"/>
      <c r="N65" s="6"/>
    </row>
    <row r="66" spans="1:14" x14ac:dyDescent="0.35">
      <c r="A66" s="1"/>
      <c r="B66" s="13"/>
      <c r="N66" s="6"/>
    </row>
    <row r="67" spans="1:14" x14ac:dyDescent="0.35">
      <c r="A67" s="1"/>
      <c r="B67" s="13"/>
      <c r="N67" s="6"/>
    </row>
    <row r="68" spans="1:14" x14ac:dyDescent="0.35">
      <c r="A68" s="1"/>
      <c r="B68" s="2"/>
    </row>
    <row r="70" spans="1:14" x14ac:dyDescent="0.35">
      <c r="N70" s="6"/>
    </row>
    <row r="72" spans="1:14" x14ac:dyDescent="0.35">
      <c r="N72" s="6"/>
    </row>
    <row r="73" spans="1:14" x14ac:dyDescent="0.35">
      <c r="N73" s="6"/>
    </row>
    <row r="74" spans="1:14" x14ac:dyDescent="0.35">
      <c r="N74" s="1"/>
    </row>
    <row r="97" spans="1:2" x14ac:dyDescent="0.35">
      <c r="A97" s="1"/>
      <c r="B97" s="13"/>
    </row>
    <row r="98" spans="1:2" x14ac:dyDescent="0.35">
      <c r="A98" s="1"/>
      <c r="B98" s="13"/>
    </row>
    <row r="99" spans="1:2" x14ac:dyDescent="0.35">
      <c r="A99" s="1"/>
      <c r="B99" s="13"/>
    </row>
    <row r="100" spans="1:2" x14ac:dyDescent="0.35">
      <c r="A100" s="1"/>
      <c r="B100" s="13"/>
    </row>
    <row r="101" spans="1:2" x14ac:dyDescent="0.35">
      <c r="A101" s="1"/>
      <c r="B101" s="13"/>
    </row>
    <row r="102" spans="1:2" x14ac:dyDescent="0.35">
      <c r="A102" s="1"/>
      <c r="B102" s="13"/>
    </row>
    <row r="103" spans="1:2" x14ac:dyDescent="0.35">
      <c r="A103" s="1"/>
      <c r="B103" s="13"/>
    </row>
    <row r="104" spans="1:2" x14ac:dyDescent="0.35">
      <c r="A104" s="1"/>
      <c r="B104" s="13"/>
    </row>
    <row r="105" spans="1:2" x14ac:dyDescent="0.35">
      <c r="A105" s="1"/>
      <c r="B105" s="13"/>
    </row>
    <row r="106" spans="1:2" x14ac:dyDescent="0.35">
      <c r="A106" s="1"/>
      <c r="B106" s="13"/>
    </row>
    <row r="107" spans="1:2" x14ac:dyDescent="0.35">
      <c r="A107" s="1"/>
      <c r="B107" s="13"/>
    </row>
    <row r="108" spans="1:2" x14ac:dyDescent="0.35">
      <c r="A108" s="1"/>
      <c r="B108" s="13"/>
    </row>
    <row r="130" spans="1:7" x14ac:dyDescent="0.35">
      <c r="A130" s="1"/>
    </row>
    <row r="131" spans="1:7" x14ac:dyDescent="0.35">
      <c r="A131" s="5"/>
      <c r="B131" s="5"/>
      <c r="C131" s="5"/>
      <c r="D131" s="5"/>
      <c r="E131" s="5"/>
      <c r="F131" s="5"/>
      <c r="G131" s="5"/>
    </row>
    <row r="132" spans="1:7" x14ac:dyDescent="0.35">
      <c r="A132" s="1"/>
      <c r="B132" s="8"/>
      <c r="C132" s="2"/>
      <c r="D132" s="2"/>
      <c r="E132" s="2"/>
      <c r="F132" s="1"/>
      <c r="G132" s="1"/>
    </row>
    <row r="133" spans="1:7" x14ac:dyDescent="0.35">
      <c r="A133" s="1"/>
      <c r="B133" s="8"/>
      <c r="C133" s="2"/>
      <c r="D133" s="2"/>
      <c r="E133" s="2"/>
      <c r="F133" s="1"/>
      <c r="G133" s="1"/>
    </row>
    <row r="134" spans="1:7" x14ac:dyDescent="0.35">
      <c r="A134" s="1"/>
      <c r="B134" s="13"/>
      <c r="C134" s="2"/>
      <c r="D134" s="2"/>
      <c r="E134" s="2"/>
      <c r="F134" s="1"/>
      <c r="G134" s="1"/>
    </row>
    <row r="135" spans="1:7" x14ac:dyDescent="0.35">
      <c r="A135" s="1"/>
      <c r="B135" s="13"/>
      <c r="C135" s="6"/>
      <c r="D135" s="6"/>
      <c r="E135" s="6"/>
      <c r="F135" s="6"/>
      <c r="G135" s="1"/>
    </row>
    <row r="136" spans="1:7" x14ac:dyDescent="0.35">
      <c r="A136" s="1"/>
      <c r="B136" s="13"/>
      <c r="C136" s="6"/>
      <c r="D136" s="6"/>
      <c r="E136" s="6"/>
      <c r="F136" s="6"/>
      <c r="G136" s="1"/>
    </row>
    <row r="137" spans="1:7" x14ac:dyDescent="0.35">
      <c r="A137" s="1"/>
      <c r="B137" s="13"/>
      <c r="C137" s="6"/>
      <c r="D137" s="6"/>
      <c r="E137" s="6"/>
      <c r="F137" s="6"/>
      <c r="G137" s="1"/>
    </row>
    <row r="138" spans="1:7" x14ac:dyDescent="0.35">
      <c r="A138" s="1"/>
      <c r="B138" s="13"/>
      <c r="C138" s="6"/>
      <c r="D138" s="6"/>
      <c r="E138" s="6"/>
      <c r="F138" s="6"/>
      <c r="G138" s="1"/>
    </row>
    <row r="139" spans="1:7" x14ac:dyDescent="0.35">
      <c r="A139" s="1"/>
      <c r="B139" s="13"/>
      <c r="C139" s="6"/>
      <c r="D139" s="6"/>
      <c r="E139" s="6"/>
      <c r="F139" s="6"/>
      <c r="G139" s="1"/>
    </row>
    <row r="140" spans="1:7" x14ac:dyDescent="0.35">
      <c r="A140" s="1"/>
      <c r="B140" s="13"/>
      <c r="C140" s="6"/>
      <c r="D140" s="6"/>
      <c r="E140" s="6"/>
      <c r="F140" s="6"/>
      <c r="G140" s="1"/>
    </row>
  </sheetData>
  <sortState xmlns:xlrd2="http://schemas.microsoft.com/office/spreadsheetml/2017/richdata2" ref="A34:J62">
    <sortCondition ref="J34:J6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40F78-1EA7-4B73-BF66-6FCF8D6133B8}">
  <dimension ref="A1:AO165"/>
  <sheetViews>
    <sheetView topLeftCell="AA1" workbookViewId="0">
      <selection activeCell="AO4" sqref="AO4"/>
    </sheetView>
  </sheetViews>
  <sheetFormatPr defaultRowHeight="14.5" x14ac:dyDescent="0.35"/>
  <cols>
    <col min="1" max="1" width="5.6328125" customWidth="1"/>
    <col min="2" max="2" width="10.1796875" customWidth="1"/>
    <col min="3" max="3" width="9.7265625" customWidth="1"/>
    <col min="4" max="4" width="17" customWidth="1"/>
    <col min="5" max="5" width="7.81640625" customWidth="1"/>
    <col min="7" max="7" width="7.6328125" customWidth="1"/>
    <col min="8" max="11" width="8.81640625" customWidth="1"/>
    <col min="12" max="12" width="7.6328125" customWidth="1"/>
    <col min="13" max="13" width="8.26953125" customWidth="1"/>
    <col min="14" max="14" width="1.54296875" customWidth="1"/>
    <col min="15" max="15" width="5.26953125" customWidth="1"/>
    <col min="16" max="16" width="19.7265625" customWidth="1"/>
    <col min="17" max="17" width="3.81640625" customWidth="1"/>
    <col min="18" max="18" width="6.453125" customWidth="1"/>
    <col min="19" max="19" width="7.1796875" customWidth="1"/>
    <col min="20" max="20" width="8.6328125" customWidth="1"/>
    <col min="21" max="21" width="4.7265625" customWidth="1"/>
    <col min="22" max="22" width="7" style="1" customWidth="1"/>
    <col min="23" max="23" width="2.81640625" customWidth="1"/>
    <col min="24" max="24" width="14.1796875" customWidth="1"/>
    <col min="25" max="26" width="15.36328125" customWidth="1"/>
    <col min="27" max="27" width="11.08984375" customWidth="1"/>
    <col min="28" max="28" width="8.36328125" customWidth="1"/>
    <col min="29" max="29" width="13.54296875" customWidth="1"/>
    <col min="30" max="30" width="15.7265625" customWidth="1"/>
    <col min="31" max="32" width="15.36328125" customWidth="1"/>
    <col min="33" max="33" width="10.6328125" customWidth="1"/>
    <col min="34" max="34" width="9.6328125" customWidth="1"/>
    <col min="35" max="35" width="9.08984375" customWidth="1"/>
  </cols>
  <sheetData>
    <row r="1" spans="1:41" x14ac:dyDescent="0.35">
      <c r="A1" s="3" t="s">
        <v>785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O1" s="5" t="s">
        <v>786</v>
      </c>
      <c r="P1" s="5"/>
      <c r="Q1" s="6"/>
      <c r="R1" s="6"/>
      <c r="S1" s="6"/>
      <c r="T1" s="1"/>
      <c r="U1" s="2"/>
      <c r="Z1" s="2"/>
      <c r="AA1" s="2"/>
      <c r="AB1" s="2"/>
      <c r="AC1" s="2"/>
      <c r="AD1" s="2"/>
      <c r="AE1" s="2"/>
      <c r="AF1" s="2"/>
      <c r="AG1" s="2"/>
    </row>
    <row r="2" spans="1:41" x14ac:dyDescent="0.35">
      <c r="A2" s="5" t="s">
        <v>566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/>
      <c r="J2" s="5" t="s">
        <v>1278</v>
      </c>
      <c r="K2" s="5"/>
      <c r="L2" s="6"/>
      <c r="M2" s="5" t="s">
        <v>10</v>
      </c>
      <c r="O2" s="5" t="s">
        <v>2</v>
      </c>
      <c r="P2" s="5" t="s">
        <v>5</v>
      </c>
      <c r="Q2" s="5"/>
      <c r="R2" s="5" t="s">
        <v>6</v>
      </c>
      <c r="S2" s="5" t="s">
        <v>7</v>
      </c>
      <c r="T2" s="5" t="s">
        <v>8</v>
      </c>
      <c r="U2" s="5" t="s">
        <v>9</v>
      </c>
      <c r="V2" s="5" t="s">
        <v>1272</v>
      </c>
      <c r="X2" s="2">
        <v>1</v>
      </c>
      <c r="Y2" s="2">
        <v>2</v>
      </c>
      <c r="Z2" s="2">
        <v>3</v>
      </c>
      <c r="AA2" s="2">
        <v>4</v>
      </c>
      <c r="AB2" s="2">
        <v>5</v>
      </c>
      <c r="AC2" s="2">
        <v>6</v>
      </c>
      <c r="AD2" s="2">
        <v>7</v>
      </c>
      <c r="AE2" s="2">
        <v>8</v>
      </c>
      <c r="AF2" s="2">
        <v>9</v>
      </c>
      <c r="AG2" s="2">
        <v>10</v>
      </c>
      <c r="AH2" s="2">
        <v>11</v>
      </c>
      <c r="AI2" s="2">
        <v>12</v>
      </c>
      <c r="AJ2" s="2">
        <v>13</v>
      </c>
      <c r="AK2" s="2">
        <v>14</v>
      </c>
    </row>
    <row r="3" spans="1:41" x14ac:dyDescent="0.35">
      <c r="A3" s="2" t="s">
        <v>791</v>
      </c>
      <c r="B3" s="2" t="s">
        <v>789</v>
      </c>
      <c r="C3" s="2" t="s">
        <v>790</v>
      </c>
      <c r="D3" s="2" t="s">
        <v>33</v>
      </c>
      <c r="E3" s="2">
        <v>1</v>
      </c>
      <c r="F3" s="2">
        <v>1</v>
      </c>
      <c r="G3" s="2"/>
      <c r="H3" s="2">
        <v>1</v>
      </c>
      <c r="I3" s="2"/>
      <c r="J3" s="1">
        <f>SUM(E3:I3)</f>
        <v>3</v>
      </c>
      <c r="K3" s="1" t="s">
        <v>1101</v>
      </c>
      <c r="L3" s="2"/>
      <c r="M3" s="2"/>
      <c r="O3" s="1">
        <v>1</v>
      </c>
      <c r="P3" s="16" t="s">
        <v>194</v>
      </c>
      <c r="Q3" s="2"/>
      <c r="R3" s="2">
        <v>94</v>
      </c>
      <c r="S3" s="2">
        <v>113</v>
      </c>
      <c r="T3" s="2">
        <v>42</v>
      </c>
      <c r="U3" s="16">
        <v>118</v>
      </c>
      <c r="V3" s="1">
        <f t="shared" ref="V3:V10" si="0">SUM(R3:U3)</f>
        <v>367</v>
      </c>
      <c r="X3" s="2" t="s">
        <v>868</v>
      </c>
      <c r="Y3" s="2" t="s">
        <v>869</v>
      </c>
      <c r="Z3" s="2" t="s">
        <v>870</v>
      </c>
      <c r="AA3" s="2" t="s">
        <v>871</v>
      </c>
      <c r="AB3" s="2" t="s">
        <v>883</v>
      </c>
      <c r="AC3" s="2" t="s">
        <v>892</v>
      </c>
      <c r="AD3" s="16" t="s">
        <v>1020</v>
      </c>
      <c r="AE3" s="2" t="s">
        <v>1021</v>
      </c>
      <c r="AF3" s="2" t="s">
        <v>1022</v>
      </c>
      <c r="AG3" s="2" t="s">
        <v>1250</v>
      </c>
      <c r="AH3" s="2" t="s">
        <v>1251</v>
      </c>
      <c r="AI3" s="2"/>
      <c r="AJ3" s="2" t="s">
        <v>1273</v>
      </c>
      <c r="AK3" s="2" t="s">
        <v>1025</v>
      </c>
    </row>
    <row r="4" spans="1:41" x14ac:dyDescent="0.35">
      <c r="A4" s="2" t="s">
        <v>791</v>
      </c>
      <c r="B4" s="2" t="s">
        <v>245</v>
      </c>
      <c r="C4" s="2" t="s">
        <v>792</v>
      </c>
      <c r="D4" s="2" t="s">
        <v>37</v>
      </c>
      <c r="E4" s="2">
        <v>2</v>
      </c>
      <c r="F4" s="2">
        <v>3</v>
      </c>
      <c r="G4" s="2">
        <v>2</v>
      </c>
      <c r="H4" s="2"/>
      <c r="I4" s="2"/>
      <c r="J4" s="1">
        <f>SUM(E4:I4)</f>
        <v>7</v>
      </c>
      <c r="K4" s="1" t="s">
        <v>1270</v>
      </c>
      <c r="O4" s="1">
        <v>2</v>
      </c>
      <c r="P4" s="16" t="s">
        <v>296</v>
      </c>
      <c r="Q4" s="2"/>
      <c r="R4" s="2">
        <v>92</v>
      </c>
      <c r="S4" s="2">
        <v>63</v>
      </c>
      <c r="T4" s="16">
        <v>119</v>
      </c>
      <c r="U4" s="16">
        <v>196</v>
      </c>
      <c r="V4" s="1">
        <f t="shared" si="0"/>
        <v>470</v>
      </c>
      <c r="X4" s="2" t="s">
        <v>864</v>
      </c>
      <c r="Y4" s="2" t="s">
        <v>865</v>
      </c>
      <c r="Z4" s="2" t="s">
        <v>866</v>
      </c>
      <c r="AA4" s="2" t="s">
        <v>867</v>
      </c>
      <c r="AB4" s="2" t="s">
        <v>879</v>
      </c>
      <c r="AC4" s="2" t="s">
        <v>880</v>
      </c>
      <c r="AD4" s="16" t="s">
        <v>1028</v>
      </c>
      <c r="AE4" s="2" t="s">
        <v>1029</v>
      </c>
      <c r="AF4" s="2" t="s">
        <v>1030</v>
      </c>
      <c r="AG4" s="2" t="s">
        <v>1044</v>
      </c>
      <c r="AH4" s="2" t="s">
        <v>1047</v>
      </c>
      <c r="AI4" s="2" t="s">
        <v>1252</v>
      </c>
      <c r="AJ4" s="2" t="s">
        <v>1245</v>
      </c>
      <c r="AK4" s="2" t="s">
        <v>1253</v>
      </c>
      <c r="AL4" s="2" t="s">
        <v>911</v>
      </c>
      <c r="AM4" s="2" t="s">
        <v>995</v>
      </c>
      <c r="AN4" s="2" t="s">
        <v>1287</v>
      </c>
      <c r="AO4" s="2" t="s">
        <v>1288</v>
      </c>
    </row>
    <row r="5" spans="1:41" x14ac:dyDescent="0.35">
      <c r="A5" s="2" t="s">
        <v>791</v>
      </c>
      <c r="B5" s="2" t="s">
        <v>793</v>
      </c>
      <c r="C5" s="2" t="s">
        <v>794</v>
      </c>
      <c r="D5" s="2" t="s">
        <v>13</v>
      </c>
      <c r="E5" s="16">
        <v>3</v>
      </c>
      <c r="F5" s="2"/>
      <c r="G5" s="2">
        <v>5</v>
      </c>
      <c r="H5" s="2">
        <v>3</v>
      </c>
      <c r="I5" s="2"/>
      <c r="J5" s="1">
        <f>SUM(E5:I5)</f>
        <v>11</v>
      </c>
      <c r="K5" s="1" t="s">
        <v>1271</v>
      </c>
      <c r="L5" s="2"/>
      <c r="M5" s="2"/>
      <c r="O5" s="1">
        <v>3</v>
      </c>
      <c r="P5" s="16" t="s">
        <v>199</v>
      </c>
      <c r="Q5" s="2"/>
      <c r="R5" s="2">
        <v>114</v>
      </c>
      <c r="S5" s="2">
        <v>149</v>
      </c>
      <c r="T5" s="16">
        <v>169</v>
      </c>
      <c r="U5" s="16">
        <v>71</v>
      </c>
      <c r="V5" s="1">
        <f t="shared" si="0"/>
        <v>503</v>
      </c>
      <c r="X5" s="2" t="s">
        <v>872</v>
      </c>
      <c r="Y5" s="2" t="s">
        <v>873</v>
      </c>
      <c r="Z5" s="2" t="s">
        <v>877</v>
      </c>
      <c r="AA5" s="2" t="s">
        <v>881</v>
      </c>
      <c r="AB5" s="2" t="s">
        <v>887</v>
      </c>
      <c r="AC5" s="2" t="s">
        <v>893</v>
      </c>
      <c r="AD5" s="16" t="s">
        <v>1032</v>
      </c>
      <c r="AE5" s="2" t="s">
        <v>1038</v>
      </c>
      <c r="AF5" s="2"/>
      <c r="AG5" s="2" t="s">
        <v>1026</v>
      </c>
      <c r="AH5" s="2" t="s">
        <v>1027</v>
      </c>
      <c r="AI5" s="2" t="s">
        <v>992</v>
      </c>
      <c r="AJ5" s="2"/>
    </row>
    <row r="6" spans="1:41" x14ac:dyDescent="0.35">
      <c r="A6" s="2" t="s">
        <v>791</v>
      </c>
      <c r="B6" s="2" t="s">
        <v>258</v>
      </c>
      <c r="C6" s="2" t="s">
        <v>795</v>
      </c>
      <c r="D6" s="2" t="s">
        <v>33</v>
      </c>
      <c r="E6" s="2">
        <v>4</v>
      </c>
      <c r="F6" s="2">
        <v>7</v>
      </c>
      <c r="G6" s="2">
        <v>7</v>
      </c>
      <c r="H6" s="2">
        <v>2</v>
      </c>
      <c r="I6" s="1"/>
      <c r="J6" s="1">
        <v>13</v>
      </c>
      <c r="K6" s="1"/>
      <c r="L6" s="2"/>
      <c r="M6" s="2"/>
      <c r="O6" s="1">
        <v>4</v>
      </c>
      <c r="P6" s="16" t="s">
        <v>862</v>
      </c>
      <c r="Q6" s="2"/>
      <c r="R6" s="2">
        <v>228</v>
      </c>
      <c r="S6" s="2">
        <v>305</v>
      </c>
      <c r="T6" s="16">
        <v>277</v>
      </c>
      <c r="U6" s="16">
        <v>428</v>
      </c>
      <c r="V6" s="1">
        <f t="shared" si="0"/>
        <v>1238</v>
      </c>
      <c r="X6" s="2" t="s">
        <v>875</v>
      </c>
      <c r="Y6" s="2" t="s">
        <v>882</v>
      </c>
      <c r="Z6" s="2" t="s">
        <v>885</v>
      </c>
      <c r="AA6" s="2" t="s">
        <v>898</v>
      </c>
      <c r="AB6" s="2" t="s">
        <v>899</v>
      </c>
      <c r="AC6" s="2" t="s">
        <v>900</v>
      </c>
      <c r="AD6" s="16" t="s">
        <v>1031</v>
      </c>
      <c r="AE6" s="2" t="s">
        <v>1034</v>
      </c>
      <c r="AF6" s="2" t="s">
        <v>1035</v>
      </c>
      <c r="AG6" s="2"/>
      <c r="AH6" s="2"/>
      <c r="AI6" s="2"/>
      <c r="AJ6" s="2"/>
    </row>
    <row r="7" spans="1:41" x14ac:dyDescent="0.35">
      <c r="A7" s="2" t="s">
        <v>791</v>
      </c>
      <c r="B7" s="2" t="s">
        <v>223</v>
      </c>
      <c r="C7" s="2" t="s">
        <v>809</v>
      </c>
      <c r="D7" s="2" t="s">
        <v>61</v>
      </c>
      <c r="E7" s="2">
        <v>11</v>
      </c>
      <c r="F7" s="2">
        <v>19</v>
      </c>
      <c r="G7" s="2">
        <v>13</v>
      </c>
      <c r="H7" s="2">
        <v>5</v>
      </c>
      <c r="I7" s="2"/>
      <c r="J7" s="1">
        <v>29</v>
      </c>
      <c r="K7" s="1"/>
      <c r="L7" s="2"/>
      <c r="M7" s="2"/>
      <c r="O7" s="1">
        <v>5</v>
      </c>
      <c r="P7" s="16" t="s">
        <v>861</v>
      </c>
      <c r="Q7" s="2"/>
      <c r="R7" s="2">
        <v>212</v>
      </c>
      <c r="S7" s="2">
        <v>382</v>
      </c>
      <c r="T7" s="16">
        <v>385</v>
      </c>
      <c r="U7" s="16">
        <v>372</v>
      </c>
      <c r="V7" s="1">
        <f t="shared" si="0"/>
        <v>1351</v>
      </c>
      <c r="X7" s="2" t="s">
        <v>874</v>
      </c>
      <c r="Y7" s="2" t="s">
        <v>886</v>
      </c>
      <c r="Z7" s="2" t="s">
        <v>888</v>
      </c>
      <c r="AA7" s="2" t="s">
        <v>894</v>
      </c>
      <c r="AB7" s="2" t="s">
        <v>895</v>
      </c>
      <c r="AC7" s="2" t="s">
        <v>896</v>
      </c>
      <c r="AD7" s="16" t="s">
        <v>1036</v>
      </c>
      <c r="AE7" s="2" t="s">
        <v>1037</v>
      </c>
      <c r="AF7" s="2"/>
      <c r="AG7" s="2" t="s">
        <v>1040</v>
      </c>
      <c r="AH7" s="2">
        <v>47</v>
      </c>
      <c r="AI7" s="2">
        <v>100</v>
      </c>
      <c r="AJ7" s="2"/>
    </row>
    <row r="8" spans="1:41" x14ac:dyDescent="0.35">
      <c r="A8" s="2" t="s">
        <v>791</v>
      </c>
      <c r="B8" s="2" t="s">
        <v>810</v>
      </c>
      <c r="C8" s="2" t="s">
        <v>811</v>
      </c>
      <c r="D8" s="2" t="s">
        <v>93</v>
      </c>
      <c r="E8" s="2">
        <v>13</v>
      </c>
      <c r="F8" s="2">
        <v>22</v>
      </c>
      <c r="G8" s="2"/>
      <c r="H8" s="2">
        <v>6</v>
      </c>
      <c r="I8" s="2"/>
      <c r="J8" s="1">
        <f>SUM(E8:I8)</f>
        <v>41</v>
      </c>
      <c r="K8" s="1"/>
      <c r="L8" s="2"/>
      <c r="M8" s="2"/>
      <c r="O8" s="1">
        <v>5</v>
      </c>
      <c r="P8" s="16" t="s">
        <v>863</v>
      </c>
      <c r="Q8" s="2"/>
      <c r="R8" s="2">
        <v>308</v>
      </c>
      <c r="S8" s="2">
        <v>458</v>
      </c>
      <c r="T8" s="16">
        <v>556</v>
      </c>
      <c r="U8" s="16">
        <v>247</v>
      </c>
      <c r="V8" s="1">
        <f t="shared" si="0"/>
        <v>1569</v>
      </c>
      <c r="X8" s="2" t="s">
        <v>876</v>
      </c>
      <c r="Y8" s="2" t="s">
        <v>878</v>
      </c>
      <c r="Z8" s="2" t="s">
        <v>901</v>
      </c>
      <c r="AA8" s="2" t="s">
        <v>902</v>
      </c>
      <c r="AB8" s="2" t="s">
        <v>903</v>
      </c>
      <c r="AC8" s="2" t="s">
        <v>904</v>
      </c>
      <c r="AD8" s="16"/>
      <c r="AE8" s="2" t="s">
        <v>1005</v>
      </c>
      <c r="AF8" s="2" t="s">
        <v>1039</v>
      </c>
      <c r="AG8" s="2"/>
      <c r="AH8" s="2"/>
      <c r="AI8" s="2"/>
      <c r="AJ8" s="2"/>
    </row>
    <row r="9" spans="1:41" x14ac:dyDescent="0.35">
      <c r="A9" s="2" t="s">
        <v>791</v>
      </c>
      <c r="B9" s="2" t="s">
        <v>819</v>
      </c>
      <c r="C9" s="2" t="s">
        <v>827</v>
      </c>
      <c r="D9" s="2" t="s">
        <v>93</v>
      </c>
      <c r="E9" s="2">
        <v>22</v>
      </c>
      <c r="F9" s="2">
        <v>38</v>
      </c>
      <c r="G9" s="2">
        <v>19</v>
      </c>
      <c r="H9" s="2">
        <v>10</v>
      </c>
      <c r="I9" s="1"/>
      <c r="J9" s="1">
        <v>41</v>
      </c>
      <c r="K9" s="1"/>
      <c r="O9" s="1">
        <v>6</v>
      </c>
      <c r="P9" s="16" t="s">
        <v>196</v>
      </c>
      <c r="Q9" s="2"/>
      <c r="R9" s="2">
        <v>490</v>
      </c>
      <c r="S9" s="2">
        <v>366</v>
      </c>
      <c r="T9" s="2">
        <v>220</v>
      </c>
      <c r="U9" s="16">
        <v>512</v>
      </c>
      <c r="V9" s="1">
        <f t="shared" si="0"/>
        <v>1588</v>
      </c>
      <c r="X9" s="2" t="s">
        <v>897</v>
      </c>
      <c r="Y9" s="2" t="s">
        <v>890</v>
      </c>
      <c r="Z9" s="2" t="s">
        <v>905</v>
      </c>
      <c r="AA9" s="2" t="s">
        <v>906</v>
      </c>
      <c r="AB9" s="2" t="s">
        <v>907</v>
      </c>
      <c r="AC9" s="2" t="s">
        <v>908</v>
      </c>
      <c r="AD9" s="2" t="s">
        <v>883</v>
      </c>
      <c r="AE9" s="2" t="s">
        <v>1024</v>
      </c>
      <c r="AF9" s="2" t="s">
        <v>1025</v>
      </c>
      <c r="AG9" s="2" t="s">
        <v>1023</v>
      </c>
      <c r="AH9" s="2"/>
      <c r="AI9" s="2"/>
      <c r="AJ9" s="2"/>
    </row>
    <row r="10" spans="1:41" x14ac:dyDescent="0.35">
      <c r="A10" s="2" t="s">
        <v>791</v>
      </c>
      <c r="B10" s="2" t="s">
        <v>250</v>
      </c>
      <c r="C10" s="2" t="s">
        <v>840</v>
      </c>
      <c r="D10" s="2" t="s">
        <v>64</v>
      </c>
      <c r="E10" s="16">
        <v>23</v>
      </c>
      <c r="F10" s="2">
        <v>33</v>
      </c>
      <c r="G10" s="2">
        <v>18</v>
      </c>
      <c r="H10" s="2">
        <v>8</v>
      </c>
      <c r="I10" s="1"/>
      <c r="J10" s="1">
        <v>49</v>
      </c>
      <c r="K10" s="1"/>
      <c r="O10" s="1">
        <v>7</v>
      </c>
      <c r="P10" s="2" t="s">
        <v>808</v>
      </c>
      <c r="Q10" s="2"/>
      <c r="R10" s="2">
        <v>521</v>
      </c>
      <c r="S10" s="2">
        <v>743</v>
      </c>
      <c r="T10" s="16">
        <v>521</v>
      </c>
      <c r="U10" s="2">
        <v>608</v>
      </c>
      <c r="V10" s="1">
        <f t="shared" si="0"/>
        <v>2393</v>
      </c>
      <c r="X10" s="2" t="s">
        <v>884</v>
      </c>
      <c r="Y10" s="2" t="s">
        <v>891</v>
      </c>
      <c r="Z10" s="2" t="s">
        <v>889</v>
      </c>
      <c r="AA10" s="2" t="s">
        <v>1033</v>
      </c>
      <c r="AD10" s="2"/>
      <c r="AE10" s="2"/>
      <c r="AF10" s="2"/>
      <c r="AG10" s="2"/>
      <c r="AH10" s="2"/>
      <c r="AI10" s="2"/>
      <c r="AJ10" s="2"/>
    </row>
    <row r="11" spans="1:41" x14ac:dyDescent="0.35">
      <c r="A11" s="2" t="s">
        <v>791</v>
      </c>
      <c r="B11" s="2" t="s">
        <v>814</v>
      </c>
      <c r="C11" s="2" t="s">
        <v>557</v>
      </c>
      <c r="D11" s="2" t="s">
        <v>61</v>
      </c>
      <c r="E11" s="2">
        <v>17</v>
      </c>
      <c r="F11" s="2">
        <v>24</v>
      </c>
      <c r="G11" s="2">
        <v>16</v>
      </c>
      <c r="H11" s="2"/>
      <c r="I11" s="2"/>
      <c r="J11" s="1">
        <f>SUM(E11:I11)</f>
        <v>57</v>
      </c>
      <c r="K11" s="1"/>
      <c r="L11" s="2"/>
      <c r="M11" s="2"/>
      <c r="AB11" s="2"/>
      <c r="AC11" s="2"/>
    </row>
    <row r="12" spans="1:41" x14ac:dyDescent="0.35">
      <c r="A12" s="2" t="s">
        <v>791</v>
      </c>
      <c r="B12" s="2" t="s">
        <v>122</v>
      </c>
      <c r="C12" s="2" t="s">
        <v>131</v>
      </c>
      <c r="D12" s="2" t="s">
        <v>51</v>
      </c>
      <c r="E12" s="16">
        <v>18</v>
      </c>
      <c r="F12" s="16">
        <v>30</v>
      </c>
      <c r="G12" s="2">
        <v>15</v>
      </c>
      <c r="H12" s="2"/>
      <c r="I12" s="2"/>
      <c r="J12" s="1">
        <f>SUM(E12:I12)</f>
        <v>63</v>
      </c>
      <c r="K12" s="1"/>
      <c r="L12" s="2"/>
      <c r="M12" s="2"/>
      <c r="AD12" s="1"/>
      <c r="AE12" s="2"/>
      <c r="AF12" s="2"/>
      <c r="AG12" s="2"/>
      <c r="AH12" s="2"/>
      <c r="AI12" s="1"/>
    </row>
    <row r="13" spans="1:41" x14ac:dyDescent="0.35">
      <c r="A13" s="2"/>
      <c r="B13" s="2"/>
      <c r="C13" s="2"/>
      <c r="D13" s="2"/>
      <c r="E13" s="16"/>
      <c r="F13" s="2"/>
      <c r="G13" s="2"/>
      <c r="H13" s="2"/>
      <c r="I13" s="2"/>
      <c r="J13" s="2"/>
      <c r="K13" s="1"/>
      <c r="L13" s="2"/>
      <c r="M13" s="2"/>
      <c r="AD13" s="1"/>
      <c r="AE13" s="2"/>
      <c r="AF13" s="2"/>
      <c r="AG13" s="2"/>
      <c r="AH13" s="2"/>
      <c r="AI13" s="10"/>
    </row>
    <row r="14" spans="1:4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1"/>
      <c r="L14" s="2"/>
      <c r="M14" s="2"/>
      <c r="AD14" s="1"/>
      <c r="AE14" s="2"/>
      <c r="AF14" s="2"/>
      <c r="AG14" s="2"/>
      <c r="AH14" s="2"/>
      <c r="AI14" s="1"/>
    </row>
    <row r="15" spans="1:41" x14ac:dyDescent="0.35">
      <c r="A15" s="2"/>
      <c r="B15" s="6"/>
      <c r="C15" s="6"/>
      <c r="D15" s="6"/>
      <c r="E15" s="6"/>
      <c r="F15" s="2"/>
      <c r="G15" s="2"/>
      <c r="H15" s="2"/>
      <c r="I15" s="2"/>
      <c r="J15" s="2"/>
      <c r="K15" s="19"/>
      <c r="AD15" s="1"/>
      <c r="AE15" s="2"/>
      <c r="AF15" s="2"/>
      <c r="AG15" s="2"/>
      <c r="AH15" s="2"/>
      <c r="AI15" s="10"/>
    </row>
    <row r="16" spans="1:41" x14ac:dyDescent="0.35">
      <c r="A16" s="2"/>
      <c r="B16" s="2"/>
      <c r="C16" s="2"/>
      <c r="D16" s="2"/>
      <c r="E16" s="16"/>
      <c r="F16" s="2"/>
      <c r="G16" s="2"/>
      <c r="H16" s="2"/>
      <c r="I16" s="2"/>
      <c r="J16" s="2"/>
      <c r="K16" s="1"/>
      <c r="P16" s="17" t="s">
        <v>981</v>
      </c>
      <c r="Q16" s="26" t="s">
        <v>982</v>
      </c>
      <c r="R16" s="26"/>
      <c r="AD16" s="1"/>
      <c r="AE16" s="2"/>
      <c r="AF16" s="2"/>
      <c r="AG16" s="2"/>
      <c r="AH16" s="2"/>
      <c r="AI16" s="10"/>
    </row>
    <row r="17" spans="1:35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1"/>
      <c r="O17" s="5" t="s">
        <v>2</v>
      </c>
      <c r="P17" s="5" t="s">
        <v>5</v>
      </c>
      <c r="Q17" s="5"/>
      <c r="R17" s="5" t="s">
        <v>6</v>
      </c>
      <c r="S17" s="5" t="s">
        <v>7</v>
      </c>
      <c r="T17" s="5" t="s">
        <v>8</v>
      </c>
      <c r="U17" s="5" t="s">
        <v>9</v>
      </c>
      <c r="V17" s="5" t="s">
        <v>1272</v>
      </c>
      <c r="X17" s="2">
        <v>1</v>
      </c>
      <c r="Y17" s="2">
        <v>2</v>
      </c>
      <c r="Z17" s="2">
        <v>3</v>
      </c>
      <c r="AA17" s="2">
        <v>4</v>
      </c>
      <c r="AB17" s="2">
        <v>5</v>
      </c>
      <c r="AC17" s="2">
        <v>6</v>
      </c>
      <c r="AD17" s="1">
        <v>7</v>
      </c>
      <c r="AE17" s="2">
        <v>8</v>
      </c>
      <c r="AF17" s="2">
        <v>9</v>
      </c>
      <c r="AG17" s="2">
        <v>10</v>
      </c>
      <c r="AH17" s="2">
        <v>11</v>
      </c>
      <c r="AI17" s="1"/>
    </row>
    <row r="18" spans="1:35" x14ac:dyDescent="0.35">
      <c r="A18" s="2"/>
      <c r="B18" s="6"/>
      <c r="C18" s="6"/>
      <c r="D18" s="6"/>
      <c r="E18" s="6"/>
      <c r="F18" s="2"/>
      <c r="G18" s="2"/>
      <c r="H18" s="2"/>
      <c r="I18" s="1"/>
      <c r="J18" s="1"/>
      <c r="K18" s="19"/>
      <c r="O18" s="1">
        <v>1</v>
      </c>
      <c r="P18" s="2" t="s">
        <v>193</v>
      </c>
      <c r="R18" s="2">
        <v>120</v>
      </c>
      <c r="S18" s="2">
        <v>171</v>
      </c>
      <c r="T18" s="2">
        <v>131</v>
      </c>
      <c r="U18" s="2">
        <v>103</v>
      </c>
      <c r="V18" s="1">
        <f t="shared" ref="V18:V45" si="1">SUM(R18:U18)</f>
        <v>525</v>
      </c>
      <c r="X18" s="2" t="s">
        <v>983</v>
      </c>
      <c r="Y18" s="2" t="s">
        <v>989</v>
      </c>
      <c r="Z18" s="2" t="s">
        <v>990</v>
      </c>
      <c r="AA18" s="2" t="s">
        <v>916</v>
      </c>
      <c r="AB18" s="2" t="s">
        <v>1041</v>
      </c>
      <c r="AC18" s="1" t="s">
        <v>941</v>
      </c>
      <c r="AD18" s="2" t="s">
        <v>1058</v>
      </c>
      <c r="AE18" s="2" t="s">
        <v>1254</v>
      </c>
      <c r="AF18" s="2" t="s">
        <v>1274</v>
      </c>
      <c r="AG18" s="2"/>
    </row>
    <row r="19" spans="1:35" x14ac:dyDescent="0.35">
      <c r="A19" s="2"/>
      <c r="B19" s="2"/>
      <c r="C19" s="2"/>
      <c r="D19" s="2"/>
      <c r="E19" s="2"/>
      <c r="F19" s="2"/>
      <c r="G19" s="2"/>
      <c r="H19" s="2"/>
      <c r="I19" s="1"/>
      <c r="J19" s="1"/>
      <c r="K19" s="19"/>
      <c r="L19" s="2"/>
      <c r="M19" s="2"/>
      <c r="O19" s="1">
        <v>2</v>
      </c>
      <c r="P19" s="16" t="s">
        <v>295</v>
      </c>
      <c r="R19" s="2">
        <v>131</v>
      </c>
      <c r="S19" s="2">
        <v>222</v>
      </c>
      <c r="T19" s="2">
        <v>209</v>
      </c>
      <c r="U19" s="2">
        <v>237</v>
      </c>
      <c r="V19" s="1">
        <f t="shared" si="1"/>
        <v>799</v>
      </c>
      <c r="X19" s="2" t="s">
        <v>914</v>
      </c>
      <c r="Y19" s="2" t="s">
        <v>987</v>
      </c>
      <c r="Z19" s="2" t="s">
        <v>988</v>
      </c>
      <c r="AA19" s="2" t="s">
        <v>922</v>
      </c>
      <c r="AB19" s="2" t="s">
        <v>1051</v>
      </c>
      <c r="AC19" s="1" t="s">
        <v>1061</v>
      </c>
      <c r="AD19" s="2" t="s">
        <v>1255</v>
      </c>
      <c r="AE19" s="2" t="s">
        <v>997</v>
      </c>
      <c r="AF19" s="2" t="s">
        <v>1062</v>
      </c>
      <c r="AG19" s="2" t="s">
        <v>947</v>
      </c>
    </row>
    <row r="20" spans="1:35" x14ac:dyDescent="0.35">
      <c r="A20" s="2"/>
      <c r="B20" s="6"/>
      <c r="C20" s="6"/>
      <c r="D20" s="6"/>
      <c r="E20" s="6"/>
      <c r="F20" s="2"/>
      <c r="G20" s="2"/>
      <c r="H20" s="2"/>
      <c r="I20" s="1"/>
      <c r="J20" s="1"/>
      <c r="K20" s="19"/>
      <c r="L20" s="2"/>
      <c r="M20" s="2"/>
      <c r="O20" s="1">
        <v>3</v>
      </c>
      <c r="P20" s="2" t="s">
        <v>298</v>
      </c>
      <c r="R20" s="2">
        <v>248</v>
      </c>
      <c r="S20" s="2">
        <v>105</v>
      </c>
      <c r="T20" s="2">
        <v>279</v>
      </c>
      <c r="U20" s="2">
        <v>326</v>
      </c>
      <c r="V20" s="10">
        <f t="shared" si="1"/>
        <v>958</v>
      </c>
      <c r="X20" s="2" t="s">
        <v>991</v>
      </c>
      <c r="Z20" s="2" t="s">
        <v>993</v>
      </c>
      <c r="AB20" s="24" t="s">
        <v>865</v>
      </c>
      <c r="AC20" s="2" t="s">
        <v>1043</v>
      </c>
      <c r="AD20" s="24" t="s">
        <v>1044</v>
      </c>
      <c r="AE20" s="24" t="s">
        <v>1045</v>
      </c>
      <c r="AF20" s="2" t="s">
        <v>1275</v>
      </c>
      <c r="AG20" s="2" t="s">
        <v>1276</v>
      </c>
      <c r="AH20" s="2" t="s">
        <v>1277</v>
      </c>
    </row>
    <row r="21" spans="1:35" x14ac:dyDescent="0.35">
      <c r="A21" s="2"/>
      <c r="B21" s="6"/>
      <c r="C21" s="6"/>
      <c r="D21" s="6"/>
      <c r="E21" s="6"/>
      <c r="F21" s="2"/>
      <c r="G21" s="2"/>
      <c r="H21" s="2"/>
      <c r="I21" s="1"/>
      <c r="J21" s="1"/>
      <c r="O21" s="1">
        <v>4</v>
      </c>
      <c r="P21" s="2" t="s">
        <v>822</v>
      </c>
      <c r="R21" s="2">
        <v>402</v>
      </c>
      <c r="S21" s="2">
        <v>304</v>
      </c>
      <c r="T21" s="2">
        <v>125</v>
      </c>
      <c r="U21" s="2">
        <v>133</v>
      </c>
      <c r="V21" s="1">
        <f t="shared" si="1"/>
        <v>964</v>
      </c>
      <c r="X21" s="2" t="s">
        <v>948</v>
      </c>
      <c r="Y21" s="2" t="s">
        <v>932</v>
      </c>
      <c r="Z21" s="2" t="s">
        <v>935</v>
      </c>
      <c r="AA21" s="2" t="s">
        <v>1049</v>
      </c>
      <c r="AB21" s="2" t="s">
        <v>1071</v>
      </c>
      <c r="AC21" s="2" t="s">
        <v>1073</v>
      </c>
      <c r="AD21" s="2" t="s">
        <v>1256</v>
      </c>
      <c r="AE21" s="2" t="s">
        <v>1257</v>
      </c>
      <c r="AF21" s="2" t="s">
        <v>1258</v>
      </c>
      <c r="AG21" s="2"/>
    </row>
    <row r="22" spans="1:35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19"/>
      <c r="O22" s="1">
        <v>5</v>
      </c>
      <c r="P22" s="2" t="s">
        <v>201</v>
      </c>
      <c r="R22" s="2">
        <v>247</v>
      </c>
      <c r="S22" s="2">
        <v>537</v>
      </c>
      <c r="T22" s="2">
        <v>256</v>
      </c>
      <c r="U22" s="2">
        <v>121</v>
      </c>
      <c r="V22" s="1">
        <f t="shared" si="1"/>
        <v>1161</v>
      </c>
      <c r="X22" s="2" t="s">
        <v>913</v>
      </c>
      <c r="Y22" s="2" t="s">
        <v>992</v>
      </c>
      <c r="Z22" s="2" t="s">
        <v>930</v>
      </c>
      <c r="AA22" s="2" t="s">
        <v>931</v>
      </c>
      <c r="AB22" s="2" t="s">
        <v>952</v>
      </c>
      <c r="AC22" s="2" t="s">
        <v>1080</v>
      </c>
      <c r="AD22" s="2" t="s">
        <v>996</v>
      </c>
      <c r="AE22" s="2"/>
      <c r="AF22" s="2" t="s">
        <v>1081</v>
      </c>
      <c r="AG22" s="2"/>
    </row>
    <row r="23" spans="1:35" x14ac:dyDescent="0.35">
      <c r="A23" s="2"/>
      <c r="B23" s="6"/>
      <c r="C23" s="6"/>
      <c r="D23" s="6"/>
      <c r="E23" s="6"/>
      <c r="F23" s="2"/>
      <c r="G23" s="2"/>
      <c r="H23" s="2"/>
      <c r="I23" s="1"/>
      <c r="J23" s="1"/>
      <c r="K23" s="19"/>
      <c r="L23" s="2"/>
      <c r="M23" s="2"/>
      <c r="O23" s="1">
        <v>6</v>
      </c>
      <c r="P23" s="2" t="s">
        <v>462</v>
      </c>
      <c r="R23" s="2">
        <v>405</v>
      </c>
      <c r="S23" s="2">
        <v>353</v>
      </c>
      <c r="T23" s="2">
        <v>225</v>
      </c>
      <c r="U23" s="2">
        <v>298</v>
      </c>
      <c r="V23" s="1">
        <f t="shared" si="1"/>
        <v>1281</v>
      </c>
      <c r="X23" s="2" t="s">
        <v>919</v>
      </c>
      <c r="Y23" s="2" t="s">
        <v>926</v>
      </c>
      <c r="Z23" s="2" t="s">
        <v>1052</v>
      </c>
      <c r="AA23" s="2" t="s">
        <v>1067</v>
      </c>
      <c r="AD23" s="2"/>
      <c r="AE23" s="2"/>
      <c r="AF23" s="2"/>
    </row>
    <row r="24" spans="1:35" x14ac:dyDescent="0.35">
      <c r="A24" s="2"/>
      <c r="B24" s="6"/>
      <c r="C24" s="6"/>
      <c r="D24" s="6"/>
      <c r="E24" s="6"/>
      <c r="F24" s="2"/>
      <c r="G24" s="2"/>
      <c r="H24" s="2"/>
      <c r="I24" s="1"/>
      <c r="J24" s="1"/>
      <c r="K24" s="1"/>
      <c r="L24" s="2"/>
      <c r="M24" s="2"/>
      <c r="O24" s="1">
        <v>7</v>
      </c>
      <c r="P24" s="2" t="s">
        <v>143</v>
      </c>
      <c r="R24" s="2">
        <v>359</v>
      </c>
      <c r="S24" s="2">
        <v>446</v>
      </c>
      <c r="T24" s="2">
        <v>228</v>
      </c>
      <c r="U24" s="2">
        <v>268</v>
      </c>
      <c r="V24" s="1">
        <f t="shared" si="1"/>
        <v>1301</v>
      </c>
      <c r="X24" s="2" t="s">
        <v>917</v>
      </c>
      <c r="Y24" s="2" t="s">
        <v>949</v>
      </c>
      <c r="Z24" s="2" t="s">
        <v>1074</v>
      </c>
      <c r="AA24" s="2" t="s">
        <v>1075</v>
      </c>
      <c r="AD24" s="2"/>
      <c r="AE24" s="2"/>
      <c r="AF24" s="2"/>
      <c r="AG24" s="2"/>
    </row>
    <row r="25" spans="1:35" x14ac:dyDescent="0.35">
      <c r="A25" s="2"/>
      <c r="B25" s="2"/>
      <c r="C25" s="2"/>
      <c r="D25" s="2"/>
      <c r="E25" s="16"/>
      <c r="F25" s="2"/>
      <c r="G25" s="2"/>
      <c r="H25" s="2"/>
      <c r="I25" s="1"/>
      <c r="J25" s="1"/>
      <c r="K25" s="19"/>
      <c r="O25" s="1">
        <v>8</v>
      </c>
      <c r="P25" s="2" t="s">
        <v>198</v>
      </c>
      <c r="R25" s="2">
        <v>262</v>
      </c>
      <c r="S25" s="2">
        <v>457</v>
      </c>
      <c r="T25" s="2">
        <v>339</v>
      </c>
      <c r="U25" s="2">
        <v>275</v>
      </c>
      <c r="V25" s="1">
        <f t="shared" si="1"/>
        <v>1333</v>
      </c>
      <c r="X25" s="2" t="s">
        <v>941</v>
      </c>
      <c r="Y25" s="2" t="s">
        <v>942</v>
      </c>
      <c r="Z25" s="2" t="s">
        <v>943</v>
      </c>
      <c r="AA25" s="2" t="s">
        <v>994</v>
      </c>
      <c r="AB25" s="2" t="s">
        <v>1060</v>
      </c>
      <c r="AC25" s="1" t="s">
        <v>916</v>
      </c>
      <c r="AD25" s="2" t="s">
        <v>945</v>
      </c>
      <c r="AE25" s="2"/>
      <c r="AF25" s="2"/>
      <c r="AG25" s="2"/>
    </row>
    <row r="26" spans="1:35" x14ac:dyDescent="0.35">
      <c r="A26" s="2"/>
      <c r="B26" s="2"/>
      <c r="C26" s="2"/>
      <c r="D26" s="2"/>
      <c r="E26" s="2"/>
      <c r="F26" s="2"/>
      <c r="H26" s="2"/>
      <c r="I26" s="19"/>
      <c r="J26" s="19"/>
      <c r="K26" s="19"/>
      <c r="O26" s="1">
        <v>9</v>
      </c>
      <c r="P26" s="2" t="s">
        <v>203</v>
      </c>
      <c r="R26" s="2">
        <v>447</v>
      </c>
      <c r="S26" s="2">
        <v>258</v>
      </c>
      <c r="T26" s="2">
        <v>548</v>
      </c>
      <c r="U26" s="2">
        <v>195</v>
      </c>
      <c r="V26" s="1">
        <f t="shared" si="1"/>
        <v>1448</v>
      </c>
      <c r="X26" s="2" t="s">
        <v>952</v>
      </c>
      <c r="Y26" s="2" t="s">
        <v>996</v>
      </c>
      <c r="Z26" s="2" t="s">
        <v>1050</v>
      </c>
      <c r="AA26" s="2" t="s">
        <v>887</v>
      </c>
      <c r="AB26" s="2" t="s">
        <v>893</v>
      </c>
      <c r="AC26" s="2" t="s">
        <v>913</v>
      </c>
      <c r="AD26" s="2"/>
      <c r="AE26" s="2"/>
      <c r="AF26" s="2"/>
      <c r="AG26" s="2"/>
    </row>
    <row r="27" spans="1:35" x14ac:dyDescent="0.35">
      <c r="A27" s="2"/>
      <c r="B27" s="2"/>
      <c r="C27" s="2"/>
      <c r="D27" s="2"/>
      <c r="E27" s="2"/>
      <c r="F27" s="2"/>
      <c r="H27" s="19"/>
      <c r="I27" s="19"/>
      <c r="J27" s="19"/>
      <c r="K27" s="19"/>
      <c r="O27" s="1">
        <v>10</v>
      </c>
      <c r="P27" s="2" t="s">
        <v>579</v>
      </c>
      <c r="R27" s="2">
        <v>271</v>
      </c>
      <c r="S27" s="2">
        <v>435</v>
      </c>
      <c r="T27" s="2">
        <v>519</v>
      </c>
      <c r="U27" s="2">
        <v>247</v>
      </c>
      <c r="V27" s="1">
        <f t="shared" si="1"/>
        <v>1472</v>
      </c>
      <c r="X27" s="2" t="s">
        <v>986</v>
      </c>
      <c r="Y27" s="2" t="s">
        <v>918</v>
      </c>
      <c r="Z27" s="2" t="s">
        <v>962</v>
      </c>
      <c r="AA27" s="2" t="s">
        <v>968</v>
      </c>
      <c r="AB27" s="2" t="s">
        <v>1078</v>
      </c>
      <c r="AD27" s="2"/>
      <c r="AE27" s="2"/>
      <c r="AF27" s="2"/>
      <c r="AG27" s="2"/>
    </row>
    <row r="28" spans="1:35" x14ac:dyDescent="0.35">
      <c r="A28" s="2"/>
      <c r="B28" s="2"/>
      <c r="C28" s="2"/>
      <c r="D28" s="2"/>
      <c r="E28" s="6"/>
      <c r="F28" s="2"/>
      <c r="H28" s="19"/>
      <c r="I28" s="19"/>
      <c r="J28" s="19"/>
      <c r="K28" s="19"/>
      <c r="O28" s="1">
        <v>11</v>
      </c>
      <c r="P28" s="2" t="s">
        <v>452</v>
      </c>
      <c r="R28" s="2">
        <v>236</v>
      </c>
      <c r="S28" s="2">
        <v>497</v>
      </c>
      <c r="T28" s="2">
        <v>256</v>
      </c>
      <c r="U28" s="2">
        <v>488</v>
      </c>
      <c r="V28" s="1">
        <f t="shared" si="1"/>
        <v>1477</v>
      </c>
      <c r="X28" s="2" t="s">
        <v>915</v>
      </c>
      <c r="Y28" s="2" t="s">
        <v>920</v>
      </c>
      <c r="Z28" s="2" t="s">
        <v>921</v>
      </c>
      <c r="AA28" s="2" t="s">
        <v>951</v>
      </c>
      <c r="AB28" s="2" t="s">
        <v>1053</v>
      </c>
      <c r="AC28" s="1" t="s">
        <v>1054</v>
      </c>
      <c r="AD28" s="2" t="s">
        <v>1055</v>
      </c>
      <c r="AE28" s="2"/>
      <c r="AF28" s="2"/>
      <c r="AG28" s="2"/>
    </row>
    <row r="29" spans="1:35" x14ac:dyDescent="0.35">
      <c r="A29" s="2"/>
      <c r="B29" s="2"/>
      <c r="C29" s="2"/>
      <c r="D29" s="2"/>
      <c r="E29" s="2"/>
      <c r="F29" s="2"/>
      <c r="H29" s="19"/>
      <c r="I29" s="19"/>
      <c r="J29" s="19"/>
      <c r="K29" s="19"/>
      <c r="O29" s="1">
        <v>12</v>
      </c>
      <c r="P29" s="2" t="s">
        <v>578</v>
      </c>
      <c r="R29" s="2">
        <v>397</v>
      </c>
      <c r="S29" s="2">
        <v>364</v>
      </c>
      <c r="T29" s="2">
        <v>392</v>
      </c>
      <c r="U29" s="2">
        <v>488</v>
      </c>
      <c r="V29" s="1">
        <f t="shared" si="1"/>
        <v>1641</v>
      </c>
      <c r="X29" s="2" t="s">
        <v>924</v>
      </c>
      <c r="Y29" s="2" t="s">
        <v>998</v>
      </c>
      <c r="Z29" s="2" t="s">
        <v>955</v>
      </c>
      <c r="AA29" s="2" t="s">
        <v>1068</v>
      </c>
      <c r="AB29" s="2" t="s">
        <v>900</v>
      </c>
      <c r="AC29" s="2" t="s">
        <v>1069</v>
      </c>
      <c r="AD29" s="2" t="s">
        <v>1070</v>
      </c>
      <c r="AE29" s="2"/>
      <c r="AF29" s="2"/>
      <c r="AG29" s="2"/>
    </row>
    <row r="30" spans="1:35" x14ac:dyDescent="0.35">
      <c r="A30" s="2"/>
      <c r="B30" s="6"/>
      <c r="C30" s="6"/>
      <c r="D30" s="6"/>
      <c r="E30" s="6"/>
      <c r="F30" s="2"/>
      <c r="H30" s="19"/>
      <c r="I30" s="19"/>
      <c r="J30" s="19"/>
      <c r="K30" s="19"/>
      <c r="O30" s="1">
        <v>13</v>
      </c>
      <c r="P30" s="2" t="s">
        <v>979</v>
      </c>
      <c r="R30" s="2">
        <v>432</v>
      </c>
      <c r="S30" s="2">
        <v>429</v>
      </c>
      <c r="T30" s="2">
        <v>459</v>
      </c>
      <c r="U30" s="16">
        <v>323</v>
      </c>
      <c r="V30" s="5">
        <f t="shared" si="1"/>
        <v>1643</v>
      </c>
      <c r="X30" s="2" t="s">
        <v>961</v>
      </c>
      <c r="Y30" s="2" t="s">
        <v>934</v>
      </c>
      <c r="Z30" s="2" t="s">
        <v>966</v>
      </c>
      <c r="AA30" s="2" t="s">
        <v>965</v>
      </c>
      <c r="AB30" s="2" t="s">
        <v>1042</v>
      </c>
      <c r="AC30" s="1" t="s">
        <v>1056</v>
      </c>
      <c r="AD30" s="2" t="s">
        <v>1057</v>
      </c>
      <c r="AE30" s="2" t="s">
        <v>1002</v>
      </c>
      <c r="AF30" s="2"/>
      <c r="AG30" s="2"/>
    </row>
    <row r="31" spans="1:35" x14ac:dyDescent="0.35">
      <c r="L31" s="2"/>
      <c r="M31" s="2"/>
      <c r="O31" s="1">
        <v>14</v>
      </c>
      <c r="P31" s="2" t="s">
        <v>469</v>
      </c>
      <c r="R31" s="2">
        <v>484</v>
      </c>
      <c r="S31" s="2">
        <v>546</v>
      </c>
      <c r="T31" s="2">
        <v>359</v>
      </c>
      <c r="U31" s="2">
        <v>308</v>
      </c>
      <c r="V31" s="1">
        <f t="shared" si="1"/>
        <v>1697</v>
      </c>
      <c r="X31" s="2" t="s">
        <v>928</v>
      </c>
      <c r="Y31" s="2" t="s">
        <v>1064</v>
      </c>
      <c r="Z31" s="2" t="s">
        <v>1065</v>
      </c>
      <c r="AA31" s="2"/>
      <c r="AC31" s="1"/>
      <c r="AD31" s="2"/>
      <c r="AE31" s="2"/>
      <c r="AF31" s="2"/>
      <c r="AG31" s="2" t="s">
        <v>1082</v>
      </c>
    </row>
    <row r="32" spans="1:35" x14ac:dyDescent="0.35">
      <c r="A32" s="2"/>
      <c r="B32" s="6"/>
      <c r="C32" s="6"/>
      <c r="D32" s="6"/>
      <c r="E32" s="6"/>
      <c r="F32" s="2"/>
      <c r="H32" s="19"/>
      <c r="I32" s="19"/>
      <c r="J32" s="19"/>
      <c r="K32" s="19"/>
      <c r="O32" s="1">
        <v>15</v>
      </c>
      <c r="P32" s="2" t="s">
        <v>303</v>
      </c>
      <c r="R32" s="2">
        <v>510</v>
      </c>
      <c r="S32" s="2">
        <v>167</v>
      </c>
      <c r="T32" s="2">
        <v>548</v>
      </c>
      <c r="U32" s="2">
        <v>488</v>
      </c>
      <c r="V32" s="1">
        <f t="shared" si="1"/>
        <v>1713</v>
      </c>
      <c r="X32" s="2" t="s">
        <v>959</v>
      </c>
      <c r="Y32" s="2" t="s">
        <v>1046</v>
      </c>
      <c r="Z32" s="2" t="s">
        <v>1047</v>
      </c>
      <c r="AA32" s="2" t="s">
        <v>879</v>
      </c>
      <c r="AB32" s="2" t="s">
        <v>1048</v>
      </c>
      <c r="AC32" s="1"/>
      <c r="AD32" s="2"/>
      <c r="AE32" s="2"/>
      <c r="AF32" s="2"/>
      <c r="AG32" s="2"/>
    </row>
    <row r="33" spans="1:33" x14ac:dyDescent="0.35">
      <c r="A33" s="2"/>
      <c r="B33" s="6"/>
      <c r="C33" s="6"/>
      <c r="D33" s="6"/>
      <c r="E33" s="6"/>
      <c r="F33" s="2"/>
      <c r="H33" s="19"/>
      <c r="I33" s="19"/>
      <c r="J33" s="19"/>
      <c r="K33" s="19"/>
      <c r="O33" s="1">
        <v>16</v>
      </c>
      <c r="P33" s="2" t="s">
        <v>436</v>
      </c>
      <c r="R33" s="2">
        <v>386</v>
      </c>
      <c r="S33" s="2">
        <v>587</v>
      </c>
      <c r="T33" s="2">
        <v>410</v>
      </c>
      <c r="U33" s="2">
        <v>414</v>
      </c>
      <c r="V33" s="1">
        <f t="shared" si="1"/>
        <v>1797</v>
      </c>
      <c r="X33" s="2" t="s">
        <v>927</v>
      </c>
      <c r="Y33" s="2" t="s">
        <v>958</v>
      </c>
      <c r="Z33" s="2" t="s">
        <v>963</v>
      </c>
      <c r="AA33" s="2" t="s">
        <v>964</v>
      </c>
      <c r="AB33" s="2" t="s">
        <v>1059</v>
      </c>
      <c r="AD33" s="2"/>
      <c r="AE33" s="2"/>
      <c r="AF33" s="2"/>
      <c r="AG33" s="2"/>
    </row>
    <row r="34" spans="1:33" x14ac:dyDescent="0.35">
      <c r="H34" s="5"/>
      <c r="I34" s="5"/>
      <c r="J34" s="5"/>
      <c r="K34" s="5"/>
      <c r="L34" s="6"/>
      <c r="M34" s="2"/>
      <c r="O34" s="1">
        <v>17</v>
      </c>
      <c r="P34" s="2" t="s">
        <v>300</v>
      </c>
      <c r="R34" s="2">
        <v>348</v>
      </c>
      <c r="S34" s="2">
        <v>573</v>
      </c>
      <c r="T34" s="2">
        <v>481</v>
      </c>
      <c r="U34" s="2">
        <v>436</v>
      </c>
      <c r="V34" s="1">
        <f t="shared" si="1"/>
        <v>1838</v>
      </c>
      <c r="X34" s="2" t="s">
        <v>923</v>
      </c>
      <c r="Y34" s="2" t="s">
        <v>947</v>
      </c>
      <c r="Z34" s="2" t="s">
        <v>997</v>
      </c>
      <c r="AA34" s="2" t="s">
        <v>960</v>
      </c>
      <c r="AB34" s="2" t="s">
        <v>1062</v>
      </c>
      <c r="AC34" s="1" t="s">
        <v>1063</v>
      </c>
      <c r="AD34" s="2"/>
      <c r="AE34" s="2"/>
      <c r="AF34" s="2"/>
      <c r="AG34" s="2"/>
    </row>
    <row r="35" spans="1:33" x14ac:dyDescent="0.35">
      <c r="A35" s="2"/>
      <c r="B35" s="2"/>
      <c r="C35" s="2"/>
      <c r="D35" s="2"/>
      <c r="E35" s="2"/>
      <c r="F35" s="2"/>
      <c r="H35" s="19"/>
      <c r="I35" s="19"/>
      <c r="J35" s="19"/>
      <c r="K35" s="19"/>
      <c r="O35" s="1">
        <v>18</v>
      </c>
      <c r="P35" s="2" t="s">
        <v>504</v>
      </c>
      <c r="R35" s="2">
        <v>463</v>
      </c>
      <c r="S35" s="2">
        <v>574</v>
      </c>
      <c r="T35" s="2">
        <v>548</v>
      </c>
      <c r="U35" s="2">
        <v>326</v>
      </c>
      <c r="V35" s="1">
        <f t="shared" si="1"/>
        <v>1911</v>
      </c>
      <c r="X35" s="2" t="s">
        <v>985</v>
      </c>
      <c r="Y35" s="2" t="s">
        <v>1003</v>
      </c>
      <c r="Z35" s="2" t="s">
        <v>1066</v>
      </c>
      <c r="AA35" s="2" t="s">
        <v>1067</v>
      </c>
      <c r="AD35" s="2"/>
      <c r="AE35" s="2"/>
      <c r="AF35" s="2"/>
      <c r="AG35" s="2"/>
    </row>
    <row r="36" spans="1:33" x14ac:dyDescent="0.35">
      <c r="H36" s="1"/>
      <c r="I36" s="1"/>
      <c r="J36" s="1"/>
      <c r="K36" s="1"/>
      <c r="L36" s="2"/>
      <c r="M36" s="2"/>
      <c r="O36" s="1">
        <v>19</v>
      </c>
      <c r="P36" s="16" t="s">
        <v>978</v>
      </c>
      <c r="R36" s="2">
        <v>425</v>
      </c>
      <c r="S36" s="2">
        <v>598</v>
      </c>
      <c r="T36" s="2">
        <v>517</v>
      </c>
      <c r="U36" s="2">
        <v>438</v>
      </c>
      <c r="V36" s="1">
        <f t="shared" si="1"/>
        <v>1978</v>
      </c>
      <c r="X36" s="2" t="s">
        <v>954</v>
      </c>
      <c r="Y36" s="2" t="s">
        <v>1001</v>
      </c>
      <c r="Z36" s="2" t="s">
        <v>956</v>
      </c>
      <c r="AA36" s="2" t="s">
        <v>973</v>
      </c>
      <c r="AB36" s="2" t="s">
        <v>896</v>
      </c>
      <c r="AD36" s="2"/>
      <c r="AE36" s="2"/>
      <c r="AF36" s="2"/>
      <c r="AG36" s="2"/>
    </row>
    <row r="37" spans="1:33" x14ac:dyDescent="0.35">
      <c r="H37" s="1"/>
      <c r="I37" s="1"/>
      <c r="J37" s="1"/>
      <c r="K37" s="1"/>
      <c r="L37" s="2"/>
      <c r="M37" s="2"/>
      <c r="O37" s="1">
        <v>20</v>
      </c>
      <c r="P37" s="2" t="s">
        <v>202</v>
      </c>
      <c r="R37" s="2">
        <v>369</v>
      </c>
      <c r="S37" s="2">
        <v>666</v>
      </c>
      <c r="T37" s="2">
        <v>493</v>
      </c>
      <c r="U37" s="2">
        <v>488</v>
      </c>
      <c r="V37" s="1">
        <f t="shared" si="1"/>
        <v>2016</v>
      </c>
      <c r="X37" s="2" t="s">
        <v>944</v>
      </c>
      <c r="Y37" s="2" t="s">
        <v>945</v>
      </c>
      <c r="Z37" s="2" t="s">
        <v>999</v>
      </c>
      <c r="AA37" s="2" t="s">
        <v>957</v>
      </c>
      <c r="AB37" s="2" t="s">
        <v>970</v>
      </c>
      <c r="AC37" s="1" t="s">
        <v>975</v>
      </c>
      <c r="AD37" s="2"/>
      <c r="AE37" s="2"/>
      <c r="AF37" s="2"/>
      <c r="AG37" s="2"/>
    </row>
    <row r="38" spans="1:33" x14ac:dyDescent="0.35">
      <c r="H38" s="19"/>
      <c r="I38" s="19"/>
      <c r="J38" s="19"/>
      <c r="K38" s="19"/>
      <c r="O38" s="1">
        <v>21</v>
      </c>
      <c r="P38" s="2" t="s">
        <v>274</v>
      </c>
      <c r="R38" s="2">
        <v>473</v>
      </c>
      <c r="S38" s="2">
        <v>681</v>
      </c>
      <c r="T38" s="2">
        <v>466</v>
      </c>
      <c r="U38" s="2">
        <v>488</v>
      </c>
      <c r="V38" s="1">
        <f t="shared" si="1"/>
        <v>2108</v>
      </c>
      <c r="X38" s="2" t="s">
        <v>950</v>
      </c>
      <c r="Y38" s="2" t="s">
        <v>969</v>
      </c>
      <c r="Z38" s="2"/>
      <c r="AA38" s="2"/>
      <c r="AC38" s="1"/>
      <c r="AD38" s="2"/>
      <c r="AE38" s="2"/>
      <c r="AF38" s="2"/>
    </row>
    <row r="39" spans="1:33" x14ac:dyDescent="0.35">
      <c r="H39" s="1"/>
      <c r="I39" s="1"/>
      <c r="J39" s="1"/>
      <c r="K39" s="1"/>
      <c r="L39" s="2"/>
      <c r="M39" s="2"/>
      <c r="O39" s="1">
        <v>22</v>
      </c>
      <c r="P39" s="2" t="s">
        <v>371</v>
      </c>
      <c r="R39" s="2">
        <v>459</v>
      </c>
      <c r="S39" s="2">
        <v>664</v>
      </c>
      <c r="T39" s="2">
        <v>548</v>
      </c>
      <c r="U39" s="2">
        <v>488</v>
      </c>
      <c r="V39" s="1">
        <f t="shared" si="1"/>
        <v>2159</v>
      </c>
      <c r="X39" s="2" t="s">
        <v>984</v>
      </c>
      <c r="Y39" s="2" t="s">
        <v>1076</v>
      </c>
      <c r="Z39" s="2"/>
      <c r="AA39" s="2"/>
      <c r="AD39" s="2"/>
      <c r="AE39" s="2"/>
      <c r="AF39" s="2"/>
      <c r="AG39" s="2"/>
    </row>
    <row r="40" spans="1:33" x14ac:dyDescent="0.35">
      <c r="H40" s="1"/>
      <c r="I40" s="1"/>
      <c r="J40" s="1"/>
      <c r="K40" s="1"/>
      <c r="L40" s="2"/>
      <c r="M40" s="2"/>
      <c r="O40" s="1">
        <v>23</v>
      </c>
      <c r="P40" s="2" t="s">
        <v>302</v>
      </c>
      <c r="R40" s="2">
        <v>501</v>
      </c>
      <c r="S40" s="2">
        <v>732</v>
      </c>
      <c r="T40" s="2">
        <v>548</v>
      </c>
      <c r="U40" s="2">
        <v>420</v>
      </c>
      <c r="V40" s="1">
        <f t="shared" si="1"/>
        <v>2201</v>
      </c>
      <c r="X40" s="2" t="s">
        <v>936</v>
      </c>
      <c r="Y40" s="2" t="s">
        <v>977</v>
      </c>
      <c r="Z40" s="2"/>
      <c r="AA40" s="2"/>
      <c r="AD40" s="2"/>
      <c r="AE40" s="2"/>
      <c r="AF40" s="2"/>
      <c r="AG40" s="2"/>
    </row>
    <row r="41" spans="1:33" x14ac:dyDescent="0.35">
      <c r="A41" s="2"/>
      <c r="B41" s="6"/>
      <c r="C41" s="6"/>
      <c r="D41" s="6"/>
      <c r="E41" s="6"/>
      <c r="F41" s="2"/>
      <c r="H41" s="19"/>
      <c r="I41" s="19"/>
      <c r="J41" s="19"/>
      <c r="K41" s="19"/>
      <c r="O41" s="1">
        <v>24</v>
      </c>
      <c r="P41" s="2" t="s">
        <v>305</v>
      </c>
      <c r="R41" s="2">
        <v>477</v>
      </c>
      <c r="S41" s="2">
        <v>732</v>
      </c>
      <c r="T41" s="2">
        <v>548</v>
      </c>
      <c r="U41" s="2">
        <v>488</v>
      </c>
      <c r="V41" s="1">
        <f t="shared" si="1"/>
        <v>2245</v>
      </c>
      <c r="X41" s="2" t="s">
        <v>970</v>
      </c>
      <c r="Y41" s="2" t="s">
        <v>971</v>
      </c>
      <c r="Z41" s="2" t="s">
        <v>972</v>
      </c>
      <c r="AA41" s="2" t="s">
        <v>975</v>
      </c>
      <c r="AC41" s="1"/>
      <c r="AG41" s="2"/>
    </row>
    <row r="42" spans="1:33" x14ac:dyDescent="0.35">
      <c r="H42" s="1"/>
      <c r="I42" s="1"/>
      <c r="J42" s="1"/>
      <c r="K42" s="1"/>
      <c r="L42" s="2"/>
      <c r="M42" s="2"/>
      <c r="O42" s="1">
        <v>25</v>
      </c>
      <c r="P42" s="16" t="s">
        <v>980</v>
      </c>
      <c r="R42" s="2">
        <v>518</v>
      </c>
      <c r="S42" s="2">
        <v>729</v>
      </c>
      <c r="T42" s="2">
        <v>548</v>
      </c>
      <c r="U42" s="2">
        <v>488</v>
      </c>
      <c r="V42" s="1">
        <f t="shared" si="1"/>
        <v>2283</v>
      </c>
      <c r="X42" s="2" t="s">
        <v>1002</v>
      </c>
      <c r="Y42" s="2" t="s">
        <v>974</v>
      </c>
      <c r="Z42" s="2" t="s">
        <v>1072</v>
      </c>
      <c r="AA42" s="2"/>
      <c r="AD42" s="2"/>
      <c r="AE42" s="2"/>
      <c r="AF42" s="2"/>
      <c r="AG42" s="2"/>
    </row>
    <row r="43" spans="1:33" x14ac:dyDescent="0.35">
      <c r="A43" s="2"/>
      <c r="B43" s="6"/>
      <c r="C43" s="6"/>
      <c r="D43" s="6"/>
      <c r="E43" s="6"/>
      <c r="F43" s="2"/>
      <c r="G43" s="2"/>
      <c r="H43" s="19"/>
      <c r="I43" s="19"/>
      <c r="J43" s="19"/>
      <c r="K43" s="19"/>
      <c r="O43" s="1">
        <v>26</v>
      </c>
      <c r="P43" s="2" t="s">
        <v>582</v>
      </c>
      <c r="R43" s="2">
        <v>540</v>
      </c>
      <c r="S43" s="2">
        <v>722</v>
      </c>
      <c r="T43" s="2">
        <v>548</v>
      </c>
      <c r="U43" s="2">
        <v>488</v>
      </c>
      <c r="V43" s="1">
        <f t="shared" si="1"/>
        <v>2298</v>
      </c>
      <c r="X43" s="2" t="s">
        <v>967</v>
      </c>
      <c r="Y43" s="2" t="s">
        <v>1077</v>
      </c>
      <c r="Z43" s="2" t="s">
        <v>1079</v>
      </c>
      <c r="AA43" s="2"/>
      <c r="AD43" s="2"/>
      <c r="AE43" s="2"/>
      <c r="AF43" s="2"/>
      <c r="AG43" s="2"/>
    </row>
    <row r="44" spans="1:33" x14ac:dyDescent="0.35">
      <c r="A44" s="2"/>
      <c r="B44" s="2"/>
      <c r="C44" s="2"/>
      <c r="D44" s="2"/>
      <c r="E44" s="6"/>
      <c r="F44" s="2"/>
      <c r="G44" s="2"/>
      <c r="H44" s="19"/>
      <c r="I44" s="19"/>
      <c r="J44" s="19"/>
      <c r="K44" s="19"/>
      <c r="O44" s="1">
        <v>27</v>
      </c>
      <c r="P44" s="2" t="s">
        <v>307</v>
      </c>
      <c r="R44" s="2">
        <v>521</v>
      </c>
      <c r="S44" s="2">
        <v>749</v>
      </c>
      <c r="T44" s="2">
        <v>548</v>
      </c>
      <c r="U44" s="2">
        <v>488</v>
      </c>
      <c r="V44" s="1">
        <f t="shared" si="1"/>
        <v>2306</v>
      </c>
      <c r="X44" s="2" t="s">
        <v>1000</v>
      </c>
      <c r="Y44" s="2"/>
      <c r="Z44" s="2"/>
      <c r="AA44" s="2"/>
      <c r="AC44" s="1"/>
      <c r="AD44" s="2"/>
      <c r="AE44" s="2"/>
      <c r="AF44" s="2"/>
      <c r="AG44" s="2"/>
    </row>
    <row r="45" spans="1:33" x14ac:dyDescent="0.35">
      <c r="A45" s="2"/>
      <c r="B45" s="6"/>
      <c r="C45" s="6"/>
      <c r="D45" s="6"/>
      <c r="E45" s="6"/>
      <c r="F45" s="2"/>
      <c r="G45" s="2"/>
      <c r="H45" s="19"/>
      <c r="I45" s="19"/>
      <c r="J45" s="19"/>
      <c r="K45" s="19"/>
      <c r="O45" s="1">
        <v>28</v>
      </c>
      <c r="P45" s="2" t="s">
        <v>308</v>
      </c>
      <c r="R45" s="2">
        <v>542</v>
      </c>
      <c r="S45" s="2">
        <v>732</v>
      </c>
      <c r="T45" s="2">
        <v>548</v>
      </c>
      <c r="U45" s="2">
        <v>488</v>
      </c>
      <c r="V45" s="1">
        <f t="shared" si="1"/>
        <v>2310</v>
      </c>
      <c r="X45" s="2" t="s">
        <v>976</v>
      </c>
      <c r="Y45" s="2"/>
      <c r="Z45" s="2"/>
      <c r="AA45" s="2"/>
      <c r="AC45" s="1"/>
      <c r="AG45" s="2"/>
    </row>
    <row r="46" spans="1:33" x14ac:dyDescent="0.35">
      <c r="H46" s="19"/>
      <c r="I46" s="19"/>
      <c r="J46" s="19"/>
      <c r="K46" s="19"/>
      <c r="O46" s="1"/>
      <c r="T46" s="19"/>
      <c r="U46" s="19"/>
      <c r="AD46" s="2"/>
      <c r="AE46" s="2"/>
      <c r="AF46" s="2"/>
      <c r="AG46" s="2"/>
    </row>
    <row r="47" spans="1:33" x14ac:dyDescent="0.35">
      <c r="A47" s="2"/>
      <c r="B47" s="6"/>
      <c r="C47" s="6"/>
      <c r="D47" s="6"/>
      <c r="E47" s="6"/>
      <c r="F47" s="2"/>
      <c r="G47" s="2"/>
      <c r="H47" s="19"/>
      <c r="I47" s="19"/>
      <c r="J47" s="19"/>
      <c r="K47" s="19"/>
      <c r="O47" s="1"/>
      <c r="T47" s="19"/>
      <c r="U47" s="19"/>
    </row>
    <row r="48" spans="1:33" x14ac:dyDescent="0.35">
      <c r="G48" s="2"/>
      <c r="H48" s="19"/>
      <c r="I48" s="19"/>
      <c r="J48" s="19"/>
      <c r="K48" s="19"/>
      <c r="S48" s="2"/>
      <c r="T48" s="19"/>
      <c r="U48" s="19"/>
    </row>
    <row r="49" spans="1:35" x14ac:dyDescent="0.35">
      <c r="A49" s="2"/>
      <c r="B49" s="6"/>
      <c r="C49" s="6"/>
      <c r="D49" s="6"/>
      <c r="E49" s="6"/>
      <c r="F49" s="2"/>
      <c r="G49" s="2"/>
      <c r="H49" s="19"/>
      <c r="I49" s="19"/>
      <c r="J49" s="19"/>
      <c r="K49" s="19"/>
      <c r="T49" s="19"/>
      <c r="U49" s="19"/>
    </row>
    <row r="50" spans="1:35" x14ac:dyDescent="0.35">
      <c r="A50" s="2"/>
      <c r="B50" s="6"/>
      <c r="C50" s="6"/>
      <c r="D50" s="6"/>
      <c r="E50" s="6"/>
      <c r="F50" s="2"/>
      <c r="G50" s="2"/>
      <c r="H50" s="19"/>
      <c r="I50" s="19"/>
      <c r="J50" s="19"/>
      <c r="K50" s="19"/>
      <c r="T50" s="19"/>
      <c r="U50" s="19"/>
      <c r="AF50" s="2"/>
      <c r="AG50" s="10"/>
    </row>
    <row r="51" spans="1:35" x14ac:dyDescent="0.35">
      <c r="A51" s="2"/>
      <c r="B51" s="6"/>
      <c r="C51" s="6"/>
      <c r="D51" s="6"/>
      <c r="E51" s="6"/>
      <c r="F51" s="2"/>
      <c r="G51" s="2"/>
      <c r="H51" s="19"/>
      <c r="I51" s="19"/>
      <c r="J51" s="19"/>
      <c r="K51" s="19"/>
      <c r="T51" s="19"/>
      <c r="U51" s="19"/>
    </row>
    <row r="52" spans="1:35" x14ac:dyDescent="0.35">
      <c r="A52" s="2"/>
      <c r="B52" s="2"/>
      <c r="C52" s="2"/>
      <c r="D52" s="2"/>
      <c r="E52" s="2"/>
      <c r="F52" s="2"/>
      <c r="G52" s="2"/>
      <c r="H52" s="19"/>
      <c r="I52" s="19"/>
      <c r="J52" s="19"/>
      <c r="K52" s="19"/>
      <c r="T52" s="19"/>
      <c r="U52" s="19"/>
    </row>
    <row r="53" spans="1:35" x14ac:dyDescent="0.35">
      <c r="A53" s="2"/>
      <c r="B53" s="2"/>
      <c r="C53" s="2"/>
      <c r="D53" s="2"/>
      <c r="E53" s="2"/>
      <c r="F53" s="2"/>
      <c r="G53" s="2"/>
      <c r="H53" s="19"/>
      <c r="I53" s="19"/>
      <c r="J53" s="19"/>
      <c r="K53" s="19"/>
      <c r="T53" s="19"/>
      <c r="AF53" s="2"/>
      <c r="AG53" s="1"/>
    </row>
    <row r="54" spans="1:35" x14ac:dyDescent="0.35">
      <c r="A54" s="2"/>
      <c r="B54" s="2"/>
      <c r="C54" s="2"/>
      <c r="D54" s="2"/>
      <c r="E54" s="2"/>
      <c r="F54" s="16"/>
      <c r="G54" s="2"/>
      <c r="H54" s="19"/>
      <c r="I54" s="19"/>
      <c r="J54" s="19"/>
      <c r="K54" s="19"/>
      <c r="AF54" s="2"/>
      <c r="AG54" s="1"/>
    </row>
    <row r="55" spans="1:35" x14ac:dyDescent="0.35">
      <c r="A55" s="2"/>
      <c r="B55" s="2"/>
      <c r="C55" s="2"/>
      <c r="D55" s="2"/>
      <c r="E55" s="2"/>
      <c r="F55" s="2"/>
      <c r="G55" s="2"/>
      <c r="H55" s="19"/>
      <c r="I55" s="19"/>
      <c r="J55" s="19"/>
      <c r="K55" s="19"/>
      <c r="AF55" s="2"/>
      <c r="AG55" s="1"/>
    </row>
    <row r="56" spans="1:35" x14ac:dyDescent="0.35">
      <c r="A56" s="2"/>
      <c r="B56" s="2"/>
      <c r="C56" s="2"/>
      <c r="D56" s="2"/>
      <c r="E56" s="2"/>
      <c r="F56" s="16"/>
      <c r="G56" s="2"/>
      <c r="H56" s="19"/>
      <c r="I56" s="19"/>
      <c r="J56" s="19"/>
      <c r="K56" s="19"/>
    </row>
    <row r="57" spans="1:35" x14ac:dyDescent="0.35">
      <c r="A57" s="2"/>
      <c r="B57" s="2"/>
      <c r="C57" s="2"/>
      <c r="D57" s="2"/>
      <c r="E57" s="2"/>
      <c r="F57" s="16"/>
      <c r="G57" s="2"/>
      <c r="H57" s="19"/>
      <c r="I57" s="19"/>
      <c r="J57" s="19"/>
      <c r="K57" s="19"/>
      <c r="AF57" s="2"/>
      <c r="AG57" s="1"/>
    </row>
    <row r="58" spans="1:35" x14ac:dyDescent="0.35">
      <c r="A58" s="2"/>
      <c r="B58" s="2"/>
      <c r="C58" s="2"/>
      <c r="D58" s="2"/>
      <c r="E58" s="2"/>
      <c r="F58" s="2"/>
      <c r="G58" s="2"/>
      <c r="H58" s="19"/>
      <c r="I58" s="19"/>
      <c r="J58" s="19"/>
      <c r="K58" s="19"/>
    </row>
    <row r="59" spans="1:35" x14ac:dyDescent="0.35">
      <c r="A59" s="2"/>
      <c r="B59" s="2"/>
      <c r="C59" s="2"/>
      <c r="D59" s="2"/>
      <c r="E59" s="2"/>
      <c r="F59" s="2"/>
      <c r="G59" s="2"/>
      <c r="H59" s="19"/>
      <c r="I59" s="19"/>
      <c r="J59" s="19"/>
      <c r="K59" s="19"/>
    </row>
    <row r="60" spans="1:35" x14ac:dyDescent="0.35">
      <c r="A60" s="2"/>
      <c r="B60" s="2"/>
      <c r="C60" s="2"/>
      <c r="D60" s="2"/>
      <c r="F60" s="1"/>
      <c r="H60" s="19"/>
      <c r="I60" s="19"/>
      <c r="J60" s="19"/>
      <c r="K60" s="19"/>
    </row>
    <row r="61" spans="1:35" x14ac:dyDescent="0.35">
      <c r="A61" s="2"/>
      <c r="B61" s="2"/>
      <c r="C61" s="2"/>
      <c r="D61" s="2"/>
      <c r="F61" s="1"/>
      <c r="H61" s="19"/>
      <c r="I61" s="19"/>
      <c r="J61" s="19"/>
      <c r="K61" s="19"/>
      <c r="AF61" s="2"/>
      <c r="AG61" s="10"/>
    </row>
    <row r="62" spans="1:35" x14ac:dyDescent="0.35">
      <c r="A62" s="2"/>
      <c r="B62" s="2"/>
      <c r="C62" s="2"/>
      <c r="D62" s="2"/>
      <c r="F62" s="1"/>
      <c r="AF62" s="2"/>
      <c r="AG62" s="1"/>
    </row>
    <row r="63" spans="1:35" x14ac:dyDescent="0.35">
      <c r="A63" s="2"/>
      <c r="B63" s="2"/>
      <c r="C63" s="2"/>
      <c r="D63" s="2"/>
      <c r="F63" s="1"/>
    </row>
    <row r="64" spans="1:35" x14ac:dyDescent="0.35">
      <c r="A64" s="2"/>
      <c r="B64" s="2"/>
      <c r="C64" s="2"/>
      <c r="D64" s="2"/>
      <c r="F64" s="1"/>
      <c r="AH64" s="2"/>
      <c r="AI64" s="1"/>
    </row>
    <row r="65" spans="1:35" x14ac:dyDescent="0.35">
      <c r="A65" s="2"/>
      <c r="B65" s="2"/>
      <c r="C65" s="2"/>
      <c r="D65" s="2"/>
      <c r="F65" s="10"/>
    </row>
    <row r="66" spans="1:35" x14ac:dyDescent="0.35">
      <c r="A66" s="2"/>
      <c r="B66" s="2"/>
      <c r="C66" s="2"/>
      <c r="D66" s="2"/>
      <c r="F66" s="1"/>
    </row>
    <row r="67" spans="1:35" x14ac:dyDescent="0.35">
      <c r="A67" s="2"/>
      <c r="B67" s="2"/>
      <c r="C67" s="2"/>
      <c r="D67" s="2"/>
      <c r="F67" s="1"/>
    </row>
    <row r="68" spans="1:35" x14ac:dyDescent="0.35">
      <c r="A68" s="2"/>
      <c r="B68" s="2"/>
      <c r="C68" s="2"/>
      <c r="D68" s="2"/>
      <c r="F68" s="10"/>
    </row>
    <row r="69" spans="1:35" x14ac:dyDescent="0.35">
      <c r="A69" s="2"/>
      <c r="B69" s="2"/>
      <c r="C69" s="2"/>
      <c r="D69" s="2"/>
      <c r="F69" s="1"/>
    </row>
    <row r="70" spans="1:35" x14ac:dyDescent="0.35">
      <c r="A70" s="2"/>
      <c r="B70" s="2"/>
      <c r="C70" s="2"/>
      <c r="D70" s="2"/>
      <c r="F70" s="10"/>
    </row>
    <row r="71" spans="1:35" x14ac:dyDescent="0.35">
      <c r="A71" s="2"/>
      <c r="B71" s="2"/>
      <c r="C71" s="2"/>
      <c r="D71" s="2"/>
      <c r="F71" s="10"/>
    </row>
    <row r="72" spans="1:35" x14ac:dyDescent="0.35">
      <c r="A72" s="2"/>
      <c r="B72" s="2"/>
      <c r="C72" s="2"/>
      <c r="D72" s="2"/>
      <c r="F72" s="1"/>
      <c r="AH72" s="2"/>
      <c r="AI72" s="10"/>
    </row>
    <row r="73" spans="1:35" x14ac:dyDescent="0.35">
      <c r="A73" s="2"/>
      <c r="B73" s="2"/>
      <c r="C73" s="2"/>
      <c r="D73" s="2"/>
      <c r="F73" s="1"/>
      <c r="AH73" s="2"/>
      <c r="AI73" s="1"/>
    </row>
    <row r="74" spans="1:35" x14ac:dyDescent="0.35">
      <c r="A74" s="2"/>
      <c r="B74" s="2"/>
      <c r="C74" s="2"/>
      <c r="D74" s="2"/>
      <c r="F74" s="1"/>
      <c r="AH74" s="2"/>
      <c r="AI74" s="1"/>
    </row>
    <row r="75" spans="1:35" x14ac:dyDescent="0.35">
      <c r="A75" s="2"/>
      <c r="B75" s="2"/>
      <c r="C75" s="2"/>
      <c r="D75" s="2"/>
      <c r="F75" s="1"/>
      <c r="AH75" s="2"/>
      <c r="AI75" s="10"/>
    </row>
    <row r="76" spans="1:35" x14ac:dyDescent="0.35">
      <c r="A76" s="2"/>
      <c r="B76" s="2"/>
      <c r="C76" s="2"/>
      <c r="D76" s="2"/>
      <c r="F76" s="1"/>
      <c r="AH76" s="2"/>
      <c r="AI76" s="1"/>
    </row>
    <row r="77" spans="1:35" x14ac:dyDescent="0.35">
      <c r="A77" s="2"/>
      <c r="B77" s="2"/>
      <c r="C77" s="2"/>
      <c r="D77" s="2"/>
      <c r="F77" s="1"/>
      <c r="AH77" s="2"/>
      <c r="AI77" s="1"/>
    </row>
    <row r="78" spans="1:35" x14ac:dyDescent="0.35">
      <c r="A78" s="2"/>
      <c r="B78" s="2"/>
      <c r="C78" s="2"/>
      <c r="D78" s="2"/>
      <c r="F78" s="1"/>
      <c r="AH78" s="2"/>
      <c r="AI78" s="1"/>
    </row>
    <row r="79" spans="1:35" x14ac:dyDescent="0.35">
      <c r="A79" s="2"/>
      <c r="B79" s="2"/>
      <c r="C79" s="2"/>
      <c r="D79" s="2"/>
      <c r="F79" s="1"/>
      <c r="AH79" s="2"/>
      <c r="AI79" s="1"/>
    </row>
    <row r="80" spans="1:35" x14ac:dyDescent="0.35">
      <c r="A80" s="2"/>
      <c r="B80" s="2"/>
      <c r="C80" s="2"/>
      <c r="D80" s="2"/>
      <c r="F80" s="1"/>
      <c r="AH80" s="2"/>
      <c r="AI80" s="1"/>
    </row>
    <row r="81" spans="1:35" x14ac:dyDescent="0.35">
      <c r="A81" s="2"/>
      <c r="B81" s="2"/>
      <c r="C81" s="2"/>
      <c r="D81" s="2"/>
      <c r="F81" s="1"/>
      <c r="AH81" s="2"/>
      <c r="AI81" s="1"/>
    </row>
    <row r="82" spans="1:35" x14ac:dyDescent="0.35">
      <c r="A82" s="2"/>
      <c r="B82" s="2"/>
      <c r="C82" s="2"/>
      <c r="D82" s="2"/>
      <c r="F82" s="10"/>
      <c r="AH82" s="2"/>
      <c r="AI82" s="1"/>
    </row>
    <row r="83" spans="1:35" x14ac:dyDescent="0.35">
      <c r="A83" s="2"/>
      <c r="B83" s="2"/>
      <c r="C83" s="2"/>
      <c r="D83" s="2"/>
      <c r="F83" s="1"/>
      <c r="AH83" s="2"/>
      <c r="AI83" s="10"/>
    </row>
    <row r="84" spans="1:35" x14ac:dyDescent="0.35">
      <c r="A84" s="2"/>
      <c r="B84" s="2"/>
      <c r="C84" s="2"/>
      <c r="D84" s="2"/>
      <c r="F84" s="1"/>
      <c r="AH84" s="2"/>
      <c r="AI84" s="1"/>
    </row>
    <row r="85" spans="1:35" x14ac:dyDescent="0.35">
      <c r="A85" s="2"/>
      <c r="B85" s="2"/>
      <c r="C85" s="2"/>
      <c r="D85" s="2"/>
      <c r="F85" s="10"/>
      <c r="AI85" s="1"/>
    </row>
    <row r="86" spans="1:35" x14ac:dyDescent="0.35">
      <c r="A86" s="2"/>
      <c r="B86" s="2"/>
      <c r="C86" s="2"/>
      <c r="D86" s="2"/>
      <c r="F86" s="1"/>
      <c r="AH86" s="2"/>
      <c r="AI86" s="10"/>
    </row>
    <row r="87" spans="1:35" x14ac:dyDescent="0.35">
      <c r="A87" s="2"/>
      <c r="B87" s="2"/>
      <c r="C87" s="2"/>
      <c r="D87" s="2"/>
      <c r="F87" s="10"/>
      <c r="AH87" s="2"/>
      <c r="AI87" s="1"/>
    </row>
    <row r="88" spans="1:35" x14ac:dyDescent="0.35">
      <c r="A88" s="2"/>
      <c r="B88" s="2"/>
      <c r="C88" s="2"/>
      <c r="D88" s="2"/>
      <c r="F88" s="10"/>
      <c r="AH88" s="2"/>
      <c r="AI88" s="1"/>
    </row>
    <row r="89" spans="1:35" x14ac:dyDescent="0.35">
      <c r="A89" s="2"/>
      <c r="B89" s="2"/>
      <c r="C89" s="2"/>
      <c r="D89" s="2"/>
      <c r="F89" s="1"/>
      <c r="AH89" s="2"/>
      <c r="AI89" s="10"/>
    </row>
    <row r="90" spans="1:35" x14ac:dyDescent="0.35">
      <c r="A90" s="2"/>
      <c r="B90" s="2"/>
      <c r="C90" s="2"/>
      <c r="D90" s="2"/>
      <c r="F90" s="1"/>
      <c r="AI90" s="1"/>
    </row>
    <row r="91" spans="1:35" x14ac:dyDescent="0.35">
      <c r="A91" s="2"/>
      <c r="B91" s="2"/>
      <c r="C91" s="2"/>
      <c r="D91" s="2"/>
      <c r="F91" s="1"/>
      <c r="AI91" s="10"/>
    </row>
    <row r="92" spans="1:35" x14ac:dyDescent="0.35">
      <c r="A92" s="2"/>
      <c r="B92" s="2"/>
      <c r="C92" s="2"/>
      <c r="D92" s="2"/>
      <c r="F92" s="1"/>
      <c r="AI92" s="1"/>
    </row>
    <row r="93" spans="1:35" x14ac:dyDescent="0.35">
      <c r="A93" s="2"/>
      <c r="B93" s="2"/>
      <c r="C93" s="2"/>
      <c r="D93" s="2"/>
      <c r="F93" s="1"/>
      <c r="AI93" s="1"/>
    </row>
    <row r="94" spans="1:35" x14ac:dyDescent="0.35">
      <c r="A94" s="2"/>
      <c r="B94" s="2"/>
      <c r="C94" s="2"/>
      <c r="D94" s="2"/>
      <c r="F94" s="1"/>
      <c r="AI94" s="10"/>
    </row>
    <row r="95" spans="1:35" x14ac:dyDescent="0.35">
      <c r="A95" s="2"/>
      <c r="B95" s="2"/>
      <c r="C95" s="2"/>
      <c r="D95" s="2"/>
      <c r="F95" s="1"/>
      <c r="AI95" s="1"/>
    </row>
    <row r="96" spans="1:35" x14ac:dyDescent="0.35">
      <c r="A96" s="2"/>
      <c r="B96" s="2"/>
      <c r="C96" s="2"/>
      <c r="D96" s="2"/>
      <c r="F96" s="1"/>
      <c r="AI96" s="1"/>
    </row>
    <row r="97" spans="1:35" x14ac:dyDescent="0.35">
      <c r="A97" s="2"/>
      <c r="B97" s="2"/>
      <c r="C97" s="2"/>
      <c r="D97" s="2"/>
      <c r="F97" s="1"/>
      <c r="AI97" s="1"/>
    </row>
    <row r="98" spans="1:35" x14ac:dyDescent="0.35">
      <c r="A98" s="2"/>
      <c r="B98" s="2"/>
      <c r="C98" s="2"/>
      <c r="D98" s="2"/>
      <c r="F98" s="1"/>
      <c r="AI98" s="1"/>
    </row>
    <row r="99" spans="1:35" x14ac:dyDescent="0.35">
      <c r="A99" s="2"/>
      <c r="B99" s="2"/>
      <c r="C99" s="2"/>
      <c r="D99" s="2"/>
      <c r="F99" s="10"/>
      <c r="AI99" s="1"/>
    </row>
    <row r="100" spans="1:35" x14ac:dyDescent="0.35">
      <c r="A100" s="2"/>
      <c r="B100" s="2"/>
      <c r="C100" s="2"/>
      <c r="D100" s="2"/>
      <c r="F100" s="1"/>
      <c r="AI100" s="1"/>
    </row>
    <row r="101" spans="1:35" x14ac:dyDescent="0.35">
      <c r="A101" s="2"/>
      <c r="B101" s="2"/>
      <c r="C101" s="2"/>
      <c r="D101" s="2"/>
      <c r="F101" s="1"/>
      <c r="AI101" s="1"/>
    </row>
    <row r="102" spans="1:35" x14ac:dyDescent="0.35">
      <c r="A102" s="2"/>
      <c r="B102" s="2"/>
      <c r="C102" s="2"/>
      <c r="D102" s="2"/>
      <c r="F102" s="10"/>
      <c r="AI102" s="1"/>
    </row>
    <row r="103" spans="1:35" x14ac:dyDescent="0.35">
      <c r="A103" s="2"/>
      <c r="B103" s="2"/>
      <c r="C103" s="2"/>
      <c r="D103" s="2"/>
      <c r="F103" s="1"/>
      <c r="AI103" s="10"/>
    </row>
    <row r="104" spans="1:35" x14ac:dyDescent="0.35">
      <c r="A104" s="2"/>
      <c r="B104" s="2"/>
      <c r="C104" s="2"/>
      <c r="D104" s="2"/>
      <c r="F104" s="10"/>
      <c r="AH104" s="2"/>
      <c r="AI104" s="1"/>
    </row>
    <row r="105" spans="1:35" x14ac:dyDescent="0.35">
      <c r="A105" s="2"/>
      <c r="B105" s="2"/>
      <c r="C105" s="2"/>
      <c r="D105" s="2"/>
      <c r="F105" s="10"/>
      <c r="AH105" s="2"/>
      <c r="AI105" s="10"/>
    </row>
    <row r="106" spans="1:35" x14ac:dyDescent="0.35">
      <c r="A106" s="2"/>
      <c r="B106" s="2"/>
      <c r="C106" s="2"/>
      <c r="D106" s="2"/>
      <c r="F106" s="1"/>
      <c r="AH106" s="2"/>
      <c r="AI106" s="1"/>
    </row>
    <row r="107" spans="1:35" x14ac:dyDescent="0.35">
      <c r="A107" s="2"/>
      <c r="B107" s="2"/>
      <c r="C107" s="2"/>
      <c r="D107" s="2"/>
      <c r="F107" s="1"/>
      <c r="AH107" s="2"/>
      <c r="AI107" s="1"/>
    </row>
    <row r="108" spans="1:35" x14ac:dyDescent="0.35">
      <c r="A108" s="2"/>
      <c r="B108" s="2"/>
      <c r="C108" s="2"/>
      <c r="D108" s="2"/>
      <c r="F108" s="1"/>
      <c r="AH108" s="2"/>
      <c r="AI108" s="1"/>
    </row>
    <row r="109" spans="1:35" x14ac:dyDescent="0.35">
      <c r="A109" s="2"/>
      <c r="B109" s="2"/>
      <c r="C109" s="2"/>
      <c r="D109" s="2"/>
      <c r="F109" s="1"/>
      <c r="AH109" s="2"/>
      <c r="AI109" s="1"/>
    </row>
    <row r="110" spans="1:35" x14ac:dyDescent="0.35">
      <c r="A110" s="2"/>
      <c r="B110" s="2"/>
      <c r="C110" s="2"/>
      <c r="D110" s="2"/>
      <c r="F110" s="1"/>
      <c r="AH110" s="1"/>
      <c r="AI110" s="10"/>
    </row>
    <row r="111" spans="1:35" x14ac:dyDescent="0.35">
      <c r="A111" s="2"/>
      <c r="B111" s="2"/>
      <c r="C111" s="2"/>
      <c r="D111" s="2"/>
      <c r="F111" s="1"/>
      <c r="AH111" s="2"/>
      <c r="AI111" s="10"/>
    </row>
    <row r="112" spans="1:35" x14ac:dyDescent="0.35">
      <c r="A112" s="2"/>
      <c r="B112" s="2"/>
      <c r="C112" s="2"/>
      <c r="D112" s="2"/>
      <c r="F112" s="1"/>
      <c r="AH112" s="2"/>
      <c r="AI112" s="1"/>
    </row>
    <row r="113" spans="1:35" x14ac:dyDescent="0.35">
      <c r="A113" s="2"/>
      <c r="B113" s="2"/>
      <c r="C113" s="2"/>
      <c r="D113" s="2"/>
      <c r="F113" s="1"/>
      <c r="AH113" s="2"/>
      <c r="AI113" s="1"/>
    </row>
    <row r="114" spans="1:35" x14ac:dyDescent="0.35">
      <c r="A114" s="2"/>
      <c r="B114" s="2"/>
      <c r="C114" s="2"/>
      <c r="D114" s="2"/>
      <c r="F114" s="10"/>
      <c r="AH114" s="2"/>
      <c r="AI114" s="1"/>
    </row>
    <row r="115" spans="1:35" x14ac:dyDescent="0.35">
      <c r="A115" s="2"/>
      <c r="B115" s="2"/>
      <c r="C115" s="2"/>
      <c r="D115" s="2"/>
      <c r="F115" s="1"/>
      <c r="AH115" s="2"/>
      <c r="AI115" s="1"/>
    </row>
    <row r="116" spans="1:35" x14ac:dyDescent="0.35">
      <c r="A116" s="2"/>
      <c r="B116" s="2"/>
      <c r="C116" s="2"/>
      <c r="D116" s="2"/>
      <c r="F116" s="1"/>
      <c r="AH116" s="2"/>
      <c r="AI116" s="1"/>
    </row>
    <row r="117" spans="1:35" x14ac:dyDescent="0.35">
      <c r="A117" s="2"/>
      <c r="B117" s="2"/>
      <c r="C117" s="2"/>
      <c r="D117" s="2"/>
      <c r="F117" s="10"/>
      <c r="AH117" s="2"/>
      <c r="AI117" s="1"/>
    </row>
    <row r="118" spans="1:35" x14ac:dyDescent="0.35">
      <c r="A118" s="2"/>
      <c r="B118" s="2"/>
      <c r="C118" s="2"/>
      <c r="D118" s="2"/>
      <c r="F118" s="1"/>
      <c r="AH118" s="2"/>
      <c r="AI118" s="1"/>
    </row>
    <row r="119" spans="1:35" x14ac:dyDescent="0.35">
      <c r="A119" s="2"/>
      <c r="B119" s="2"/>
      <c r="C119" s="2"/>
      <c r="D119" s="2"/>
      <c r="F119" s="10"/>
      <c r="AD119" s="1"/>
      <c r="AE119" s="2"/>
      <c r="AF119" s="2"/>
      <c r="AG119" s="2"/>
      <c r="AH119" s="2"/>
      <c r="AI119" s="1"/>
    </row>
    <row r="120" spans="1:35" x14ac:dyDescent="0.35">
      <c r="A120" s="2"/>
      <c r="B120" s="2"/>
      <c r="C120" s="2"/>
      <c r="D120" s="2"/>
      <c r="F120" s="10"/>
      <c r="AI120" s="1"/>
    </row>
    <row r="121" spans="1:35" x14ac:dyDescent="0.35">
      <c r="A121" s="2"/>
      <c r="B121" s="2"/>
      <c r="C121" s="2"/>
      <c r="D121" s="2"/>
      <c r="F121" s="1"/>
      <c r="AI121" s="1"/>
    </row>
    <row r="122" spans="1:35" x14ac:dyDescent="0.35">
      <c r="A122" s="2"/>
      <c r="B122" s="2"/>
      <c r="C122" s="2"/>
      <c r="D122" s="2"/>
      <c r="F122" s="1"/>
      <c r="AI122" s="1"/>
    </row>
    <row r="123" spans="1:35" x14ac:dyDescent="0.35">
      <c r="A123" s="2"/>
      <c r="B123" s="2"/>
      <c r="C123" s="2"/>
      <c r="D123" s="2"/>
      <c r="F123" s="1"/>
      <c r="AI123" s="1"/>
    </row>
    <row r="124" spans="1:35" x14ac:dyDescent="0.35">
      <c r="A124" s="2"/>
      <c r="B124" s="2"/>
      <c r="C124" s="2"/>
      <c r="D124" s="2"/>
      <c r="F124" s="1"/>
      <c r="AI124" s="1"/>
    </row>
    <row r="125" spans="1:35" x14ac:dyDescent="0.35">
      <c r="A125" s="2"/>
      <c r="B125" s="2"/>
      <c r="C125" s="2"/>
      <c r="D125" s="2"/>
      <c r="F125" s="1"/>
      <c r="AI125" s="1"/>
    </row>
    <row r="126" spans="1:35" x14ac:dyDescent="0.35">
      <c r="A126" s="2"/>
      <c r="B126" s="2"/>
      <c r="C126" s="2"/>
      <c r="D126" s="2"/>
      <c r="F126" s="1"/>
      <c r="AI126" s="10"/>
    </row>
    <row r="127" spans="1:35" x14ac:dyDescent="0.35">
      <c r="A127" s="2"/>
      <c r="B127" s="2"/>
      <c r="C127" s="2"/>
      <c r="D127" s="2"/>
      <c r="F127" s="10"/>
      <c r="AI127" s="1"/>
    </row>
    <row r="128" spans="1:35" x14ac:dyDescent="0.35">
      <c r="A128" s="2"/>
      <c r="B128" s="2"/>
      <c r="C128" s="2"/>
      <c r="D128" s="2"/>
      <c r="F128" s="1"/>
      <c r="AI128" s="10"/>
    </row>
    <row r="129" spans="1:35" x14ac:dyDescent="0.35">
      <c r="A129" s="2"/>
      <c r="B129" s="2"/>
      <c r="C129" s="2"/>
      <c r="D129" s="2"/>
      <c r="F129" s="1"/>
      <c r="AI129" s="10"/>
    </row>
    <row r="130" spans="1:35" x14ac:dyDescent="0.35">
      <c r="AI130" s="1"/>
    </row>
    <row r="131" spans="1:35" x14ac:dyDescent="0.35">
      <c r="F131" s="1"/>
      <c r="AI131" s="1"/>
    </row>
    <row r="132" spans="1:35" x14ac:dyDescent="0.35">
      <c r="A132" s="1"/>
      <c r="B132" s="2"/>
      <c r="C132" s="2"/>
      <c r="D132" s="2"/>
      <c r="F132" s="10"/>
      <c r="AI132" s="1"/>
    </row>
    <row r="133" spans="1:35" x14ac:dyDescent="0.35">
      <c r="AI133" s="1"/>
    </row>
    <row r="134" spans="1:35" x14ac:dyDescent="0.35">
      <c r="AI134" s="1"/>
    </row>
    <row r="135" spans="1:35" x14ac:dyDescent="0.35">
      <c r="AI135" s="10"/>
    </row>
    <row r="156" spans="29:36" x14ac:dyDescent="0.35">
      <c r="AC156" s="1"/>
      <c r="AD156" s="13"/>
      <c r="AE156" s="2"/>
      <c r="AF156" s="2"/>
      <c r="AG156" s="2"/>
      <c r="AH156" s="2"/>
      <c r="AI156" s="2"/>
      <c r="AJ156" s="1"/>
    </row>
    <row r="157" spans="29:36" x14ac:dyDescent="0.35">
      <c r="AC157" s="1"/>
      <c r="AD157" s="13"/>
      <c r="AE157" s="2"/>
      <c r="AF157" s="2"/>
      <c r="AG157" s="2"/>
      <c r="AH157" s="2"/>
      <c r="AI157" s="2"/>
      <c r="AJ157" s="1"/>
    </row>
    <row r="158" spans="29:36" x14ac:dyDescent="0.35">
      <c r="AC158" s="1"/>
      <c r="AD158" s="13"/>
      <c r="AE158" s="2"/>
      <c r="AF158" s="2"/>
      <c r="AG158" s="2"/>
      <c r="AH158" s="2"/>
      <c r="AI158" s="2"/>
      <c r="AJ158" s="1"/>
    </row>
    <row r="159" spans="29:36" x14ac:dyDescent="0.35">
      <c r="AC159" s="1"/>
      <c r="AD159" s="13"/>
      <c r="AE159" s="2"/>
      <c r="AF159" s="2"/>
      <c r="AG159" s="2"/>
      <c r="AH159" s="2"/>
      <c r="AI159" s="2"/>
      <c r="AJ159" s="1"/>
    </row>
    <row r="160" spans="29:36" x14ac:dyDescent="0.35">
      <c r="AC160" s="1"/>
      <c r="AD160" s="13"/>
      <c r="AE160" s="2"/>
      <c r="AF160" s="2"/>
      <c r="AG160" s="2"/>
      <c r="AH160" s="2"/>
      <c r="AI160" s="2"/>
      <c r="AJ160" s="1"/>
    </row>
    <row r="161" spans="29:36" x14ac:dyDescent="0.35">
      <c r="AC161" s="1"/>
      <c r="AD161" s="13"/>
      <c r="AE161" s="2"/>
      <c r="AF161" s="2"/>
      <c r="AG161" s="2"/>
      <c r="AH161" s="2"/>
      <c r="AI161" s="2"/>
      <c r="AJ161" s="1"/>
    </row>
    <row r="162" spans="29:36" x14ac:dyDescent="0.35">
      <c r="AC162" s="1"/>
      <c r="AD162" s="13"/>
      <c r="AE162" s="2"/>
      <c r="AF162" s="2"/>
      <c r="AG162" s="2"/>
      <c r="AH162" s="2"/>
      <c r="AI162" s="2"/>
      <c r="AJ162" s="1"/>
    </row>
    <row r="163" spans="29:36" x14ac:dyDescent="0.35">
      <c r="AC163" s="1"/>
      <c r="AD163" s="13"/>
      <c r="AE163" s="2"/>
      <c r="AF163" s="2"/>
      <c r="AG163" s="2"/>
      <c r="AH163" s="2"/>
      <c r="AI163" s="2"/>
      <c r="AJ163" s="1"/>
    </row>
    <row r="164" spans="29:36" x14ac:dyDescent="0.35">
      <c r="AC164" s="1"/>
      <c r="AD164" s="13"/>
      <c r="AE164" s="2"/>
      <c r="AF164" s="2"/>
      <c r="AG164" s="2"/>
      <c r="AH164" s="2"/>
      <c r="AI164" s="2"/>
      <c r="AJ164" s="1"/>
    </row>
    <row r="165" spans="29:36" x14ac:dyDescent="0.35">
      <c r="AC165" s="1"/>
      <c r="AD165" s="13"/>
      <c r="AE165" s="2"/>
      <c r="AF165" s="2"/>
      <c r="AG165" s="2"/>
      <c r="AH165" s="2"/>
      <c r="AI165" s="2"/>
      <c r="AJ165" s="1"/>
    </row>
  </sheetData>
  <sortState xmlns:xlrd2="http://schemas.microsoft.com/office/spreadsheetml/2017/richdata2" ref="A3:J25">
    <sortCondition ref="J3:J25"/>
  </sortState>
  <mergeCells count="1">
    <mergeCell ref="Q16:R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FAA0-BCD8-4576-AEC2-2D417528C20A}">
  <dimension ref="A1:X159"/>
  <sheetViews>
    <sheetView workbookViewId="0">
      <selection activeCell="V3" sqref="V3:V5"/>
    </sheetView>
  </sheetViews>
  <sheetFormatPr defaultRowHeight="14.5" x14ac:dyDescent="0.35"/>
  <sheetData>
    <row r="1" spans="1:24" x14ac:dyDescent="0.35">
      <c r="A1" s="3" t="s">
        <v>517</v>
      </c>
      <c r="B1" s="6"/>
      <c r="C1" s="6"/>
      <c r="D1" s="6"/>
      <c r="E1" s="6"/>
      <c r="F1" s="6"/>
      <c r="G1" s="6"/>
      <c r="H1" s="6"/>
      <c r="I1" s="6"/>
      <c r="J1" s="6"/>
      <c r="L1" s="3" t="s">
        <v>518</v>
      </c>
      <c r="M1" s="6"/>
      <c r="N1" s="6"/>
      <c r="O1" s="6"/>
      <c r="P1" s="6"/>
      <c r="Q1" s="6"/>
      <c r="R1" s="6"/>
      <c r="S1" s="6"/>
      <c r="T1" s="6"/>
      <c r="U1" s="6"/>
    </row>
    <row r="2" spans="1:24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10</v>
      </c>
      <c r="L2" s="5" t="s">
        <v>2</v>
      </c>
      <c r="M2" s="5" t="s">
        <v>3</v>
      </c>
      <c r="N2" s="5" t="s">
        <v>4</v>
      </c>
      <c r="O2" s="5" t="s">
        <v>5</v>
      </c>
      <c r="P2" s="5" t="s">
        <v>6</v>
      </c>
      <c r="Q2" s="5" t="s">
        <v>7</v>
      </c>
      <c r="R2" s="5" t="s">
        <v>8</v>
      </c>
      <c r="S2" s="5" t="s">
        <v>9</v>
      </c>
      <c r="U2" s="5" t="s">
        <v>1272</v>
      </c>
    </row>
    <row r="3" spans="1:24" x14ac:dyDescent="0.35">
      <c r="A3" s="1">
        <v>1</v>
      </c>
      <c r="B3" s="6" t="s">
        <v>421</v>
      </c>
      <c r="C3" s="6" t="s">
        <v>422</v>
      </c>
      <c r="D3" s="6" t="s">
        <v>13</v>
      </c>
      <c r="E3" s="6">
        <v>1</v>
      </c>
      <c r="F3" s="2">
        <v>1</v>
      </c>
      <c r="G3" s="2">
        <v>2</v>
      </c>
      <c r="H3" s="1"/>
      <c r="I3" s="2"/>
      <c r="J3" s="2">
        <f>SUM(E3:I3)</f>
        <v>4</v>
      </c>
      <c r="K3" s="19" t="s">
        <v>1101</v>
      </c>
      <c r="L3">
        <v>1</v>
      </c>
      <c r="M3" s="2" t="s">
        <v>119</v>
      </c>
      <c r="N3" s="2" t="s">
        <v>238</v>
      </c>
      <c r="O3" s="2" t="s">
        <v>13</v>
      </c>
      <c r="P3" s="16">
        <v>2</v>
      </c>
      <c r="Q3" s="2">
        <v>1</v>
      </c>
      <c r="R3" s="2">
        <v>2</v>
      </c>
      <c r="S3" s="2"/>
      <c r="U3" s="1">
        <f>SUM(P3:T3)</f>
        <v>5</v>
      </c>
      <c r="V3" s="19" t="s">
        <v>1101</v>
      </c>
    </row>
    <row r="4" spans="1:24" x14ac:dyDescent="0.35">
      <c r="A4" s="1">
        <v>2</v>
      </c>
      <c r="B4" s="6" t="s">
        <v>431</v>
      </c>
      <c r="C4" s="6" t="s">
        <v>129</v>
      </c>
      <c r="D4" s="6" t="s">
        <v>37</v>
      </c>
      <c r="E4" s="6">
        <v>2</v>
      </c>
      <c r="F4" s="2">
        <v>9</v>
      </c>
      <c r="G4" s="2"/>
      <c r="H4" s="2">
        <v>2</v>
      </c>
      <c r="I4" s="2"/>
      <c r="J4" s="2">
        <f>SUM(E4:I4)</f>
        <v>13</v>
      </c>
      <c r="K4" s="19" t="s">
        <v>1270</v>
      </c>
      <c r="L4">
        <v>2</v>
      </c>
      <c r="M4" s="2" t="s">
        <v>292</v>
      </c>
      <c r="N4" s="2" t="s">
        <v>559</v>
      </c>
      <c r="O4" s="2" t="s">
        <v>13</v>
      </c>
      <c r="P4" s="16">
        <v>3</v>
      </c>
      <c r="Q4" s="2">
        <v>5</v>
      </c>
      <c r="R4" s="6">
        <v>4</v>
      </c>
      <c r="S4" s="2">
        <v>3</v>
      </c>
      <c r="T4" s="2"/>
      <c r="U4" s="1">
        <v>10</v>
      </c>
      <c r="V4" s="19" t="s">
        <v>1270</v>
      </c>
      <c r="W4" s="2"/>
      <c r="X4" s="2"/>
    </row>
    <row r="5" spans="1:24" x14ac:dyDescent="0.35">
      <c r="A5" s="1">
        <v>3</v>
      </c>
      <c r="B5" s="6" t="s">
        <v>58</v>
      </c>
      <c r="C5" s="6" t="s">
        <v>446</v>
      </c>
      <c r="D5" s="6" t="s">
        <v>93</v>
      </c>
      <c r="E5" s="6">
        <v>3</v>
      </c>
      <c r="F5" s="2">
        <v>8</v>
      </c>
      <c r="G5" s="2">
        <v>4</v>
      </c>
      <c r="H5" s="1"/>
      <c r="I5" s="2"/>
      <c r="J5" s="2">
        <f>SUM(E5:I5)</f>
        <v>15</v>
      </c>
      <c r="K5" s="19" t="s">
        <v>1271</v>
      </c>
      <c r="L5">
        <v>3</v>
      </c>
      <c r="M5" s="2" t="s">
        <v>218</v>
      </c>
      <c r="N5" s="2" t="s">
        <v>560</v>
      </c>
      <c r="O5" s="2" t="s">
        <v>33</v>
      </c>
      <c r="P5" s="16">
        <v>4</v>
      </c>
      <c r="Q5" s="2">
        <v>9</v>
      </c>
      <c r="R5" s="6">
        <v>6</v>
      </c>
      <c r="S5" s="2"/>
      <c r="T5" s="2"/>
      <c r="U5" s="1">
        <v>19</v>
      </c>
      <c r="V5" s="19" t="s">
        <v>1271</v>
      </c>
      <c r="W5" s="2"/>
      <c r="X5" s="2"/>
    </row>
    <row r="6" spans="1:24" x14ac:dyDescent="0.35">
      <c r="A6" s="1">
        <v>4</v>
      </c>
      <c r="B6" s="6" t="s">
        <v>558</v>
      </c>
      <c r="C6" s="6" t="s">
        <v>520</v>
      </c>
      <c r="D6" s="6" t="s">
        <v>64</v>
      </c>
      <c r="E6" s="6"/>
      <c r="F6" s="2">
        <v>10</v>
      </c>
      <c r="G6" s="2">
        <v>5</v>
      </c>
      <c r="H6" s="2">
        <v>3</v>
      </c>
      <c r="I6" s="2"/>
      <c r="J6" s="2">
        <v>18</v>
      </c>
      <c r="L6">
        <v>4</v>
      </c>
      <c r="M6" s="2" t="s">
        <v>81</v>
      </c>
      <c r="N6" s="2" t="s">
        <v>562</v>
      </c>
      <c r="O6" s="2" t="s">
        <v>61</v>
      </c>
      <c r="P6" s="2">
        <v>6</v>
      </c>
      <c r="Q6" s="2">
        <v>10</v>
      </c>
      <c r="R6" s="2">
        <v>5</v>
      </c>
      <c r="S6" s="2"/>
      <c r="U6" s="1">
        <v>21</v>
      </c>
      <c r="W6" s="2"/>
      <c r="X6" s="2"/>
    </row>
    <row r="7" spans="1:24" x14ac:dyDescent="0.35">
      <c r="A7" s="1">
        <v>5</v>
      </c>
      <c r="B7" s="6" t="s">
        <v>22</v>
      </c>
      <c r="C7" s="6" t="s">
        <v>448</v>
      </c>
      <c r="D7" s="6" t="s">
        <v>61</v>
      </c>
      <c r="E7" s="6">
        <v>4</v>
      </c>
      <c r="F7" s="2">
        <v>11</v>
      </c>
      <c r="G7" s="2">
        <v>8</v>
      </c>
      <c r="H7" s="1"/>
      <c r="I7" s="2"/>
      <c r="J7" s="2">
        <f>SUM(E7:I7)</f>
        <v>23</v>
      </c>
      <c r="L7">
        <v>5</v>
      </c>
      <c r="M7" s="2" t="s">
        <v>122</v>
      </c>
      <c r="N7" s="2" t="s">
        <v>563</v>
      </c>
      <c r="O7" s="2" t="s">
        <v>33</v>
      </c>
      <c r="P7" s="2">
        <v>7</v>
      </c>
      <c r="Q7" s="2">
        <v>12</v>
      </c>
      <c r="R7" s="2">
        <v>12</v>
      </c>
      <c r="S7" s="2">
        <v>5</v>
      </c>
      <c r="T7" s="2"/>
      <c r="U7" s="1">
        <v>24</v>
      </c>
      <c r="W7" s="2"/>
      <c r="X7" s="2"/>
    </row>
    <row r="8" spans="1:24" x14ac:dyDescent="0.35">
      <c r="A8" s="1"/>
      <c r="B8" s="13"/>
      <c r="C8" s="2"/>
      <c r="D8" s="2"/>
      <c r="E8" s="2"/>
      <c r="F8" s="2"/>
      <c r="G8" s="2"/>
      <c r="H8" s="2"/>
      <c r="I8" s="2"/>
      <c r="J8" s="2"/>
      <c r="L8">
        <v>6</v>
      </c>
      <c r="M8" s="2" t="s">
        <v>265</v>
      </c>
      <c r="N8" s="2" t="s">
        <v>554</v>
      </c>
      <c r="O8" s="2" t="s">
        <v>33</v>
      </c>
      <c r="P8" s="2">
        <v>9</v>
      </c>
      <c r="Q8" s="2">
        <v>14</v>
      </c>
      <c r="R8" s="6">
        <v>11</v>
      </c>
      <c r="S8" s="2">
        <v>8</v>
      </c>
      <c r="T8" s="2"/>
      <c r="U8" s="1">
        <v>28</v>
      </c>
      <c r="W8" s="2"/>
      <c r="X8" s="2"/>
    </row>
    <row r="9" spans="1:24" x14ac:dyDescent="0.35">
      <c r="A9" s="1"/>
      <c r="B9" s="6"/>
      <c r="C9" s="6"/>
      <c r="D9" s="6"/>
      <c r="E9" s="6"/>
      <c r="F9" s="2"/>
      <c r="G9" s="2"/>
      <c r="H9" s="1"/>
      <c r="I9" s="2"/>
      <c r="J9" s="2"/>
      <c r="L9">
        <v>7</v>
      </c>
      <c r="M9" s="6" t="s">
        <v>345</v>
      </c>
      <c r="N9" s="6" t="s">
        <v>564</v>
      </c>
      <c r="O9" s="6" t="s">
        <v>13</v>
      </c>
      <c r="P9" s="2"/>
      <c r="Q9" s="2">
        <v>11</v>
      </c>
      <c r="R9" s="2">
        <v>10</v>
      </c>
      <c r="S9" s="2">
        <v>7</v>
      </c>
      <c r="T9" s="2"/>
      <c r="U9" s="1">
        <v>28</v>
      </c>
      <c r="W9" s="2"/>
      <c r="X9" s="2"/>
    </row>
    <row r="10" spans="1:24" x14ac:dyDescent="0.35">
      <c r="A10" s="1"/>
      <c r="B10" s="2"/>
      <c r="C10" s="2"/>
      <c r="D10" s="2"/>
      <c r="E10" s="2"/>
      <c r="F10" s="6"/>
      <c r="G10" s="2"/>
      <c r="H10" s="1"/>
      <c r="I10" s="2"/>
      <c r="J10" s="2"/>
      <c r="M10" s="2"/>
      <c r="N10" s="2"/>
      <c r="O10" s="2"/>
      <c r="P10" s="16"/>
      <c r="Q10" s="2"/>
      <c r="R10" s="2"/>
      <c r="T10" s="2"/>
      <c r="U10" s="2"/>
      <c r="W10" s="2"/>
      <c r="X10" s="2"/>
    </row>
    <row r="11" spans="1:24" x14ac:dyDescent="0.35">
      <c r="A11" s="1"/>
      <c r="H11" s="19"/>
      <c r="I11" s="2"/>
      <c r="J11" s="2"/>
      <c r="M11" s="2"/>
      <c r="N11" s="2"/>
      <c r="O11" s="2"/>
      <c r="P11" s="16"/>
      <c r="Q11" s="2"/>
      <c r="R11" s="2"/>
      <c r="S11" s="2"/>
      <c r="U11" s="1"/>
      <c r="W11" s="2"/>
      <c r="X11" s="2"/>
    </row>
    <row r="12" spans="1:24" x14ac:dyDescent="0.35">
      <c r="B12" s="2"/>
      <c r="C12" s="2"/>
      <c r="D12" s="2"/>
      <c r="E12" s="2"/>
      <c r="H12" s="19"/>
      <c r="M12" s="2"/>
      <c r="N12" s="2"/>
      <c r="O12" s="2"/>
      <c r="P12" s="16"/>
      <c r="Q12" s="2"/>
      <c r="R12" s="6"/>
      <c r="T12" s="2"/>
      <c r="U12" s="1"/>
      <c r="W12" s="2"/>
      <c r="X12" s="2"/>
    </row>
    <row r="13" spans="1:24" x14ac:dyDescent="0.35">
      <c r="B13" s="2"/>
      <c r="C13" s="2"/>
      <c r="D13" s="2"/>
      <c r="E13" s="2"/>
      <c r="M13" s="6"/>
      <c r="N13" s="6"/>
      <c r="O13" s="6"/>
      <c r="P13" s="2"/>
      <c r="Q13" s="2"/>
      <c r="R13" s="2"/>
      <c r="S13" s="2"/>
      <c r="T13" s="2"/>
      <c r="U13" s="1"/>
      <c r="W13" s="2"/>
      <c r="X13" s="2"/>
    </row>
    <row r="14" spans="1:24" x14ac:dyDescent="0.35">
      <c r="B14" s="2"/>
      <c r="C14" s="2"/>
      <c r="D14" s="2"/>
      <c r="E14" s="2"/>
      <c r="I14" s="2"/>
      <c r="J14" s="2"/>
      <c r="M14" s="6"/>
      <c r="N14" s="6"/>
      <c r="O14" s="6"/>
      <c r="P14" s="2"/>
      <c r="Q14" s="2"/>
      <c r="R14" s="2"/>
      <c r="T14" s="6"/>
      <c r="U14" s="1"/>
      <c r="W14" s="2"/>
      <c r="X14" s="2"/>
    </row>
    <row r="15" spans="1:24" x14ac:dyDescent="0.35">
      <c r="B15" s="2"/>
      <c r="C15" s="2"/>
      <c r="D15" s="2"/>
      <c r="E15" s="2"/>
      <c r="I15" s="2"/>
      <c r="J15" s="2"/>
      <c r="L15" s="1"/>
      <c r="M15" s="2"/>
      <c r="N15" s="2"/>
      <c r="O15" s="2"/>
      <c r="P15" s="2"/>
      <c r="Q15" s="2"/>
      <c r="W15" s="2"/>
      <c r="X15" s="2"/>
    </row>
    <row r="16" spans="1:24" x14ac:dyDescent="0.35">
      <c r="B16" s="2"/>
      <c r="C16" s="2"/>
      <c r="D16" s="2"/>
      <c r="E16" s="2"/>
      <c r="I16" s="2"/>
      <c r="J16" s="2"/>
      <c r="L16" s="1"/>
      <c r="S16" s="1"/>
      <c r="T16" s="2"/>
      <c r="U16" s="2"/>
    </row>
    <row r="17" spans="1:21" x14ac:dyDescent="0.35">
      <c r="B17" s="2"/>
      <c r="C17" s="2"/>
      <c r="D17" s="2"/>
      <c r="E17" s="2"/>
      <c r="F17" s="2"/>
      <c r="G17" s="6"/>
      <c r="H17" s="1"/>
      <c r="L17" s="1"/>
      <c r="M17" s="2"/>
      <c r="N17" s="2"/>
      <c r="O17" s="2"/>
      <c r="P17" s="2"/>
      <c r="Q17" s="2"/>
      <c r="S17" s="5"/>
    </row>
    <row r="18" spans="1:21" x14ac:dyDescent="0.35">
      <c r="B18" s="2"/>
      <c r="C18" s="2"/>
      <c r="D18" s="2"/>
      <c r="E18" s="2"/>
      <c r="L18" s="1"/>
      <c r="S18" s="19"/>
      <c r="T18" s="2"/>
      <c r="U18" s="2"/>
    </row>
    <row r="19" spans="1:21" x14ac:dyDescent="0.35">
      <c r="B19" s="2"/>
      <c r="C19" s="2"/>
      <c r="D19" s="2"/>
      <c r="E19" s="2"/>
      <c r="L19" s="1"/>
      <c r="S19" s="1"/>
      <c r="T19" s="2"/>
      <c r="U19" s="2"/>
    </row>
    <row r="20" spans="1:21" x14ac:dyDescent="0.35">
      <c r="B20" s="2"/>
      <c r="C20" s="2"/>
      <c r="D20" s="2"/>
      <c r="E20" s="2"/>
      <c r="L20" s="1"/>
      <c r="M20" s="2"/>
      <c r="N20" s="2"/>
      <c r="O20" s="6"/>
      <c r="P20" s="2"/>
      <c r="Q20" s="2"/>
      <c r="R20" s="2"/>
      <c r="S20" s="1"/>
      <c r="T20" s="2"/>
      <c r="U20" s="2"/>
    </row>
    <row r="21" spans="1:21" x14ac:dyDescent="0.35">
      <c r="A21" s="1"/>
      <c r="B21" s="2"/>
      <c r="C21" s="2"/>
      <c r="D21" s="2"/>
      <c r="E21" s="1"/>
      <c r="L21" s="1"/>
      <c r="M21" s="6"/>
      <c r="N21" s="6"/>
      <c r="O21" s="6"/>
      <c r="P21" s="2"/>
      <c r="Q21" s="2"/>
      <c r="S21" s="19"/>
    </row>
    <row r="22" spans="1:21" x14ac:dyDescent="0.35">
      <c r="A22" s="1"/>
      <c r="L22" s="1"/>
    </row>
    <row r="23" spans="1:21" x14ac:dyDescent="0.35">
      <c r="A23" s="1"/>
      <c r="B23" s="13"/>
      <c r="C23" s="2"/>
      <c r="D23" s="2"/>
      <c r="E23" s="2"/>
      <c r="F23" s="2"/>
      <c r="G23" s="2"/>
      <c r="H23" s="1"/>
      <c r="L23" s="1"/>
      <c r="T23" s="1"/>
    </row>
    <row r="24" spans="1:21" x14ac:dyDescent="0.35">
      <c r="A24" s="1"/>
      <c r="B24" s="2"/>
      <c r="C24" s="2"/>
      <c r="D24" s="2"/>
      <c r="E24" s="2"/>
      <c r="F24" s="2"/>
      <c r="G24" s="2"/>
      <c r="H24" s="1"/>
      <c r="L24" s="1"/>
      <c r="T24" s="10"/>
    </row>
    <row r="25" spans="1:21" x14ac:dyDescent="0.35">
      <c r="A25" s="1"/>
      <c r="B25" s="2"/>
      <c r="C25" s="2"/>
      <c r="D25" s="2"/>
      <c r="E25" s="2"/>
      <c r="F25" s="2"/>
      <c r="G25" s="2"/>
      <c r="H25" s="1"/>
      <c r="L25" s="1"/>
      <c r="T25" s="1"/>
    </row>
    <row r="26" spans="1:21" x14ac:dyDescent="0.35">
      <c r="A26" s="1"/>
      <c r="B26" s="13"/>
      <c r="C26" s="2"/>
      <c r="D26" s="2"/>
      <c r="E26" s="2"/>
      <c r="F26" s="2"/>
      <c r="G26" s="2"/>
      <c r="H26" s="1"/>
      <c r="L26" s="1"/>
      <c r="T26" s="10"/>
    </row>
    <row r="27" spans="1:21" x14ac:dyDescent="0.35">
      <c r="A27" s="1"/>
      <c r="B27" s="13"/>
      <c r="C27" s="2"/>
      <c r="D27" s="2"/>
      <c r="E27" s="2"/>
      <c r="F27" s="2"/>
      <c r="G27" s="2"/>
      <c r="H27" s="1"/>
      <c r="L27" s="1"/>
      <c r="T27" s="10"/>
    </row>
    <row r="28" spans="1:21" x14ac:dyDescent="0.35">
      <c r="A28" s="1"/>
      <c r="B28" s="13"/>
      <c r="C28" s="2"/>
      <c r="D28" s="2"/>
      <c r="E28" s="2"/>
      <c r="F28" s="2"/>
      <c r="G28" s="2"/>
      <c r="H28" s="1"/>
      <c r="L28" s="1"/>
      <c r="T28" s="1"/>
    </row>
    <row r="29" spans="1:21" x14ac:dyDescent="0.35">
      <c r="A29" s="1"/>
      <c r="B29" s="13"/>
      <c r="C29" s="2"/>
      <c r="D29" s="2"/>
      <c r="E29" s="2"/>
      <c r="F29" s="2"/>
      <c r="G29" s="2"/>
      <c r="H29" s="1"/>
      <c r="L29" s="1"/>
      <c r="T29" s="1"/>
    </row>
    <row r="30" spans="1:21" x14ac:dyDescent="0.35">
      <c r="A30" s="1"/>
      <c r="B30" s="13"/>
      <c r="C30" s="2"/>
      <c r="D30" s="2"/>
      <c r="E30" s="2"/>
      <c r="F30" s="2"/>
      <c r="G30" s="2"/>
      <c r="H30" s="1"/>
      <c r="L30" s="1"/>
      <c r="M30" s="6"/>
      <c r="N30" s="6"/>
      <c r="O30" s="6"/>
      <c r="P30" s="6"/>
      <c r="Q30" s="1"/>
      <c r="T30" s="1"/>
    </row>
    <row r="31" spans="1:21" x14ac:dyDescent="0.35">
      <c r="A31" s="1"/>
      <c r="B31" s="13"/>
      <c r="C31" s="2"/>
      <c r="D31" s="2"/>
      <c r="E31" s="2"/>
      <c r="F31" s="2"/>
      <c r="G31" s="2"/>
      <c r="H31" s="1"/>
      <c r="L31" s="1"/>
      <c r="M31" s="6"/>
      <c r="N31" s="6"/>
      <c r="O31" s="6"/>
      <c r="P31" s="6"/>
      <c r="Q31" s="1"/>
      <c r="T31" s="1"/>
    </row>
    <row r="32" spans="1:21" x14ac:dyDescent="0.35">
      <c r="A32" s="1"/>
      <c r="B32" s="13"/>
      <c r="C32" s="2"/>
      <c r="D32" s="2"/>
      <c r="E32" s="2"/>
      <c r="F32" s="2"/>
      <c r="G32" s="2"/>
      <c r="H32" s="1"/>
      <c r="L32" s="1"/>
      <c r="M32" s="6"/>
      <c r="N32" s="6"/>
      <c r="O32" s="6"/>
      <c r="P32" s="6"/>
      <c r="Q32" s="1"/>
      <c r="T32" s="1"/>
    </row>
    <row r="33" spans="1:20" x14ac:dyDescent="0.35">
      <c r="A33" s="1"/>
      <c r="B33" s="13"/>
      <c r="C33" s="2"/>
      <c r="D33" s="2"/>
      <c r="E33" s="2"/>
      <c r="F33" s="2"/>
      <c r="G33" s="2"/>
      <c r="H33" s="1"/>
      <c r="L33" s="1"/>
      <c r="M33" s="6"/>
      <c r="N33" s="6"/>
      <c r="O33" s="6"/>
      <c r="P33" s="6"/>
      <c r="Q33" s="1"/>
      <c r="T33" s="1"/>
    </row>
    <row r="34" spans="1:20" x14ac:dyDescent="0.35">
      <c r="A34" s="1"/>
      <c r="B34" s="13"/>
      <c r="C34" s="2"/>
      <c r="D34" s="2"/>
      <c r="E34" s="2"/>
      <c r="F34" s="2"/>
      <c r="G34" s="2"/>
      <c r="H34" s="1"/>
      <c r="L34" s="1"/>
      <c r="M34" s="6"/>
      <c r="N34" s="6"/>
      <c r="O34" s="6"/>
      <c r="P34" s="6"/>
      <c r="Q34" s="1"/>
      <c r="T34" s="1"/>
    </row>
    <row r="35" spans="1:20" x14ac:dyDescent="0.35">
      <c r="A35" s="1"/>
      <c r="B35" s="13"/>
      <c r="C35" s="2"/>
      <c r="D35" s="2"/>
      <c r="E35" s="2"/>
      <c r="F35" s="2"/>
      <c r="G35" s="2"/>
      <c r="H35" s="1"/>
      <c r="L35" s="1"/>
      <c r="M35" s="6"/>
      <c r="N35" s="6"/>
      <c r="O35" s="6"/>
      <c r="P35" s="6"/>
      <c r="Q35" s="1"/>
      <c r="T35" s="1"/>
    </row>
    <row r="36" spans="1:20" x14ac:dyDescent="0.35">
      <c r="A36" s="1"/>
      <c r="B36" s="13"/>
      <c r="C36" s="2"/>
      <c r="D36" s="2"/>
      <c r="E36" s="2"/>
      <c r="F36" s="2"/>
      <c r="G36" s="2"/>
      <c r="H36" s="1"/>
      <c r="L36" s="1"/>
      <c r="M36" s="6"/>
      <c r="N36" s="6"/>
      <c r="O36" s="6"/>
      <c r="P36" s="6"/>
      <c r="Q36" s="1"/>
      <c r="T36" s="1"/>
    </row>
    <row r="37" spans="1:20" x14ac:dyDescent="0.35">
      <c r="A37" s="1"/>
      <c r="B37" s="13"/>
      <c r="C37" s="2"/>
      <c r="D37" s="2"/>
      <c r="E37" s="2"/>
      <c r="F37" s="2"/>
      <c r="G37" s="2"/>
      <c r="H37" s="1"/>
      <c r="L37" s="1"/>
      <c r="M37" s="6"/>
      <c r="N37" s="6"/>
      <c r="O37" s="6"/>
      <c r="P37" s="6"/>
      <c r="Q37" s="1"/>
      <c r="T37" s="1"/>
    </row>
    <row r="38" spans="1:20" x14ac:dyDescent="0.35">
      <c r="A38" s="1"/>
      <c r="B38" s="13"/>
      <c r="C38" s="2"/>
      <c r="D38" s="2"/>
      <c r="E38" s="2"/>
      <c r="F38" s="2"/>
      <c r="G38" s="2"/>
      <c r="H38" s="1"/>
      <c r="L38" s="1"/>
      <c r="M38" s="6"/>
      <c r="N38" s="6"/>
      <c r="O38" s="6"/>
      <c r="P38" s="6"/>
      <c r="Q38" s="1"/>
      <c r="T38" s="10"/>
    </row>
    <row r="39" spans="1:20" x14ac:dyDescent="0.35">
      <c r="A39" s="1"/>
      <c r="B39" s="13"/>
      <c r="C39" s="2"/>
      <c r="D39" s="2"/>
      <c r="E39" s="2"/>
      <c r="F39" s="2"/>
      <c r="G39" s="2"/>
      <c r="H39" s="1"/>
      <c r="L39" s="1"/>
      <c r="M39" s="2"/>
      <c r="N39" s="2"/>
      <c r="O39" s="2"/>
      <c r="P39" s="2"/>
      <c r="Q39" s="1"/>
      <c r="T39" s="1"/>
    </row>
    <row r="40" spans="1:20" x14ac:dyDescent="0.35">
      <c r="A40" s="1"/>
      <c r="B40" s="13"/>
      <c r="C40" s="2"/>
      <c r="D40" s="2"/>
      <c r="E40" s="2"/>
      <c r="F40" s="2"/>
      <c r="G40" s="2"/>
      <c r="H40" s="1"/>
      <c r="L40" s="1"/>
      <c r="M40" s="13"/>
      <c r="N40" s="6"/>
      <c r="O40" s="6"/>
      <c r="P40" s="6"/>
      <c r="Q40" s="6"/>
      <c r="R40" s="6"/>
      <c r="S40" s="1"/>
      <c r="T40" s="1"/>
    </row>
    <row r="41" spans="1:20" x14ac:dyDescent="0.35">
      <c r="A41" s="1"/>
      <c r="B41" s="13"/>
      <c r="C41" s="2"/>
      <c r="D41" s="2"/>
      <c r="E41" s="2"/>
      <c r="F41" s="2"/>
      <c r="G41" s="2"/>
      <c r="H41" s="1"/>
      <c r="L41" s="1"/>
      <c r="M41" s="2"/>
      <c r="N41" s="6"/>
      <c r="O41" s="6"/>
      <c r="P41" s="6"/>
      <c r="Q41" s="6"/>
      <c r="R41" s="6"/>
      <c r="S41" s="1"/>
      <c r="T41" s="10"/>
    </row>
    <row r="42" spans="1:20" x14ac:dyDescent="0.35">
      <c r="A42" s="1"/>
      <c r="B42" s="13"/>
      <c r="C42" s="2"/>
      <c r="D42" s="2"/>
      <c r="E42" s="2"/>
      <c r="F42" s="2"/>
      <c r="G42" s="2"/>
      <c r="H42" s="1"/>
      <c r="L42" s="1"/>
      <c r="M42" s="13"/>
      <c r="N42" s="6"/>
      <c r="O42" s="6"/>
      <c r="P42" s="6"/>
      <c r="Q42" s="6"/>
      <c r="R42" s="6"/>
      <c r="S42" s="1"/>
      <c r="T42" s="1"/>
    </row>
    <row r="43" spans="1:20" x14ac:dyDescent="0.35">
      <c r="A43" s="1"/>
      <c r="B43" s="13"/>
      <c r="C43" s="2"/>
      <c r="D43" s="2"/>
      <c r="E43" s="2"/>
      <c r="F43" s="2"/>
      <c r="G43" s="2"/>
      <c r="H43" s="1"/>
      <c r="L43" s="1"/>
      <c r="M43" s="13"/>
      <c r="N43" s="6"/>
      <c r="O43" s="6"/>
      <c r="P43" s="6"/>
      <c r="Q43" s="6"/>
      <c r="R43" s="6"/>
      <c r="S43" s="1"/>
      <c r="T43" s="10"/>
    </row>
    <row r="44" spans="1:20" x14ac:dyDescent="0.35">
      <c r="A44" s="1"/>
      <c r="B44" s="13"/>
      <c r="C44" s="2"/>
      <c r="D44" s="2"/>
      <c r="E44" s="2"/>
      <c r="F44" s="2"/>
      <c r="G44" s="2"/>
      <c r="H44" s="1"/>
      <c r="L44" s="1"/>
      <c r="M44" s="13"/>
      <c r="N44" s="6"/>
      <c r="O44" s="6"/>
      <c r="P44" s="6"/>
      <c r="Q44" s="6"/>
      <c r="R44" s="6"/>
      <c r="S44" s="1"/>
      <c r="T44" s="10"/>
    </row>
    <row r="45" spans="1:20" x14ac:dyDescent="0.35">
      <c r="A45" s="1"/>
      <c r="B45" s="13"/>
      <c r="C45" s="2"/>
      <c r="D45" s="2"/>
      <c r="E45" s="2"/>
      <c r="F45" s="2"/>
      <c r="G45" s="2"/>
      <c r="H45" s="1"/>
      <c r="L45" s="1"/>
      <c r="M45" s="13"/>
      <c r="N45" s="6"/>
      <c r="O45" s="6"/>
      <c r="P45" s="6"/>
      <c r="Q45" s="6"/>
      <c r="R45" s="6"/>
      <c r="S45" s="1"/>
      <c r="T45" s="1"/>
    </row>
    <row r="46" spans="1:20" x14ac:dyDescent="0.35">
      <c r="A46" s="1"/>
      <c r="B46" s="13"/>
      <c r="C46" s="2"/>
      <c r="D46" s="2"/>
      <c r="E46" s="2"/>
      <c r="F46" s="2"/>
      <c r="G46" s="2"/>
      <c r="H46" s="1"/>
      <c r="L46" s="1"/>
      <c r="M46" s="13"/>
      <c r="N46" s="6"/>
      <c r="O46" s="6"/>
      <c r="P46" s="6"/>
      <c r="Q46" s="6"/>
      <c r="R46" s="6"/>
      <c r="S46" s="1"/>
      <c r="T46" s="1"/>
    </row>
    <row r="47" spans="1:20" x14ac:dyDescent="0.35">
      <c r="A47" s="1"/>
      <c r="B47" s="13"/>
      <c r="C47" s="2"/>
      <c r="D47" s="2"/>
      <c r="E47" s="2"/>
      <c r="F47" s="2"/>
      <c r="G47" s="2"/>
      <c r="H47" s="1"/>
      <c r="L47" s="1"/>
      <c r="M47" s="2"/>
      <c r="N47" s="2"/>
      <c r="O47" s="2"/>
      <c r="P47" s="2"/>
      <c r="Q47" s="2"/>
      <c r="R47" s="2"/>
      <c r="S47" s="1"/>
      <c r="T47" s="1"/>
    </row>
    <row r="48" spans="1:20" x14ac:dyDescent="0.35">
      <c r="A48" s="1"/>
      <c r="B48" s="13"/>
      <c r="C48" s="2"/>
      <c r="D48" s="2"/>
      <c r="E48" s="2"/>
      <c r="F48" s="2"/>
      <c r="G48" s="2"/>
      <c r="H48" s="1"/>
      <c r="L48" s="1"/>
      <c r="M48" s="13"/>
      <c r="N48" s="6"/>
      <c r="O48" s="6"/>
      <c r="P48" s="6"/>
      <c r="Q48" s="6"/>
      <c r="R48" s="6"/>
      <c r="S48" s="1"/>
      <c r="T48" s="1"/>
    </row>
    <row r="49" spans="1:20" x14ac:dyDescent="0.35">
      <c r="A49" s="1"/>
      <c r="B49" s="13"/>
      <c r="C49" s="2"/>
      <c r="D49" s="2"/>
      <c r="E49" s="2"/>
      <c r="F49" s="2"/>
      <c r="G49" s="2"/>
      <c r="H49" s="1"/>
      <c r="L49" s="1"/>
      <c r="M49" s="13"/>
      <c r="N49" s="6"/>
      <c r="O49" s="6"/>
      <c r="P49" s="6"/>
      <c r="Q49" s="6"/>
      <c r="R49" s="6"/>
      <c r="S49" s="1"/>
      <c r="T49" s="1"/>
    </row>
    <row r="50" spans="1:20" x14ac:dyDescent="0.35">
      <c r="A50" s="1"/>
      <c r="B50" s="13"/>
      <c r="C50" s="2"/>
      <c r="D50" s="2"/>
      <c r="E50" s="2"/>
      <c r="F50" s="2"/>
      <c r="G50" s="2"/>
      <c r="H50" s="1"/>
      <c r="L50" s="1"/>
      <c r="M50" s="13"/>
      <c r="N50" s="6"/>
      <c r="O50" s="6"/>
      <c r="P50" s="6"/>
      <c r="Q50" s="6"/>
      <c r="R50" s="6"/>
      <c r="S50" s="1"/>
      <c r="T50" s="1"/>
    </row>
    <row r="51" spans="1:20" x14ac:dyDescent="0.35">
      <c r="A51" s="1"/>
      <c r="B51" s="13"/>
      <c r="C51" s="2"/>
      <c r="D51" s="2"/>
      <c r="E51" s="2"/>
      <c r="F51" s="2"/>
      <c r="G51" s="2"/>
      <c r="H51" s="1"/>
      <c r="L51" s="1"/>
      <c r="M51" s="13"/>
      <c r="N51" s="6"/>
      <c r="O51" s="6"/>
      <c r="P51" s="6"/>
      <c r="Q51" s="6"/>
      <c r="R51" s="6"/>
      <c r="S51" s="1"/>
      <c r="T51" s="1"/>
    </row>
    <row r="52" spans="1:20" x14ac:dyDescent="0.35">
      <c r="A52" s="1"/>
      <c r="B52" s="13"/>
      <c r="C52" s="2"/>
      <c r="D52" s="2"/>
      <c r="E52" s="2"/>
      <c r="F52" s="2"/>
      <c r="G52" s="2"/>
      <c r="H52" s="1"/>
      <c r="L52" s="1"/>
      <c r="M52" s="2"/>
      <c r="N52" s="6"/>
      <c r="O52" s="6"/>
      <c r="P52" s="6"/>
      <c r="Q52" s="6"/>
      <c r="R52" s="6"/>
      <c r="S52" s="1"/>
      <c r="T52" s="1"/>
    </row>
    <row r="53" spans="1:20" x14ac:dyDescent="0.35">
      <c r="A53" s="1"/>
      <c r="B53" s="13"/>
      <c r="C53" s="2"/>
      <c r="D53" s="2"/>
      <c r="E53" s="2"/>
      <c r="F53" s="2"/>
      <c r="G53" s="2"/>
      <c r="H53" s="1"/>
      <c r="L53" s="1"/>
      <c r="M53" s="13"/>
      <c r="N53" s="6"/>
      <c r="O53" s="6"/>
      <c r="P53" s="6"/>
      <c r="Q53" s="6"/>
      <c r="R53" s="6"/>
      <c r="S53" s="1"/>
      <c r="T53" s="10"/>
    </row>
    <row r="54" spans="1:20" x14ac:dyDescent="0.35">
      <c r="A54" s="1"/>
      <c r="B54" s="13"/>
      <c r="C54" s="2"/>
      <c r="D54" s="2"/>
      <c r="E54" s="2"/>
      <c r="F54" s="2"/>
      <c r="G54" s="2"/>
      <c r="H54" s="1"/>
      <c r="L54" s="1"/>
      <c r="M54" s="13"/>
      <c r="N54" s="6"/>
      <c r="O54" s="6"/>
      <c r="P54" s="6"/>
      <c r="Q54" s="6"/>
      <c r="R54" s="6"/>
      <c r="S54" s="1"/>
      <c r="T54" s="1"/>
    </row>
    <row r="55" spans="1:20" x14ac:dyDescent="0.35">
      <c r="A55" s="1"/>
      <c r="B55" s="2"/>
      <c r="C55" s="2"/>
      <c r="D55" s="2"/>
      <c r="E55" s="2"/>
      <c r="F55" s="2"/>
      <c r="G55" s="2"/>
      <c r="H55" s="1"/>
      <c r="L55" s="1"/>
      <c r="M55" s="13"/>
      <c r="N55" s="6"/>
      <c r="O55" s="6"/>
      <c r="P55" s="6"/>
      <c r="Q55" s="6"/>
      <c r="R55" s="6"/>
      <c r="S55" s="1"/>
      <c r="T55" s="1"/>
    </row>
    <row r="56" spans="1:20" x14ac:dyDescent="0.35">
      <c r="L56" s="1"/>
      <c r="M56" s="13"/>
      <c r="N56" s="6"/>
      <c r="O56" s="6"/>
      <c r="P56" s="6"/>
      <c r="Q56" s="6"/>
      <c r="R56" s="6"/>
      <c r="S56" s="1"/>
      <c r="T56" s="10"/>
    </row>
    <row r="57" spans="1:20" x14ac:dyDescent="0.35">
      <c r="L57" s="1"/>
      <c r="M57" s="13"/>
      <c r="N57" s="6"/>
      <c r="O57" s="6"/>
      <c r="P57" s="6"/>
      <c r="Q57" s="6"/>
      <c r="R57" s="6"/>
      <c r="S57" s="1"/>
      <c r="T57" s="1"/>
    </row>
    <row r="58" spans="1:20" x14ac:dyDescent="0.35">
      <c r="L58" s="1"/>
      <c r="M58" s="13"/>
      <c r="N58" s="6"/>
      <c r="O58" s="6"/>
      <c r="P58" s="6"/>
      <c r="Q58" s="6"/>
      <c r="R58" s="6"/>
      <c r="S58" s="1"/>
      <c r="T58" s="10"/>
    </row>
    <row r="59" spans="1:20" x14ac:dyDescent="0.35">
      <c r="L59" s="1"/>
      <c r="M59" s="13"/>
      <c r="N59" s="6"/>
      <c r="O59" s="6"/>
      <c r="P59" s="6"/>
      <c r="Q59" s="6"/>
      <c r="R59" s="6"/>
      <c r="S59" s="1"/>
      <c r="T59" s="10"/>
    </row>
    <row r="60" spans="1:20" x14ac:dyDescent="0.35">
      <c r="L60" s="1"/>
      <c r="M60" s="13"/>
      <c r="N60" s="6"/>
      <c r="O60" s="6"/>
      <c r="P60" s="6"/>
      <c r="Q60" s="6"/>
      <c r="R60" s="6"/>
      <c r="S60" s="1"/>
      <c r="T60" s="1"/>
    </row>
    <row r="61" spans="1:20" x14ac:dyDescent="0.35">
      <c r="A61" s="1"/>
      <c r="B61" s="13"/>
      <c r="C61" s="2"/>
      <c r="D61" s="2"/>
      <c r="E61" s="2"/>
      <c r="F61" s="2"/>
      <c r="G61" s="2"/>
      <c r="H61" s="1"/>
      <c r="L61" s="1"/>
      <c r="M61" s="2"/>
      <c r="N61" s="2"/>
      <c r="O61" s="2"/>
      <c r="P61" s="2"/>
      <c r="Q61" s="2"/>
      <c r="R61" s="2"/>
      <c r="S61" s="1"/>
      <c r="T61" s="1"/>
    </row>
    <row r="62" spans="1:20" x14ac:dyDescent="0.35">
      <c r="A62" s="1"/>
      <c r="B62" s="13"/>
      <c r="C62" s="2"/>
      <c r="D62" s="2"/>
      <c r="E62" s="2"/>
      <c r="F62" s="2"/>
      <c r="G62" s="2"/>
      <c r="H62" s="1"/>
      <c r="L62" s="1"/>
      <c r="M62" s="13"/>
      <c r="N62" s="6"/>
      <c r="O62" s="6"/>
      <c r="P62" s="6"/>
      <c r="Q62" s="6"/>
      <c r="R62" s="6"/>
      <c r="S62" s="1"/>
      <c r="T62" s="1"/>
    </row>
    <row r="63" spans="1:20" x14ac:dyDescent="0.35">
      <c r="A63" s="1"/>
      <c r="B63" s="13"/>
      <c r="C63" s="2"/>
      <c r="D63" s="2"/>
      <c r="E63" s="2"/>
      <c r="F63" s="2"/>
      <c r="G63" s="2"/>
      <c r="H63" s="1"/>
      <c r="L63" s="1"/>
      <c r="M63" s="13"/>
      <c r="N63" s="6"/>
      <c r="O63" s="6"/>
      <c r="P63" s="6"/>
      <c r="Q63" s="6"/>
      <c r="R63" s="6"/>
      <c r="S63" s="1"/>
      <c r="T63" s="1"/>
    </row>
    <row r="64" spans="1:20" x14ac:dyDescent="0.35">
      <c r="A64" s="1"/>
      <c r="B64" s="13"/>
      <c r="C64" s="2"/>
      <c r="D64" s="2"/>
      <c r="E64" s="2"/>
      <c r="F64" s="2"/>
      <c r="G64" s="2"/>
      <c r="H64" s="1"/>
      <c r="L64" s="1"/>
      <c r="M64" s="13"/>
      <c r="N64" s="6"/>
      <c r="O64" s="6"/>
      <c r="P64" s="6"/>
      <c r="Q64" s="6"/>
      <c r="R64" s="6"/>
      <c r="S64" s="1"/>
      <c r="T64" s="1"/>
    </row>
    <row r="65" spans="1:20" x14ac:dyDescent="0.35">
      <c r="A65" s="1"/>
      <c r="B65" s="13"/>
      <c r="C65" s="2"/>
      <c r="D65" s="2"/>
      <c r="E65" s="2"/>
      <c r="F65" s="2"/>
      <c r="G65" s="2"/>
      <c r="H65" s="1"/>
      <c r="L65" s="1"/>
      <c r="M65" s="13"/>
      <c r="N65" s="6"/>
      <c r="O65" s="6"/>
      <c r="P65" s="6"/>
      <c r="Q65" s="6"/>
      <c r="R65" s="6"/>
      <c r="S65" s="1"/>
      <c r="T65" s="1"/>
    </row>
    <row r="66" spans="1:20" x14ac:dyDescent="0.35">
      <c r="A66" s="1"/>
      <c r="B66" s="13"/>
      <c r="C66" s="2"/>
      <c r="D66" s="2"/>
      <c r="E66" s="2"/>
      <c r="F66" s="2"/>
      <c r="G66" s="2"/>
      <c r="H66" s="1"/>
      <c r="L66" s="1"/>
      <c r="M66" s="13"/>
      <c r="N66" s="6"/>
      <c r="O66" s="6"/>
      <c r="P66" s="6"/>
      <c r="Q66" s="6"/>
      <c r="R66" s="6"/>
      <c r="S66" s="1"/>
      <c r="T66" s="10"/>
    </row>
    <row r="67" spans="1:20" x14ac:dyDescent="0.35">
      <c r="A67" s="1"/>
      <c r="B67" s="13"/>
      <c r="C67" s="2"/>
      <c r="D67" s="2"/>
      <c r="E67" s="2"/>
      <c r="F67" s="2"/>
      <c r="G67" s="2"/>
      <c r="H67" s="1"/>
      <c r="L67" s="1"/>
      <c r="M67" s="13"/>
      <c r="N67" s="6"/>
      <c r="O67" s="6"/>
      <c r="P67" s="6"/>
      <c r="Q67" s="6"/>
      <c r="R67" s="6"/>
      <c r="S67" s="1"/>
      <c r="T67" s="1"/>
    </row>
    <row r="68" spans="1:20" x14ac:dyDescent="0.35">
      <c r="A68" s="1"/>
      <c r="B68" s="13"/>
      <c r="C68" s="2"/>
      <c r="D68" s="2"/>
      <c r="E68" s="2"/>
      <c r="F68" s="2"/>
      <c r="G68" s="2"/>
      <c r="H68" s="1"/>
      <c r="L68" s="1"/>
      <c r="M68" s="13"/>
      <c r="N68" s="6"/>
      <c r="O68" s="6"/>
      <c r="P68" s="6"/>
      <c r="Q68" s="6"/>
      <c r="R68" s="6"/>
      <c r="S68" s="1"/>
      <c r="T68" s="1"/>
    </row>
    <row r="69" spans="1:20" x14ac:dyDescent="0.35">
      <c r="A69" s="1"/>
      <c r="B69" s="13"/>
      <c r="C69" s="2"/>
      <c r="D69" s="2"/>
      <c r="E69" s="2"/>
      <c r="F69" s="2"/>
      <c r="G69" s="2"/>
      <c r="H69" s="1"/>
      <c r="L69" s="1"/>
      <c r="M69" s="13"/>
      <c r="N69" s="6"/>
      <c r="O69" s="6"/>
      <c r="P69" s="6"/>
      <c r="Q69" s="6"/>
      <c r="R69" s="6"/>
      <c r="S69" s="1"/>
      <c r="T69" s="1"/>
    </row>
    <row r="70" spans="1:20" x14ac:dyDescent="0.35">
      <c r="A70" s="1"/>
      <c r="B70" s="13"/>
      <c r="C70" s="2"/>
      <c r="D70" s="2"/>
      <c r="E70" s="2"/>
      <c r="F70" s="2"/>
      <c r="G70" s="2"/>
      <c r="H70" s="1"/>
      <c r="L70" s="1"/>
      <c r="M70" s="13"/>
      <c r="N70" s="6"/>
      <c r="O70" s="6"/>
      <c r="P70" s="6"/>
      <c r="Q70" s="6"/>
      <c r="R70" s="6"/>
      <c r="S70" s="1"/>
      <c r="T70" s="10"/>
    </row>
    <row r="71" spans="1:20" x14ac:dyDescent="0.35">
      <c r="A71" s="1"/>
      <c r="B71" s="13"/>
      <c r="C71" s="2"/>
      <c r="D71" s="2"/>
      <c r="E71" s="2"/>
      <c r="F71" s="2"/>
      <c r="G71" s="2"/>
      <c r="H71" s="1"/>
      <c r="L71" s="1"/>
      <c r="M71" s="13"/>
      <c r="N71" s="6"/>
      <c r="O71" s="6"/>
      <c r="P71" s="6"/>
      <c r="Q71" s="6"/>
      <c r="R71" s="6"/>
      <c r="S71" s="1"/>
    </row>
    <row r="72" spans="1:20" x14ac:dyDescent="0.35">
      <c r="A72" s="1"/>
      <c r="B72" s="13"/>
      <c r="C72" s="2"/>
      <c r="D72" s="2"/>
      <c r="E72" s="2"/>
      <c r="F72" s="2"/>
      <c r="G72" s="2"/>
      <c r="H72" s="1"/>
      <c r="L72" s="1"/>
      <c r="M72" s="13"/>
      <c r="N72" s="6"/>
      <c r="O72" s="6"/>
      <c r="P72" s="6"/>
      <c r="Q72" s="6"/>
      <c r="R72" s="6"/>
      <c r="S72" s="1"/>
    </row>
    <row r="73" spans="1:20" x14ac:dyDescent="0.35">
      <c r="A73" s="1"/>
      <c r="B73" s="13"/>
      <c r="C73" s="2"/>
      <c r="D73" s="2"/>
      <c r="E73" s="2"/>
      <c r="F73" s="2"/>
      <c r="G73" s="2"/>
      <c r="H73" s="1"/>
      <c r="L73" s="1"/>
      <c r="M73" s="13"/>
      <c r="N73" s="6"/>
      <c r="O73" s="6"/>
      <c r="P73" s="6"/>
      <c r="Q73" s="6"/>
      <c r="R73" s="6"/>
      <c r="S73" s="1"/>
    </row>
    <row r="74" spans="1:20" x14ac:dyDescent="0.35">
      <c r="A74" s="1"/>
      <c r="B74" s="13"/>
      <c r="C74" s="2"/>
      <c r="D74" s="2"/>
      <c r="E74" s="2"/>
      <c r="F74" s="2"/>
      <c r="G74" s="2"/>
      <c r="H74" s="1"/>
      <c r="L74" s="1"/>
      <c r="M74" s="2"/>
      <c r="N74" s="6"/>
      <c r="O74" s="6"/>
      <c r="P74" s="6"/>
      <c r="Q74" s="6"/>
      <c r="R74" s="6"/>
      <c r="S74" s="1"/>
    </row>
    <row r="75" spans="1:20" x14ac:dyDescent="0.35">
      <c r="A75" s="1"/>
      <c r="B75" s="2"/>
      <c r="C75" s="2"/>
      <c r="D75" s="2"/>
      <c r="E75" s="2"/>
      <c r="F75" s="2"/>
      <c r="G75" s="2"/>
      <c r="H75" s="1"/>
      <c r="L75" s="1"/>
      <c r="M75" s="2"/>
      <c r="N75" s="6"/>
      <c r="O75" s="6"/>
      <c r="P75" s="6"/>
      <c r="Q75" s="6"/>
      <c r="R75" s="6"/>
      <c r="S75" s="1"/>
    </row>
    <row r="76" spans="1:20" x14ac:dyDescent="0.35">
      <c r="A76" s="1"/>
      <c r="B76" s="13"/>
      <c r="C76" s="2"/>
      <c r="D76" s="2"/>
      <c r="E76" s="2"/>
      <c r="F76" s="2"/>
      <c r="G76" s="2"/>
      <c r="H76" s="1"/>
      <c r="L76" s="1"/>
      <c r="M76" s="13"/>
      <c r="N76" s="6"/>
      <c r="O76" s="6"/>
      <c r="P76" s="6"/>
      <c r="Q76" s="6"/>
      <c r="R76" s="6"/>
      <c r="S76" s="1"/>
    </row>
    <row r="77" spans="1:20" x14ac:dyDescent="0.35">
      <c r="A77" s="1"/>
      <c r="B77" s="13"/>
      <c r="C77" s="2"/>
      <c r="D77" s="2"/>
      <c r="E77" s="2"/>
      <c r="F77" s="2"/>
      <c r="G77" s="2"/>
      <c r="H77" s="1"/>
      <c r="L77" s="1"/>
      <c r="M77" s="13"/>
      <c r="N77" s="6"/>
      <c r="O77" s="6"/>
      <c r="P77" s="6"/>
      <c r="Q77" s="6"/>
      <c r="R77" s="6"/>
      <c r="S77" s="1"/>
    </row>
    <row r="78" spans="1:20" x14ac:dyDescent="0.35">
      <c r="A78" s="1"/>
      <c r="B78" s="13"/>
      <c r="C78" s="2"/>
      <c r="D78" s="2"/>
      <c r="E78" s="2"/>
      <c r="F78" s="2"/>
      <c r="G78" s="2"/>
      <c r="H78" s="1"/>
      <c r="L78" s="1"/>
      <c r="M78" s="2"/>
      <c r="N78" s="2"/>
      <c r="O78" s="2"/>
      <c r="P78" s="2"/>
      <c r="Q78" s="2"/>
      <c r="R78" s="6"/>
      <c r="S78" s="1"/>
    </row>
    <row r="79" spans="1:20" x14ac:dyDescent="0.35">
      <c r="A79" s="1"/>
      <c r="B79" s="13"/>
      <c r="C79" s="2"/>
      <c r="D79" s="2"/>
      <c r="E79" s="2"/>
      <c r="F79" s="2"/>
      <c r="G79" s="2"/>
      <c r="H79" s="1"/>
      <c r="L79" s="1"/>
      <c r="M79" s="13"/>
      <c r="N79" s="6"/>
      <c r="O79" s="6"/>
      <c r="P79" s="6"/>
      <c r="Q79" s="6"/>
      <c r="R79" s="6"/>
      <c r="S79" s="1"/>
    </row>
    <row r="80" spans="1:20" x14ac:dyDescent="0.35">
      <c r="A80" s="1"/>
      <c r="B80" s="13"/>
      <c r="C80" s="2"/>
      <c r="D80" s="2"/>
      <c r="E80" s="2"/>
      <c r="F80" s="2"/>
      <c r="G80" s="2"/>
      <c r="H80" s="1"/>
      <c r="L80" s="1"/>
      <c r="M80" s="2"/>
      <c r="N80" s="6"/>
      <c r="O80" s="6"/>
      <c r="P80" s="6"/>
      <c r="Q80" s="6"/>
      <c r="R80" s="6"/>
      <c r="S80" s="1"/>
    </row>
    <row r="81" spans="1:19" x14ac:dyDescent="0.35">
      <c r="A81" s="1"/>
      <c r="B81" s="13"/>
      <c r="C81" s="2"/>
      <c r="D81" s="2"/>
      <c r="E81" s="2"/>
      <c r="F81" s="2"/>
      <c r="G81" s="2"/>
      <c r="H81" s="1"/>
      <c r="L81" s="1"/>
      <c r="M81" s="2"/>
      <c r="N81" s="6"/>
      <c r="O81" s="6"/>
      <c r="P81" s="6"/>
      <c r="Q81" s="6"/>
      <c r="R81" s="6"/>
      <c r="S81" s="1"/>
    </row>
    <row r="82" spans="1:19" x14ac:dyDescent="0.35">
      <c r="A82" s="1"/>
      <c r="B82" s="13"/>
      <c r="C82" s="2"/>
      <c r="D82" s="2"/>
      <c r="E82" s="2"/>
      <c r="F82" s="2"/>
      <c r="G82" s="2"/>
      <c r="H82" s="1"/>
      <c r="L82" s="1"/>
      <c r="M82" s="2"/>
      <c r="N82" s="2"/>
      <c r="O82" s="2"/>
      <c r="P82" s="2"/>
      <c r="Q82" s="2"/>
      <c r="R82" s="6"/>
      <c r="S82" s="1"/>
    </row>
    <row r="83" spans="1:19" x14ac:dyDescent="0.35">
      <c r="A83" s="1"/>
      <c r="B83" s="13"/>
      <c r="C83" s="2"/>
      <c r="D83" s="2"/>
      <c r="E83" s="2"/>
      <c r="F83" s="2"/>
      <c r="G83" s="2"/>
      <c r="H83" s="1"/>
      <c r="L83" s="1"/>
      <c r="M83" s="2"/>
      <c r="N83" s="6"/>
      <c r="O83" s="6"/>
      <c r="P83" s="6"/>
      <c r="Q83" s="6"/>
      <c r="R83" s="6"/>
      <c r="S83" s="1"/>
    </row>
    <row r="84" spans="1:19" x14ac:dyDescent="0.35">
      <c r="A84" s="1"/>
      <c r="B84" s="13"/>
      <c r="C84" s="2"/>
      <c r="D84" s="2"/>
      <c r="E84" s="2"/>
      <c r="F84" s="2"/>
      <c r="G84" s="2"/>
      <c r="H84" s="1"/>
      <c r="L84" s="1"/>
      <c r="M84" s="13"/>
      <c r="N84" s="6"/>
      <c r="O84" s="6"/>
      <c r="P84" s="6"/>
      <c r="Q84" s="6"/>
      <c r="R84" s="6"/>
      <c r="S84" s="1"/>
    </row>
    <row r="85" spans="1:19" x14ac:dyDescent="0.35">
      <c r="A85" s="1"/>
      <c r="B85" s="13"/>
      <c r="C85" s="2"/>
      <c r="D85" s="2"/>
      <c r="E85" s="2"/>
      <c r="F85" s="2"/>
      <c r="G85" s="2"/>
      <c r="H85" s="1"/>
      <c r="L85" s="1"/>
      <c r="M85" s="2"/>
      <c r="N85" s="2"/>
      <c r="O85" s="2"/>
      <c r="P85" s="2"/>
      <c r="Q85" s="2"/>
      <c r="R85" s="6"/>
      <c r="S85" s="1"/>
    </row>
    <row r="86" spans="1:19" x14ac:dyDescent="0.35">
      <c r="A86" s="1"/>
      <c r="B86" s="13"/>
      <c r="C86" s="2"/>
      <c r="D86" s="2"/>
      <c r="E86" s="2"/>
      <c r="F86" s="2"/>
      <c r="G86" s="2"/>
      <c r="H86" s="1"/>
      <c r="L86" s="1"/>
      <c r="M86" s="13"/>
      <c r="N86" s="6"/>
      <c r="O86" s="6"/>
      <c r="P86" s="6"/>
      <c r="Q86" s="6"/>
      <c r="R86" s="6"/>
      <c r="S86" s="1"/>
    </row>
    <row r="87" spans="1:19" x14ac:dyDescent="0.35">
      <c r="A87" s="10"/>
      <c r="B87" s="13"/>
      <c r="C87" s="2"/>
      <c r="D87" s="2"/>
      <c r="E87" s="2"/>
      <c r="F87" s="2"/>
      <c r="G87" s="2"/>
      <c r="H87" s="1"/>
      <c r="L87" s="1"/>
      <c r="M87" s="13"/>
      <c r="N87" s="6"/>
      <c r="O87" s="6"/>
      <c r="P87" s="6"/>
      <c r="Q87" s="6"/>
      <c r="R87" s="6"/>
      <c r="S87" s="1"/>
    </row>
    <row r="88" spans="1:19" x14ac:dyDescent="0.35">
      <c r="A88" s="1"/>
      <c r="B88" s="13"/>
      <c r="C88" s="2"/>
      <c r="D88" s="2"/>
      <c r="E88" s="2"/>
      <c r="F88" s="2"/>
      <c r="G88" s="2"/>
      <c r="H88" s="1"/>
      <c r="L88" s="1"/>
      <c r="M88" s="13"/>
      <c r="N88" s="6"/>
      <c r="O88" s="6"/>
      <c r="P88" s="6"/>
      <c r="Q88" s="6"/>
      <c r="R88" s="6"/>
      <c r="S88" s="1"/>
    </row>
    <row r="89" spans="1:19" x14ac:dyDescent="0.35">
      <c r="A89" s="1"/>
      <c r="B89" s="2"/>
      <c r="C89" s="2"/>
      <c r="D89" s="2"/>
      <c r="E89" s="2"/>
      <c r="F89" s="2"/>
      <c r="G89" s="2"/>
      <c r="H89" s="1"/>
      <c r="L89" s="1"/>
      <c r="M89" s="13"/>
      <c r="N89" s="6"/>
      <c r="O89" s="6"/>
      <c r="P89" s="6"/>
      <c r="Q89" s="6"/>
      <c r="R89" s="6"/>
      <c r="S89" s="1"/>
    </row>
    <row r="90" spans="1:19" x14ac:dyDescent="0.35">
      <c r="A90" s="1"/>
      <c r="B90" s="13"/>
      <c r="C90" s="2"/>
      <c r="D90" s="2"/>
      <c r="E90" s="2"/>
      <c r="F90" s="2"/>
      <c r="G90" s="2"/>
      <c r="H90" s="1"/>
      <c r="L90" s="1"/>
      <c r="M90" s="2"/>
      <c r="N90" s="6"/>
      <c r="O90" s="6"/>
      <c r="P90" s="6"/>
      <c r="Q90" s="6"/>
      <c r="R90" s="6"/>
      <c r="S90" s="1"/>
    </row>
    <row r="91" spans="1:19" x14ac:dyDescent="0.35">
      <c r="A91" s="1"/>
      <c r="B91" s="13"/>
      <c r="C91" s="2"/>
      <c r="D91" s="2"/>
      <c r="E91" s="2"/>
      <c r="F91" s="2"/>
      <c r="G91" s="2"/>
      <c r="H91" s="1"/>
      <c r="L91" s="1"/>
      <c r="M91" s="13"/>
      <c r="N91" s="6"/>
      <c r="O91" s="6"/>
      <c r="P91" s="6"/>
      <c r="Q91" s="6"/>
      <c r="R91" s="6"/>
      <c r="S91" s="1"/>
    </row>
    <row r="92" spans="1:19" x14ac:dyDescent="0.35">
      <c r="A92" s="1"/>
      <c r="B92" s="13"/>
      <c r="C92" s="2"/>
      <c r="D92" s="2"/>
      <c r="E92" s="2"/>
      <c r="F92" s="2"/>
      <c r="G92" s="2"/>
      <c r="H92" s="1"/>
      <c r="L92" s="1"/>
      <c r="M92" s="13"/>
      <c r="N92" s="6"/>
      <c r="O92" s="6"/>
      <c r="P92" s="6"/>
      <c r="Q92" s="6"/>
      <c r="R92" s="6"/>
      <c r="S92" s="1"/>
    </row>
    <row r="93" spans="1:19" x14ac:dyDescent="0.35">
      <c r="A93" s="1"/>
      <c r="B93" s="13"/>
      <c r="C93" s="2"/>
      <c r="D93" s="2"/>
      <c r="E93" s="2"/>
      <c r="F93" s="2"/>
      <c r="G93" s="2"/>
      <c r="H93" s="1"/>
      <c r="L93" s="1"/>
      <c r="M93" s="2"/>
      <c r="N93" s="2"/>
      <c r="O93" s="2"/>
      <c r="P93" s="2"/>
      <c r="Q93" s="2"/>
      <c r="R93" s="2"/>
      <c r="S93" s="1"/>
    </row>
    <row r="94" spans="1:19" x14ac:dyDescent="0.35">
      <c r="A94" s="1"/>
      <c r="B94" s="13"/>
      <c r="C94" s="2"/>
      <c r="D94" s="2"/>
      <c r="E94" s="2"/>
      <c r="F94" s="2"/>
      <c r="G94" s="2"/>
      <c r="H94" s="1"/>
      <c r="L94" s="1"/>
      <c r="M94" s="13"/>
      <c r="N94" s="6"/>
      <c r="O94" s="6"/>
      <c r="P94" s="6"/>
      <c r="Q94" s="6"/>
      <c r="R94" s="6"/>
      <c r="S94" s="1"/>
    </row>
    <row r="95" spans="1:19" x14ac:dyDescent="0.35">
      <c r="A95" s="1"/>
      <c r="B95" s="13"/>
      <c r="C95" s="2"/>
      <c r="D95" s="2"/>
      <c r="E95" s="2"/>
      <c r="F95" s="2"/>
      <c r="G95" s="2"/>
      <c r="H95" s="1"/>
      <c r="L95" s="1"/>
      <c r="M95" s="13"/>
      <c r="N95" s="6"/>
      <c r="O95" s="6"/>
      <c r="P95" s="6"/>
      <c r="Q95" s="6"/>
      <c r="R95" s="6"/>
      <c r="S95" s="1"/>
    </row>
    <row r="96" spans="1:19" x14ac:dyDescent="0.35">
      <c r="A96" s="1"/>
      <c r="B96" s="13"/>
      <c r="C96" s="2"/>
      <c r="D96" s="2"/>
      <c r="E96" s="2"/>
      <c r="F96" s="2"/>
      <c r="G96" s="2"/>
      <c r="H96" s="1"/>
      <c r="L96" s="1"/>
      <c r="M96" s="2"/>
      <c r="N96" s="2"/>
      <c r="O96" s="2"/>
      <c r="P96" s="2"/>
      <c r="Q96" s="2"/>
      <c r="R96" s="6"/>
      <c r="S96" s="1"/>
    </row>
    <row r="97" spans="1:19" x14ac:dyDescent="0.35">
      <c r="A97" s="1"/>
      <c r="B97" s="13"/>
      <c r="C97" s="2"/>
      <c r="D97" s="2"/>
      <c r="E97" s="2"/>
      <c r="F97" s="2"/>
      <c r="G97" s="2"/>
      <c r="H97" s="1"/>
      <c r="L97" s="1"/>
      <c r="M97" s="13"/>
      <c r="N97" s="6"/>
      <c r="O97" s="6"/>
      <c r="P97" s="6"/>
      <c r="Q97" s="6"/>
      <c r="R97" s="6"/>
      <c r="S97" s="1"/>
    </row>
    <row r="98" spans="1:19" x14ac:dyDescent="0.35">
      <c r="A98" s="1"/>
      <c r="B98" s="13"/>
      <c r="C98" s="2"/>
      <c r="D98" s="2"/>
      <c r="E98" s="2"/>
      <c r="F98" s="2"/>
      <c r="G98" s="2"/>
      <c r="H98" s="1"/>
      <c r="L98" s="1"/>
      <c r="M98" s="13"/>
      <c r="N98" s="6"/>
      <c r="O98" s="6"/>
      <c r="P98" s="6"/>
      <c r="Q98" s="6"/>
      <c r="R98" s="6"/>
      <c r="S98" s="1"/>
    </row>
    <row r="99" spans="1:19" x14ac:dyDescent="0.35">
      <c r="A99" s="1"/>
      <c r="B99" s="13"/>
      <c r="C99" s="2"/>
      <c r="D99" s="2"/>
      <c r="E99" s="2"/>
      <c r="F99" s="2"/>
      <c r="G99" s="2"/>
      <c r="H99" s="1"/>
      <c r="L99" s="1"/>
      <c r="M99" s="13"/>
      <c r="N99" s="2"/>
      <c r="O99" s="2"/>
      <c r="P99" s="2"/>
      <c r="Q99" s="2"/>
      <c r="R99" s="2"/>
      <c r="S99" s="1"/>
    </row>
    <row r="100" spans="1:19" x14ac:dyDescent="0.35">
      <c r="A100" s="1"/>
      <c r="B100" s="13"/>
      <c r="C100" s="2"/>
      <c r="D100" s="2"/>
      <c r="E100" s="2"/>
      <c r="F100" s="2"/>
      <c r="G100" s="2"/>
      <c r="H100" s="1"/>
      <c r="L100" s="1"/>
      <c r="M100" s="13"/>
      <c r="N100" s="6"/>
      <c r="O100" s="6"/>
      <c r="P100" s="6"/>
      <c r="Q100" s="6"/>
      <c r="R100" s="6"/>
      <c r="S100" s="1"/>
    </row>
    <row r="101" spans="1:19" x14ac:dyDescent="0.35">
      <c r="A101" s="1"/>
      <c r="B101" s="13"/>
      <c r="C101" s="2"/>
      <c r="D101" s="2"/>
      <c r="E101" s="2"/>
      <c r="F101" s="2"/>
      <c r="G101" s="2"/>
      <c r="H101" s="1"/>
      <c r="L101" s="1"/>
      <c r="M101" s="13"/>
      <c r="N101" s="6"/>
      <c r="O101" s="6"/>
      <c r="P101" s="6"/>
      <c r="Q101" s="6"/>
      <c r="R101" s="6"/>
      <c r="S101" s="1"/>
    </row>
    <row r="102" spans="1:19" x14ac:dyDescent="0.35">
      <c r="A102" s="1"/>
      <c r="B102" s="13"/>
      <c r="C102" s="2"/>
      <c r="D102" s="2"/>
      <c r="E102" s="2"/>
      <c r="F102" s="2"/>
      <c r="G102" s="2"/>
      <c r="H102" s="1"/>
      <c r="L102" s="1"/>
      <c r="M102" s="13"/>
      <c r="N102" s="6"/>
      <c r="O102" s="6"/>
      <c r="P102" s="6"/>
      <c r="Q102" s="6"/>
      <c r="R102" s="6"/>
      <c r="S102" s="1"/>
    </row>
    <row r="103" spans="1:19" x14ac:dyDescent="0.35">
      <c r="A103" s="1"/>
      <c r="B103" s="13"/>
      <c r="C103" s="2"/>
      <c r="D103" s="2"/>
      <c r="E103" s="2"/>
      <c r="F103" s="2"/>
      <c r="G103" s="2"/>
      <c r="H103" s="1"/>
      <c r="L103" s="1"/>
      <c r="M103" s="13"/>
      <c r="N103" s="6"/>
      <c r="O103" s="6"/>
      <c r="P103" s="6"/>
      <c r="Q103" s="6"/>
      <c r="R103" s="6"/>
      <c r="S103" s="1"/>
    </row>
    <row r="104" spans="1:19" x14ac:dyDescent="0.35">
      <c r="A104" s="1"/>
      <c r="B104" s="13"/>
      <c r="C104" s="2"/>
      <c r="D104" s="2"/>
      <c r="E104" s="2"/>
      <c r="F104" s="2"/>
      <c r="G104" s="2"/>
      <c r="H104" s="1"/>
      <c r="L104" s="1"/>
      <c r="M104" s="2"/>
      <c r="N104" s="2"/>
      <c r="O104" s="2"/>
      <c r="P104" s="2"/>
      <c r="Q104" s="2"/>
      <c r="R104" s="6"/>
      <c r="S104" s="1"/>
    </row>
    <row r="105" spans="1:19" x14ac:dyDescent="0.35">
      <c r="A105" s="1"/>
      <c r="B105" s="13"/>
      <c r="C105" s="2"/>
      <c r="D105" s="2"/>
      <c r="E105" s="2"/>
      <c r="F105" s="2"/>
      <c r="G105" s="2"/>
      <c r="H105" s="1"/>
      <c r="L105" s="1"/>
      <c r="M105" s="13"/>
      <c r="N105" s="6"/>
      <c r="O105" s="6"/>
      <c r="P105" s="6"/>
      <c r="Q105" s="6"/>
      <c r="R105" s="6"/>
      <c r="S105" s="1"/>
    </row>
    <row r="106" spans="1:19" x14ac:dyDescent="0.35">
      <c r="A106" s="1"/>
      <c r="B106" s="13"/>
      <c r="C106" s="2"/>
      <c r="D106" s="2"/>
      <c r="E106" s="2"/>
      <c r="F106" s="2"/>
      <c r="G106" s="2"/>
      <c r="H106" s="1"/>
      <c r="L106" s="1"/>
      <c r="M106" s="13"/>
      <c r="N106" s="6"/>
      <c r="O106" s="6"/>
      <c r="P106" s="6"/>
      <c r="Q106" s="6"/>
      <c r="R106" s="6"/>
      <c r="S106" s="1"/>
    </row>
    <row r="107" spans="1:19" x14ac:dyDescent="0.35">
      <c r="A107" s="1"/>
      <c r="B107" s="13"/>
      <c r="C107" s="2"/>
      <c r="D107" s="2"/>
      <c r="E107" s="2"/>
      <c r="F107" s="2"/>
      <c r="G107" s="2"/>
      <c r="H107" s="1"/>
      <c r="L107" s="1"/>
      <c r="M107" s="13"/>
      <c r="N107" s="6"/>
      <c r="O107" s="6"/>
      <c r="P107" s="6"/>
      <c r="Q107" s="6"/>
      <c r="R107" s="6"/>
      <c r="S107" s="1"/>
    </row>
    <row r="108" spans="1:19" x14ac:dyDescent="0.35">
      <c r="A108" s="1"/>
      <c r="B108" s="13"/>
      <c r="C108" s="2"/>
      <c r="D108" s="2"/>
      <c r="E108" s="2"/>
      <c r="F108" s="2"/>
      <c r="G108" s="2"/>
      <c r="H108" s="1"/>
      <c r="L108" s="1"/>
      <c r="M108" s="13"/>
      <c r="N108" s="6"/>
      <c r="O108" s="6"/>
      <c r="P108" s="6"/>
      <c r="Q108" s="6"/>
      <c r="R108" s="6"/>
      <c r="S108" s="1"/>
    </row>
    <row r="109" spans="1:19" x14ac:dyDescent="0.35">
      <c r="A109" s="1"/>
      <c r="B109" s="2"/>
      <c r="C109" s="2"/>
      <c r="D109" s="2"/>
      <c r="E109" s="2"/>
      <c r="F109" s="2"/>
      <c r="G109" s="2"/>
      <c r="H109" s="1"/>
      <c r="L109" s="1"/>
      <c r="M109" s="13"/>
      <c r="N109" s="6"/>
      <c r="O109" s="6"/>
      <c r="P109" s="6"/>
      <c r="Q109" s="6"/>
      <c r="R109" s="6"/>
      <c r="S109" s="1"/>
    </row>
    <row r="110" spans="1:19" x14ac:dyDescent="0.35">
      <c r="A110" s="1"/>
      <c r="B110" s="2"/>
      <c r="C110" s="2"/>
      <c r="D110" s="2"/>
      <c r="E110" s="2"/>
      <c r="F110" s="2"/>
      <c r="G110" s="2"/>
      <c r="H110" s="1"/>
      <c r="L110" s="1"/>
      <c r="M110" s="13"/>
      <c r="N110" s="6"/>
      <c r="O110" s="6"/>
      <c r="P110" s="6"/>
      <c r="Q110" s="6"/>
      <c r="R110" s="6"/>
      <c r="S110" s="1"/>
    </row>
    <row r="111" spans="1:19" x14ac:dyDescent="0.35">
      <c r="A111" s="1"/>
      <c r="B111" s="13"/>
      <c r="C111" s="2"/>
      <c r="D111" s="2"/>
      <c r="E111" s="2"/>
      <c r="F111" s="2"/>
      <c r="G111" s="2"/>
      <c r="H111" s="1"/>
      <c r="L111" s="1"/>
      <c r="M111" s="13"/>
      <c r="N111" s="6"/>
      <c r="O111" s="6"/>
      <c r="P111" s="6"/>
      <c r="Q111" s="6"/>
      <c r="R111" s="6"/>
      <c r="S111" s="1"/>
    </row>
    <row r="112" spans="1:19" x14ac:dyDescent="0.35">
      <c r="A112" s="1"/>
      <c r="B112" s="13"/>
      <c r="C112" s="2"/>
      <c r="D112" s="2"/>
      <c r="E112" s="2"/>
      <c r="F112" s="2"/>
      <c r="G112" s="2"/>
      <c r="H112" s="1"/>
      <c r="L112" s="1"/>
      <c r="M112" s="13"/>
      <c r="N112" s="2"/>
      <c r="O112" s="2"/>
      <c r="P112" s="2"/>
      <c r="Q112" s="2"/>
      <c r="R112" s="6"/>
      <c r="S112" s="1"/>
    </row>
    <row r="113" spans="1:19" x14ac:dyDescent="0.35">
      <c r="A113" s="1"/>
      <c r="B113" s="13"/>
      <c r="C113" s="2"/>
      <c r="D113" s="2"/>
      <c r="E113" s="2"/>
      <c r="F113" s="2"/>
      <c r="G113" s="2"/>
      <c r="H113" s="1"/>
      <c r="L113" s="1"/>
      <c r="M113" s="13"/>
      <c r="N113" s="6"/>
      <c r="O113" s="6"/>
      <c r="P113" s="6"/>
      <c r="Q113" s="6"/>
      <c r="R113" s="6"/>
      <c r="S113" s="1"/>
    </row>
    <row r="114" spans="1:19" x14ac:dyDescent="0.35">
      <c r="A114" s="1"/>
      <c r="B114" s="2"/>
      <c r="C114" s="2"/>
      <c r="D114" s="2"/>
      <c r="E114" s="2"/>
      <c r="F114" s="2"/>
      <c r="G114" s="2"/>
      <c r="H114" s="1"/>
      <c r="L114" s="1"/>
      <c r="M114" s="13"/>
      <c r="N114" s="6"/>
      <c r="O114" s="6"/>
      <c r="P114" s="6"/>
      <c r="Q114" s="6"/>
      <c r="R114" s="6"/>
      <c r="S114" s="1"/>
    </row>
    <row r="115" spans="1:19" x14ac:dyDescent="0.35">
      <c r="A115" s="1"/>
      <c r="B115" s="2"/>
      <c r="C115" s="2"/>
      <c r="D115" s="2"/>
      <c r="E115" s="2"/>
      <c r="F115" s="2"/>
      <c r="G115" s="2"/>
      <c r="H115" s="1"/>
      <c r="L115" s="1"/>
      <c r="M115" s="13"/>
      <c r="N115" s="6"/>
      <c r="O115" s="6"/>
      <c r="P115" s="6"/>
      <c r="Q115" s="6"/>
      <c r="R115" s="6"/>
      <c r="S115" s="1"/>
    </row>
    <row r="116" spans="1:19" x14ac:dyDescent="0.35">
      <c r="A116" s="1"/>
      <c r="B116" s="13"/>
      <c r="C116" s="2"/>
      <c r="D116" s="2"/>
      <c r="E116" s="2"/>
      <c r="F116" s="2"/>
      <c r="G116" s="2"/>
      <c r="H116" s="1"/>
      <c r="L116" s="1"/>
      <c r="M116" s="13"/>
      <c r="N116" s="6"/>
      <c r="O116" s="6"/>
      <c r="P116" s="6"/>
      <c r="Q116" s="6"/>
      <c r="R116" s="6"/>
      <c r="S116" s="1"/>
    </row>
    <row r="117" spans="1:19" x14ac:dyDescent="0.35">
      <c r="A117" s="1"/>
      <c r="B117" s="2"/>
      <c r="C117" s="2"/>
      <c r="D117" s="2"/>
      <c r="E117" s="2"/>
      <c r="F117" s="2"/>
      <c r="G117" s="2"/>
      <c r="H117" s="1"/>
      <c r="L117" s="1"/>
      <c r="M117" s="13"/>
      <c r="N117" s="6"/>
      <c r="O117" s="6"/>
      <c r="P117" s="6"/>
      <c r="Q117" s="6"/>
      <c r="R117" s="6"/>
      <c r="S117" s="1"/>
    </row>
    <row r="118" spans="1:19" x14ac:dyDescent="0.35">
      <c r="A118" s="1"/>
      <c r="B118" s="2"/>
      <c r="C118" s="2"/>
      <c r="D118" s="2"/>
      <c r="E118" s="2"/>
      <c r="F118" s="2"/>
      <c r="G118" s="2"/>
      <c r="H118" s="1"/>
      <c r="L118" s="1"/>
      <c r="M118" s="13"/>
      <c r="N118" s="6"/>
      <c r="O118" s="6"/>
      <c r="P118" s="6"/>
      <c r="Q118" s="6"/>
      <c r="R118" s="6"/>
      <c r="S118" s="1"/>
    </row>
    <row r="119" spans="1:19" x14ac:dyDescent="0.35">
      <c r="A119" s="1"/>
      <c r="B119" s="2"/>
      <c r="C119" s="2"/>
      <c r="D119" s="2"/>
      <c r="E119" s="2"/>
      <c r="F119" s="2"/>
      <c r="G119" s="2"/>
      <c r="H119" s="1"/>
      <c r="L119" s="1"/>
      <c r="M119" s="13"/>
      <c r="N119" s="6"/>
      <c r="O119" s="6"/>
      <c r="P119" s="6"/>
      <c r="Q119" s="6"/>
      <c r="R119" s="6"/>
      <c r="S119" s="1"/>
    </row>
    <row r="120" spans="1:19" x14ac:dyDescent="0.35">
      <c r="A120" s="1"/>
      <c r="B120" s="2"/>
      <c r="C120" s="2"/>
      <c r="D120" s="2"/>
      <c r="E120" s="2"/>
      <c r="F120" s="2"/>
      <c r="G120" s="2"/>
      <c r="H120" s="1"/>
      <c r="L120" s="1"/>
      <c r="M120" s="13"/>
      <c r="N120" s="6"/>
      <c r="O120" s="6"/>
      <c r="P120" s="6"/>
      <c r="Q120" s="6"/>
      <c r="R120" s="6"/>
      <c r="S120" s="1"/>
    </row>
    <row r="121" spans="1:19" x14ac:dyDescent="0.35">
      <c r="A121" s="1"/>
      <c r="B121" s="13"/>
      <c r="C121" s="2"/>
      <c r="D121" s="2"/>
      <c r="E121" s="2"/>
      <c r="F121" s="2"/>
      <c r="G121" s="2"/>
      <c r="H121" s="1"/>
      <c r="L121" s="1"/>
      <c r="M121" s="13"/>
      <c r="N121" s="6"/>
      <c r="O121" s="6"/>
      <c r="P121" s="6"/>
      <c r="Q121" s="6"/>
      <c r="R121" s="6"/>
      <c r="S121" s="1"/>
    </row>
    <row r="122" spans="1:19" x14ac:dyDescent="0.35">
      <c r="A122" s="1"/>
      <c r="B122" s="2"/>
      <c r="C122" s="2"/>
      <c r="D122" s="2"/>
      <c r="E122" s="2"/>
      <c r="F122" s="2"/>
      <c r="G122" s="2"/>
      <c r="H122" s="1"/>
      <c r="L122" s="1"/>
      <c r="M122" s="13"/>
      <c r="N122" s="6"/>
      <c r="O122" s="6"/>
      <c r="P122" s="6"/>
      <c r="Q122" s="6"/>
      <c r="R122" s="6"/>
      <c r="S122" s="1"/>
    </row>
    <row r="123" spans="1:19" x14ac:dyDescent="0.35">
      <c r="A123" s="1"/>
      <c r="B123" s="2"/>
      <c r="C123" s="2"/>
      <c r="D123" s="2"/>
      <c r="E123" s="2"/>
      <c r="F123" s="2"/>
      <c r="G123" s="2"/>
      <c r="H123" s="1"/>
      <c r="L123" s="1"/>
      <c r="M123" s="2"/>
      <c r="N123" s="2"/>
      <c r="O123" s="2"/>
      <c r="P123" s="2"/>
      <c r="Q123" s="6"/>
      <c r="R123" s="6"/>
      <c r="S123" s="1"/>
    </row>
    <row r="124" spans="1:19" x14ac:dyDescent="0.35">
      <c r="A124" s="1"/>
      <c r="B124" s="2"/>
      <c r="C124" s="2"/>
      <c r="D124" s="2"/>
      <c r="E124" s="2"/>
      <c r="F124" s="2"/>
      <c r="G124" s="2"/>
      <c r="H124" s="1"/>
      <c r="L124" s="1"/>
      <c r="M124" s="13"/>
      <c r="N124" s="6"/>
      <c r="O124" s="6"/>
      <c r="P124" s="6"/>
      <c r="Q124" s="6"/>
      <c r="R124" s="6"/>
      <c r="S124" s="1"/>
    </row>
    <row r="125" spans="1:19" x14ac:dyDescent="0.35">
      <c r="A125" s="1"/>
      <c r="B125" s="2"/>
      <c r="C125" s="2"/>
      <c r="D125" s="2"/>
      <c r="E125" s="2"/>
      <c r="F125" s="2"/>
      <c r="G125" s="2"/>
      <c r="H125" s="1"/>
      <c r="L125" s="1"/>
      <c r="M125" s="13"/>
      <c r="N125" s="6"/>
      <c r="O125" s="6"/>
      <c r="P125" s="6"/>
      <c r="Q125" s="6"/>
      <c r="R125" s="6"/>
      <c r="S125" s="1"/>
    </row>
    <row r="126" spans="1:19" x14ac:dyDescent="0.35">
      <c r="A126" s="1"/>
      <c r="B126" s="2"/>
      <c r="C126" s="2"/>
      <c r="D126" s="2"/>
      <c r="E126" s="2"/>
      <c r="F126" s="2"/>
      <c r="G126" s="2"/>
      <c r="H126" s="1"/>
      <c r="L126" s="1"/>
      <c r="M126" s="13"/>
      <c r="N126" s="6"/>
      <c r="O126" s="6"/>
      <c r="P126" s="6"/>
      <c r="Q126" s="6"/>
      <c r="R126" s="6"/>
      <c r="S126" s="1"/>
    </row>
    <row r="127" spans="1:19" x14ac:dyDescent="0.35">
      <c r="A127" s="1"/>
      <c r="B127" s="13"/>
      <c r="C127" s="2"/>
      <c r="D127" s="2"/>
      <c r="E127" s="2"/>
      <c r="F127" s="2"/>
      <c r="G127" s="2"/>
      <c r="H127" s="1"/>
      <c r="L127" s="1"/>
      <c r="M127" s="13"/>
      <c r="N127" s="6"/>
      <c r="O127" s="6"/>
      <c r="P127" s="6"/>
      <c r="Q127" s="6"/>
      <c r="R127" s="6"/>
      <c r="S127" s="1"/>
    </row>
    <row r="128" spans="1:19" x14ac:dyDescent="0.35">
      <c r="A128" s="14"/>
      <c r="B128" s="15"/>
      <c r="C128" s="14"/>
      <c r="D128" s="14"/>
      <c r="E128" s="14"/>
      <c r="F128" s="14"/>
      <c r="G128" s="14"/>
      <c r="H128" s="14"/>
      <c r="L128" s="1"/>
      <c r="M128" s="13"/>
      <c r="N128" s="6"/>
      <c r="O128" s="6"/>
      <c r="P128" s="6"/>
      <c r="Q128" s="6"/>
      <c r="R128" s="6"/>
      <c r="S128" s="1"/>
    </row>
    <row r="129" spans="1:19" x14ac:dyDescent="0.35">
      <c r="A129" s="1"/>
      <c r="B129" s="13"/>
      <c r="C129" s="6"/>
      <c r="D129" s="6"/>
      <c r="E129" s="6"/>
      <c r="F129" s="6"/>
      <c r="G129" s="6"/>
      <c r="H129" s="1"/>
      <c r="L129" s="1"/>
      <c r="M129" s="13"/>
      <c r="N129" s="6"/>
      <c r="O129" s="6"/>
      <c r="P129" s="6"/>
      <c r="Q129" s="6"/>
      <c r="R129" s="6"/>
      <c r="S129" s="1"/>
    </row>
    <row r="130" spans="1:19" x14ac:dyDescent="0.35">
      <c r="A130" s="1"/>
      <c r="B130" s="13"/>
      <c r="C130" s="6"/>
      <c r="D130" s="6"/>
      <c r="E130" s="6"/>
      <c r="F130" s="6"/>
      <c r="G130" s="6"/>
      <c r="H130" s="1"/>
      <c r="L130" s="1"/>
      <c r="M130" s="13"/>
      <c r="N130" s="2"/>
      <c r="O130" s="2"/>
      <c r="P130" s="2"/>
      <c r="Q130" s="2"/>
      <c r="R130" s="6"/>
      <c r="S130" s="1"/>
    </row>
    <row r="131" spans="1:19" x14ac:dyDescent="0.35">
      <c r="A131" s="1"/>
      <c r="B131" s="13"/>
      <c r="C131" s="6"/>
      <c r="D131" s="6"/>
      <c r="E131" s="6"/>
      <c r="F131" s="6"/>
      <c r="G131" s="6"/>
      <c r="H131" s="1"/>
      <c r="L131" s="1"/>
      <c r="M131" s="13"/>
      <c r="N131" s="6"/>
      <c r="O131" s="6"/>
      <c r="P131" s="6"/>
      <c r="Q131" s="6"/>
      <c r="R131" s="6"/>
      <c r="S131" s="1"/>
    </row>
    <row r="132" spans="1:19" x14ac:dyDescent="0.35">
      <c r="A132" s="1"/>
      <c r="B132" s="13"/>
      <c r="C132" s="6"/>
      <c r="D132" s="6"/>
      <c r="E132" s="6"/>
      <c r="F132" s="6"/>
      <c r="G132" s="6"/>
      <c r="H132" s="1"/>
      <c r="L132" s="1"/>
      <c r="M132" s="13"/>
      <c r="N132" s="6"/>
      <c r="O132" s="6"/>
      <c r="P132" s="6"/>
      <c r="Q132" s="6"/>
      <c r="R132" s="6"/>
      <c r="S132" s="1"/>
    </row>
    <row r="133" spans="1:19" x14ac:dyDescent="0.35">
      <c r="A133" s="1"/>
      <c r="B133" s="13"/>
      <c r="C133" s="6"/>
      <c r="D133" s="6"/>
      <c r="E133" s="6"/>
      <c r="F133" s="6"/>
      <c r="G133" s="6"/>
      <c r="H133" s="1"/>
      <c r="L133" s="1"/>
      <c r="M133" s="13"/>
      <c r="N133" s="6"/>
      <c r="O133" s="6"/>
      <c r="P133" s="6"/>
      <c r="Q133" s="6"/>
      <c r="R133" s="6"/>
      <c r="S133" s="1"/>
    </row>
    <row r="134" spans="1:19" x14ac:dyDescent="0.35">
      <c r="A134" s="1"/>
      <c r="B134" s="13"/>
      <c r="C134" s="6"/>
      <c r="D134" s="6"/>
      <c r="E134" s="6"/>
      <c r="F134" s="6"/>
      <c r="G134" s="6"/>
      <c r="H134" s="1"/>
      <c r="L134" s="1"/>
      <c r="M134" s="2"/>
      <c r="N134" s="6"/>
      <c r="O134" s="6"/>
      <c r="P134" s="6"/>
      <c r="Q134" s="6"/>
      <c r="R134" s="6"/>
      <c r="S134" s="1"/>
    </row>
    <row r="135" spans="1:19" x14ac:dyDescent="0.35">
      <c r="A135" s="1"/>
      <c r="B135" s="2"/>
      <c r="C135" s="2"/>
      <c r="D135" s="2"/>
      <c r="E135" s="2"/>
      <c r="F135" s="2"/>
      <c r="G135" s="2"/>
      <c r="H135" s="1"/>
      <c r="L135" s="1"/>
      <c r="M135" s="2"/>
      <c r="N135" s="6"/>
      <c r="O135" s="6"/>
      <c r="P135" s="6"/>
      <c r="Q135" s="6"/>
      <c r="R135" s="6"/>
      <c r="S135" s="1"/>
    </row>
    <row r="136" spans="1:19" x14ac:dyDescent="0.35">
      <c r="A136" s="1"/>
      <c r="B136" s="2"/>
      <c r="C136" s="6"/>
      <c r="D136" s="6"/>
      <c r="E136" s="6"/>
      <c r="F136" s="6"/>
      <c r="G136" s="6"/>
      <c r="H136" s="1"/>
      <c r="L136" s="1"/>
      <c r="M136" s="13"/>
      <c r="N136" s="6"/>
      <c r="O136" s="6"/>
      <c r="P136" s="6"/>
      <c r="Q136" s="6"/>
      <c r="R136" s="6"/>
      <c r="S136" s="1"/>
    </row>
    <row r="137" spans="1:19" x14ac:dyDescent="0.35">
      <c r="A137" s="1"/>
      <c r="B137" s="13"/>
      <c r="C137" s="6"/>
      <c r="D137" s="6"/>
      <c r="E137" s="6"/>
      <c r="F137" s="6"/>
      <c r="G137" s="6"/>
      <c r="H137" s="1"/>
      <c r="L137" s="1"/>
      <c r="M137" s="2"/>
      <c r="N137" s="6"/>
      <c r="O137" s="6"/>
      <c r="P137" s="6"/>
      <c r="Q137" s="6"/>
      <c r="R137" s="6"/>
      <c r="S137" s="1"/>
    </row>
    <row r="138" spans="1:19" x14ac:dyDescent="0.35">
      <c r="A138" s="1"/>
      <c r="B138" s="13"/>
      <c r="C138" s="6"/>
      <c r="D138" s="6"/>
      <c r="E138" s="6"/>
      <c r="F138" s="6"/>
      <c r="G138" s="6"/>
      <c r="H138" s="1"/>
      <c r="L138" s="1"/>
      <c r="M138" s="13"/>
      <c r="N138" s="6"/>
      <c r="O138" s="6"/>
      <c r="P138" s="6"/>
      <c r="Q138" s="6"/>
      <c r="R138" s="6"/>
      <c r="S138" s="1"/>
    </row>
    <row r="139" spans="1:19" x14ac:dyDescent="0.35">
      <c r="A139" s="1"/>
      <c r="B139" s="13"/>
      <c r="C139" s="6"/>
      <c r="D139" s="6"/>
      <c r="E139" s="6"/>
      <c r="F139" s="6"/>
      <c r="G139" s="6"/>
      <c r="H139" s="1"/>
      <c r="L139" s="1"/>
      <c r="M139" s="13"/>
      <c r="N139" s="6"/>
      <c r="O139" s="6"/>
      <c r="P139" s="6"/>
      <c r="Q139" s="6"/>
      <c r="R139" s="6"/>
      <c r="S139" s="1"/>
    </row>
    <row r="140" spans="1:19" x14ac:dyDescent="0.35">
      <c r="A140" s="1"/>
      <c r="B140" s="2"/>
      <c r="C140" s="6"/>
      <c r="D140" s="6"/>
      <c r="E140" s="6"/>
      <c r="F140" s="6"/>
      <c r="G140" s="6"/>
      <c r="H140" s="1"/>
      <c r="L140" s="1"/>
      <c r="M140" s="2"/>
      <c r="N140" s="6"/>
      <c r="O140" s="6"/>
      <c r="P140" s="6"/>
      <c r="Q140" s="6"/>
      <c r="R140" s="6"/>
      <c r="S140" s="1"/>
    </row>
    <row r="141" spans="1:19" x14ac:dyDescent="0.35">
      <c r="A141" s="1"/>
      <c r="B141" s="13"/>
      <c r="C141" s="6"/>
      <c r="D141" s="6"/>
      <c r="E141" s="6"/>
      <c r="F141" s="6"/>
      <c r="G141" s="6"/>
      <c r="H141" s="1"/>
      <c r="L141" s="1"/>
      <c r="M141" s="13"/>
      <c r="N141" s="6"/>
      <c r="O141" s="6"/>
      <c r="P141" s="6"/>
      <c r="Q141" s="6"/>
      <c r="R141" s="6"/>
      <c r="S141" s="1"/>
    </row>
    <row r="142" spans="1:19" x14ac:dyDescent="0.35">
      <c r="A142" s="1"/>
      <c r="B142" s="2"/>
      <c r="C142" s="2"/>
      <c r="D142" s="2"/>
      <c r="E142" s="2"/>
      <c r="F142" s="2"/>
      <c r="G142" s="2"/>
      <c r="H142" s="1"/>
      <c r="L142" s="1"/>
      <c r="M142" s="13"/>
      <c r="N142" s="6"/>
      <c r="O142" s="6"/>
      <c r="P142" s="6"/>
      <c r="Q142" s="6"/>
      <c r="R142" s="6"/>
      <c r="S142" s="1"/>
    </row>
    <row r="143" spans="1:19" x14ac:dyDescent="0.35">
      <c r="A143" s="1"/>
      <c r="B143" s="13"/>
      <c r="C143" s="6"/>
      <c r="D143" s="6"/>
      <c r="E143" s="6"/>
      <c r="F143" s="6"/>
      <c r="G143" s="6"/>
      <c r="H143" s="1"/>
      <c r="L143" s="1"/>
      <c r="M143" s="13"/>
      <c r="N143" s="6"/>
      <c r="O143" s="6"/>
      <c r="P143" s="6"/>
      <c r="Q143" s="6"/>
      <c r="R143" s="6"/>
      <c r="S143" s="1"/>
    </row>
    <row r="144" spans="1:19" x14ac:dyDescent="0.35">
      <c r="A144" s="1"/>
      <c r="B144" s="2"/>
      <c r="C144" s="6"/>
      <c r="D144" s="6"/>
      <c r="E144" s="6"/>
      <c r="F144" s="6"/>
      <c r="G144" s="6"/>
      <c r="H144" s="1"/>
      <c r="L144" s="1"/>
      <c r="M144" s="13"/>
      <c r="N144" s="6"/>
      <c r="O144" s="6"/>
      <c r="P144" s="6"/>
      <c r="Q144" s="6"/>
      <c r="R144" s="6"/>
      <c r="S144" s="1"/>
    </row>
    <row r="145" spans="1:19" x14ac:dyDescent="0.35">
      <c r="A145" s="1"/>
      <c r="B145" s="13"/>
      <c r="C145" s="6"/>
      <c r="D145" s="6"/>
      <c r="E145" s="6"/>
      <c r="F145" s="6"/>
      <c r="G145" s="6"/>
      <c r="H145" s="1"/>
      <c r="L145" s="1"/>
      <c r="M145" s="2"/>
      <c r="N145" s="6"/>
      <c r="O145" s="6"/>
      <c r="P145" s="6"/>
      <c r="Q145" s="6"/>
      <c r="R145" s="6"/>
      <c r="S145" s="1"/>
    </row>
    <row r="146" spans="1:19" x14ac:dyDescent="0.35">
      <c r="A146" s="1"/>
      <c r="B146" s="13"/>
      <c r="C146" s="6"/>
      <c r="D146" s="6"/>
      <c r="E146" s="6"/>
      <c r="F146" s="6"/>
      <c r="G146" s="6"/>
      <c r="H146" s="1"/>
      <c r="L146" s="1"/>
      <c r="M146" s="13"/>
      <c r="N146" s="6"/>
      <c r="O146" s="6"/>
      <c r="P146" s="6"/>
      <c r="Q146" s="6"/>
      <c r="R146" s="6"/>
      <c r="S146" s="1"/>
    </row>
    <row r="147" spans="1:19" x14ac:dyDescent="0.35">
      <c r="A147" s="1"/>
      <c r="B147" s="2"/>
      <c r="C147" s="6"/>
      <c r="D147" s="6"/>
      <c r="E147" s="6"/>
      <c r="F147" s="6"/>
      <c r="G147" s="6"/>
      <c r="H147" s="1"/>
      <c r="L147" s="1"/>
      <c r="M147" s="13"/>
      <c r="N147" s="6"/>
      <c r="O147" s="6"/>
      <c r="P147" s="6"/>
      <c r="Q147" s="6"/>
      <c r="R147" s="6"/>
      <c r="S147" s="1"/>
    </row>
    <row r="148" spans="1:19" x14ac:dyDescent="0.35">
      <c r="A148" s="1"/>
      <c r="B148" s="2"/>
      <c r="C148" s="6"/>
      <c r="D148" s="6"/>
      <c r="E148" s="6"/>
      <c r="F148" s="6"/>
      <c r="G148" s="6"/>
      <c r="H148" s="1"/>
      <c r="L148" s="1"/>
      <c r="M148" s="13"/>
      <c r="N148" s="6"/>
      <c r="O148" s="6"/>
      <c r="P148" s="6"/>
      <c r="Q148" s="6"/>
      <c r="R148" s="6"/>
      <c r="S148" s="1"/>
    </row>
    <row r="149" spans="1:19" x14ac:dyDescent="0.35">
      <c r="A149" s="1"/>
      <c r="B149" s="13"/>
      <c r="C149" s="6"/>
      <c r="D149" s="6"/>
      <c r="E149" s="6"/>
      <c r="F149" s="6"/>
      <c r="G149" s="6"/>
      <c r="H149" s="1"/>
      <c r="L149" s="1"/>
      <c r="M149" s="13"/>
      <c r="N149" s="6"/>
      <c r="O149" s="6"/>
      <c r="P149" s="6"/>
      <c r="Q149" s="6"/>
      <c r="R149" s="6"/>
      <c r="S149" s="1"/>
    </row>
    <row r="150" spans="1:19" x14ac:dyDescent="0.35">
      <c r="A150" s="1"/>
      <c r="B150" s="13"/>
      <c r="C150" s="6"/>
      <c r="D150" s="6"/>
      <c r="E150" s="6"/>
      <c r="F150" s="6"/>
      <c r="G150" s="6"/>
      <c r="H150" s="1"/>
      <c r="L150" s="1"/>
      <c r="M150" s="13"/>
      <c r="N150" s="2"/>
      <c r="O150" s="2"/>
      <c r="P150" s="2"/>
      <c r="Q150" s="2"/>
      <c r="R150" s="1"/>
      <c r="S150" s="1"/>
    </row>
    <row r="151" spans="1:19" x14ac:dyDescent="0.35">
      <c r="A151" s="1"/>
      <c r="B151" s="13"/>
      <c r="C151" s="6"/>
      <c r="D151" s="6"/>
      <c r="E151" s="6"/>
      <c r="F151" s="6"/>
      <c r="G151" s="6"/>
      <c r="H151" s="1"/>
      <c r="L151" s="1"/>
      <c r="M151" s="13"/>
      <c r="N151" s="6"/>
      <c r="O151" s="6"/>
      <c r="P151" s="6"/>
      <c r="Q151" s="6"/>
      <c r="R151" s="6"/>
      <c r="S151" s="1"/>
    </row>
    <row r="152" spans="1:19" x14ac:dyDescent="0.35">
      <c r="A152" s="1"/>
      <c r="B152" s="13"/>
      <c r="C152" s="6"/>
      <c r="D152" s="6"/>
      <c r="E152" s="6"/>
      <c r="F152" s="6"/>
      <c r="G152" s="6"/>
      <c r="H152" s="1"/>
      <c r="L152" s="1"/>
      <c r="M152" s="13"/>
      <c r="N152" s="2"/>
      <c r="O152" s="2"/>
      <c r="P152" s="2"/>
      <c r="Q152" s="6"/>
      <c r="R152" s="1"/>
      <c r="S152" s="1"/>
    </row>
    <row r="153" spans="1:19" x14ac:dyDescent="0.35">
      <c r="A153" s="1"/>
      <c r="B153" s="9"/>
      <c r="C153" s="1"/>
      <c r="D153" s="10"/>
      <c r="E153" s="10"/>
      <c r="F153" s="1"/>
      <c r="G153" s="10"/>
      <c r="H153" s="10"/>
      <c r="L153" s="1"/>
      <c r="M153" s="13"/>
      <c r="N153" s="6"/>
      <c r="O153" s="6"/>
      <c r="P153" s="6"/>
      <c r="Q153" s="6"/>
      <c r="R153" s="6"/>
      <c r="S153" s="1"/>
    </row>
    <row r="154" spans="1:19" x14ac:dyDescent="0.35">
      <c r="L154" s="1"/>
      <c r="M154" s="2"/>
      <c r="N154" s="6"/>
      <c r="O154" s="6"/>
      <c r="P154" s="6"/>
      <c r="Q154" s="6"/>
      <c r="R154" s="6"/>
      <c r="S154" s="1"/>
    </row>
    <row r="155" spans="1:19" x14ac:dyDescent="0.35">
      <c r="L155" s="1"/>
      <c r="M155" s="13"/>
      <c r="N155" s="6"/>
      <c r="O155" s="6"/>
      <c r="P155" s="6"/>
      <c r="Q155" s="6"/>
      <c r="R155" s="6"/>
      <c r="S155" s="1"/>
    </row>
    <row r="156" spans="1:19" x14ac:dyDescent="0.35">
      <c r="L156" s="1"/>
      <c r="M156" s="13"/>
      <c r="N156" s="6"/>
      <c r="O156" s="6"/>
      <c r="P156" s="6"/>
      <c r="Q156" s="6"/>
      <c r="R156" s="6"/>
      <c r="S156" s="1"/>
    </row>
    <row r="157" spans="1:19" x14ac:dyDescent="0.35">
      <c r="L157" s="1"/>
      <c r="M157" s="13"/>
      <c r="N157" s="6"/>
      <c r="O157" s="6"/>
      <c r="P157" s="6"/>
      <c r="Q157" s="6"/>
      <c r="R157" s="6"/>
      <c r="S157" s="1"/>
    </row>
    <row r="158" spans="1:19" x14ac:dyDescent="0.35">
      <c r="L158" s="1"/>
      <c r="M158" s="13"/>
      <c r="N158" s="6"/>
      <c r="O158" s="6"/>
      <c r="P158" s="6"/>
      <c r="Q158" s="6"/>
      <c r="R158" s="6"/>
      <c r="S158" s="1"/>
    </row>
    <row r="159" spans="1:19" x14ac:dyDescent="0.35">
      <c r="L159" s="1"/>
      <c r="M159" s="13"/>
      <c r="N159" s="6"/>
      <c r="O159" s="6"/>
      <c r="P159" s="6"/>
      <c r="Q159" s="6"/>
      <c r="R159" s="6"/>
      <c r="S159" s="1"/>
    </row>
  </sheetData>
  <sortState xmlns:xlrd2="http://schemas.microsoft.com/office/spreadsheetml/2017/richdata2" ref="B3:J9">
    <sortCondition ref="J3:J9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5CB91-3571-45D3-9DFC-085073C5706E}">
  <dimension ref="A1:AN222"/>
  <sheetViews>
    <sheetView topLeftCell="Q4" workbookViewId="0">
      <selection activeCell="AF22" sqref="AF22"/>
    </sheetView>
  </sheetViews>
  <sheetFormatPr defaultRowHeight="14.5" x14ac:dyDescent="0.35"/>
  <cols>
    <col min="1" max="1" width="6.36328125" customWidth="1"/>
    <col min="2" max="2" width="9.81640625" customWidth="1"/>
    <col min="3" max="3" width="12.90625" customWidth="1"/>
    <col min="5" max="5" width="10.7265625" customWidth="1"/>
    <col min="7" max="7" width="6.81640625" customWidth="1"/>
    <col min="8" max="8" width="13.6328125" customWidth="1"/>
    <col min="9" max="9" width="6.81640625" customWidth="1"/>
    <col min="10" max="11" width="5.90625" customWidth="1"/>
    <col min="12" max="12" width="7.08984375" customWidth="1"/>
    <col min="13" max="13" width="3.90625" customWidth="1"/>
    <col min="14" max="14" width="6.26953125" customWidth="1"/>
    <col min="15" max="15" width="23.453125" customWidth="1"/>
    <col min="16" max="16" width="7.6328125" customWidth="1"/>
    <col min="17" max="17" width="7" customWidth="1"/>
    <col min="18" max="18" width="6.7265625" style="19" customWidth="1"/>
    <col min="19" max="19" width="9.81640625" customWidth="1"/>
    <col min="20" max="20" width="6.26953125" customWidth="1"/>
    <col min="21" max="21" width="4.90625" style="1" customWidth="1"/>
    <col min="22" max="23" width="2" customWidth="1"/>
    <col min="24" max="24" width="13.81640625" customWidth="1"/>
    <col min="25" max="25" width="3.90625" customWidth="1"/>
    <col min="26" max="26" width="12.1796875" customWidth="1"/>
    <col min="27" max="27" width="12.54296875" customWidth="1"/>
    <col min="29" max="29" width="12.26953125" customWidth="1"/>
    <col min="30" max="30" width="15.6328125" customWidth="1"/>
    <col min="31" max="31" width="15.36328125" customWidth="1"/>
    <col min="32" max="32" width="5.90625" customWidth="1"/>
    <col min="34" max="34" width="5.90625" customWidth="1"/>
    <col min="35" max="35" width="1.54296875" customWidth="1"/>
    <col min="36" max="36" width="3.36328125" customWidth="1"/>
    <col min="38" max="38" width="9.08984375" customWidth="1"/>
    <col min="39" max="39" width="13.6328125" customWidth="1"/>
  </cols>
  <sheetData>
    <row r="1" spans="1:33" x14ac:dyDescent="0.35">
      <c r="A1" s="3" t="s">
        <v>699</v>
      </c>
      <c r="B1" s="6"/>
      <c r="C1" s="6"/>
      <c r="D1" s="6"/>
      <c r="E1" s="6"/>
      <c r="F1" s="6"/>
      <c r="G1" s="6"/>
      <c r="H1" s="6"/>
      <c r="I1" s="6"/>
      <c r="M1" s="5" t="s">
        <v>565</v>
      </c>
      <c r="N1" s="5"/>
      <c r="O1" s="6"/>
      <c r="P1" s="6"/>
      <c r="Q1" s="6"/>
      <c r="R1" s="1"/>
      <c r="S1" s="2"/>
      <c r="T1" s="2"/>
      <c r="X1" s="2"/>
      <c r="Y1" s="2"/>
      <c r="Z1" s="2"/>
      <c r="AA1" s="2"/>
      <c r="AB1" s="2"/>
      <c r="AC1" s="2"/>
      <c r="AD1" s="2"/>
      <c r="AE1" s="2"/>
    </row>
    <row r="2" spans="1:33" x14ac:dyDescent="0.35">
      <c r="A2" s="5" t="s">
        <v>566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1279</v>
      </c>
      <c r="K2" s="5"/>
      <c r="M2" s="5" t="s">
        <v>2</v>
      </c>
      <c r="N2" s="5" t="s">
        <v>5</v>
      </c>
      <c r="O2" s="5"/>
      <c r="P2" s="5" t="s">
        <v>6</v>
      </c>
      <c r="Q2" s="5" t="s">
        <v>7</v>
      </c>
      <c r="R2" s="5" t="s">
        <v>8</v>
      </c>
      <c r="S2" s="5" t="s">
        <v>9</v>
      </c>
      <c r="U2" s="5" t="s">
        <v>1279</v>
      </c>
      <c r="X2" s="2"/>
      <c r="Y2" s="2"/>
      <c r="Z2" s="2">
        <v>1</v>
      </c>
      <c r="AA2" s="2">
        <v>2</v>
      </c>
      <c r="AB2" s="2">
        <v>3</v>
      </c>
      <c r="AC2" s="2">
        <v>4</v>
      </c>
      <c r="AD2" s="2">
        <v>5</v>
      </c>
      <c r="AE2" s="2">
        <v>6</v>
      </c>
      <c r="AF2" s="2">
        <v>7</v>
      </c>
      <c r="AG2" s="2">
        <v>8</v>
      </c>
    </row>
    <row r="3" spans="1:33" x14ac:dyDescent="0.35">
      <c r="A3" s="2" t="s">
        <v>410</v>
      </c>
      <c r="B3" s="2" t="s">
        <v>400</v>
      </c>
      <c r="C3" s="2" t="s">
        <v>409</v>
      </c>
      <c r="D3" s="2" t="s">
        <v>64</v>
      </c>
      <c r="E3" s="2">
        <v>1</v>
      </c>
      <c r="F3" s="2">
        <v>1</v>
      </c>
      <c r="H3" s="2">
        <v>1</v>
      </c>
      <c r="I3" s="2"/>
      <c r="J3" s="2">
        <v>3</v>
      </c>
      <c r="K3" s="1" t="s">
        <v>1101</v>
      </c>
      <c r="M3" s="10">
        <v>1</v>
      </c>
      <c r="N3" s="16" t="s">
        <v>296</v>
      </c>
      <c r="O3" s="2"/>
      <c r="P3" s="2">
        <v>59</v>
      </c>
      <c r="Q3" s="2">
        <v>35</v>
      </c>
      <c r="R3" s="2">
        <v>71</v>
      </c>
      <c r="S3" s="16">
        <v>32</v>
      </c>
      <c r="T3" s="2"/>
      <c r="U3" s="1">
        <f t="shared" ref="U3:U10" si="0">SUM(P3:T3)</f>
        <v>197</v>
      </c>
      <c r="X3" s="1" t="s">
        <v>584</v>
      </c>
      <c r="Y3" s="1"/>
      <c r="Z3" s="2" t="s">
        <v>596</v>
      </c>
      <c r="AA3" s="2" t="s">
        <v>603</v>
      </c>
      <c r="AB3" s="16" t="s">
        <v>607</v>
      </c>
      <c r="AC3" s="2" t="s">
        <v>608</v>
      </c>
      <c r="AD3" s="2" t="s">
        <v>715</v>
      </c>
      <c r="AE3" s="2" t="s">
        <v>716</v>
      </c>
      <c r="AF3" s="2" t="s">
        <v>635</v>
      </c>
      <c r="AG3" s="2" t="s">
        <v>1261</v>
      </c>
    </row>
    <row r="4" spans="1:33" x14ac:dyDescent="0.35">
      <c r="A4" s="2" t="s">
        <v>410</v>
      </c>
      <c r="B4" s="2" t="s">
        <v>417</v>
      </c>
      <c r="C4" s="2" t="s">
        <v>418</v>
      </c>
      <c r="D4" s="2" t="s">
        <v>33</v>
      </c>
      <c r="E4" s="2">
        <v>2</v>
      </c>
      <c r="F4" s="2">
        <v>4</v>
      </c>
      <c r="G4" s="2">
        <v>4</v>
      </c>
      <c r="J4" s="2">
        <v>10</v>
      </c>
      <c r="K4" s="1" t="s">
        <v>1270</v>
      </c>
      <c r="L4" s="1"/>
      <c r="M4" s="10">
        <v>2</v>
      </c>
      <c r="N4" s="16" t="s">
        <v>567</v>
      </c>
      <c r="O4" s="2"/>
      <c r="P4" s="2">
        <v>49</v>
      </c>
      <c r="Q4" s="2">
        <v>64</v>
      </c>
      <c r="R4" s="2">
        <v>55</v>
      </c>
      <c r="S4" s="16">
        <v>61</v>
      </c>
      <c r="T4" s="2"/>
      <c r="U4" s="1">
        <f t="shared" si="0"/>
        <v>229</v>
      </c>
      <c r="X4" s="1" t="s">
        <v>590</v>
      </c>
      <c r="Y4" s="1"/>
      <c r="Z4" s="2" t="s">
        <v>592</v>
      </c>
      <c r="AA4" s="2" t="s">
        <v>591</v>
      </c>
      <c r="AB4" s="16" t="s">
        <v>594</v>
      </c>
      <c r="AC4" s="2" t="s">
        <v>593</v>
      </c>
      <c r="AD4" s="2" t="s">
        <v>1260</v>
      </c>
      <c r="AE4" s="2" t="s">
        <v>1263</v>
      </c>
      <c r="AF4" s="2" t="s">
        <v>669</v>
      </c>
    </row>
    <row r="5" spans="1:33" x14ac:dyDescent="0.35">
      <c r="A5" s="2" t="s">
        <v>410</v>
      </c>
      <c r="B5" s="2" t="s">
        <v>434</v>
      </c>
      <c r="C5" s="2" t="s">
        <v>435</v>
      </c>
      <c r="D5" s="2" t="s">
        <v>33</v>
      </c>
      <c r="E5" s="2">
        <v>4</v>
      </c>
      <c r="F5" s="2">
        <v>6</v>
      </c>
      <c r="G5" s="2">
        <v>5</v>
      </c>
      <c r="H5" s="2">
        <v>2</v>
      </c>
      <c r="I5" s="2"/>
      <c r="J5" s="2">
        <v>11</v>
      </c>
      <c r="K5" s="1" t="s">
        <v>1271</v>
      </c>
      <c r="L5" s="1"/>
      <c r="M5" s="10">
        <v>3</v>
      </c>
      <c r="N5" s="16" t="s">
        <v>569</v>
      </c>
      <c r="O5" s="2"/>
      <c r="P5" s="2">
        <v>84</v>
      </c>
      <c r="Q5" s="2">
        <v>100</v>
      </c>
      <c r="R5" s="2">
        <v>106</v>
      </c>
      <c r="S5" s="16">
        <v>52</v>
      </c>
      <c r="T5" s="2"/>
      <c r="U5" s="1">
        <f t="shared" si="0"/>
        <v>342</v>
      </c>
      <c r="X5" s="1" t="s">
        <v>586</v>
      </c>
      <c r="Y5" s="1"/>
      <c r="Z5" s="2" t="s">
        <v>597</v>
      </c>
      <c r="AA5" s="2" t="s">
        <v>611</v>
      </c>
      <c r="AB5" s="16" t="s">
        <v>612</v>
      </c>
      <c r="AC5" s="2" t="s">
        <v>613</v>
      </c>
      <c r="AD5" s="2" t="s">
        <v>722</v>
      </c>
      <c r="AE5" s="2"/>
    </row>
    <row r="6" spans="1:33" x14ac:dyDescent="0.35">
      <c r="A6" s="2" t="s">
        <v>410</v>
      </c>
      <c r="B6" s="2" t="s">
        <v>419</v>
      </c>
      <c r="C6" s="2" t="s">
        <v>420</v>
      </c>
      <c r="D6" s="2" t="s">
        <v>33</v>
      </c>
      <c r="E6" s="2">
        <v>3</v>
      </c>
      <c r="F6" s="2">
        <v>5</v>
      </c>
      <c r="G6" s="2">
        <v>6</v>
      </c>
      <c r="J6" s="2">
        <v>14</v>
      </c>
      <c r="K6" s="2"/>
      <c r="L6" s="1"/>
      <c r="M6" s="1">
        <v>4</v>
      </c>
      <c r="N6" s="16" t="s">
        <v>193</v>
      </c>
      <c r="O6" s="2"/>
      <c r="P6" s="2">
        <v>51</v>
      </c>
      <c r="Q6" s="2">
        <v>65</v>
      </c>
      <c r="R6" s="2">
        <v>171</v>
      </c>
      <c r="S6" s="16">
        <v>58</v>
      </c>
      <c r="T6" s="2"/>
      <c r="U6" s="1">
        <f t="shared" si="0"/>
        <v>345</v>
      </c>
      <c r="X6" s="1" t="s">
        <v>583</v>
      </c>
      <c r="Y6" s="1"/>
      <c r="Z6" s="2" t="s">
        <v>595</v>
      </c>
      <c r="AA6" s="2" t="s">
        <v>600</v>
      </c>
      <c r="AB6" s="16" t="s">
        <v>601</v>
      </c>
      <c r="AC6" s="2" t="s">
        <v>602</v>
      </c>
      <c r="AD6" s="2" t="s">
        <v>719</v>
      </c>
    </row>
    <row r="7" spans="1:33" x14ac:dyDescent="0.35">
      <c r="A7" s="2" t="s">
        <v>410</v>
      </c>
      <c r="B7" s="2" t="s">
        <v>440</v>
      </c>
      <c r="C7" s="2" t="s">
        <v>441</v>
      </c>
      <c r="D7" s="2" t="s">
        <v>57</v>
      </c>
      <c r="E7" s="2">
        <v>6</v>
      </c>
      <c r="F7" s="2">
        <v>12</v>
      </c>
      <c r="G7" s="2">
        <v>8</v>
      </c>
      <c r="H7" s="2">
        <v>5</v>
      </c>
      <c r="I7" s="2"/>
      <c r="J7" s="2">
        <v>19</v>
      </c>
      <c r="K7" s="2"/>
      <c r="M7" s="1">
        <v>5</v>
      </c>
      <c r="N7" s="16" t="s">
        <v>568</v>
      </c>
      <c r="O7" s="2"/>
      <c r="P7" s="2">
        <v>66</v>
      </c>
      <c r="Q7" s="2">
        <v>48</v>
      </c>
      <c r="R7" s="2">
        <v>40</v>
      </c>
      <c r="S7" s="16">
        <v>219</v>
      </c>
      <c r="T7" s="2"/>
      <c r="U7" s="1">
        <f t="shared" si="0"/>
        <v>373</v>
      </c>
      <c r="X7" s="1" t="s">
        <v>585</v>
      </c>
      <c r="Y7" s="1"/>
      <c r="Z7" s="2" t="s">
        <v>598</v>
      </c>
      <c r="AA7" s="2" t="s">
        <v>604</v>
      </c>
      <c r="AB7" s="16" t="s">
        <v>605</v>
      </c>
      <c r="AC7" s="2" t="s">
        <v>609</v>
      </c>
      <c r="AD7" s="2" t="s">
        <v>717</v>
      </c>
      <c r="AE7" s="2" t="s">
        <v>718</v>
      </c>
      <c r="AF7" s="2" t="s">
        <v>1259</v>
      </c>
    </row>
    <row r="8" spans="1:33" x14ac:dyDescent="0.35">
      <c r="A8" s="2" t="s">
        <v>410</v>
      </c>
      <c r="B8" s="2" t="s">
        <v>413</v>
      </c>
      <c r="C8" s="2" t="s">
        <v>463</v>
      </c>
      <c r="D8" s="2" t="s">
        <v>33</v>
      </c>
      <c r="E8" s="2">
        <v>11</v>
      </c>
      <c r="F8" s="2">
        <v>11</v>
      </c>
      <c r="H8" s="2">
        <v>7</v>
      </c>
      <c r="I8" s="2"/>
      <c r="J8" s="2">
        <v>29</v>
      </c>
      <c r="K8" s="2"/>
      <c r="M8" s="1">
        <v>6</v>
      </c>
      <c r="N8" s="16" t="s">
        <v>570</v>
      </c>
      <c r="O8" s="2"/>
      <c r="P8" s="2">
        <v>98</v>
      </c>
      <c r="Q8" s="2">
        <v>82</v>
      </c>
      <c r="R8" s="2">
        <v>90</v>
      </c>
      <c r="S8" s="16">
        <v>144</v>
      </c>
      <c r="T8" s="2"/>
      <c r="U8" s="1">
        <f t="shared" si="0"/>
        <v>414</v>
      </c>
      <c r="X8" s="1" t="s">
        <v>588</v>
      </c>
      <c r="Y8" s="1"/>
      <c r="Z8" s="2" t="s">
        <v>606</v>
      </c>
      <c r="AA8" s="2" t="s">
        <v>610</v>
      </c>
      <c r="AB8" s="16" t="s">
        <v>618</v>
      </c>
      <c r="AC8" s="2" t="s">
        <v>619</v>
      </c>
      <c r="AD8" s="2" t="s">
        <v>720</v>
      </c>
      <c r="AE8" s="2" t="s">
        <v>721</v>
      </c>
    </row>
    <row r="9" spans="1:33" x14ac:dyDescent="0.35">
      <c r="A9" s="2" t="s">
        <v>410</v>
      </c>
      <c r="B9" s="2" t="s">
        <v>457</v>
      </c>
      <c r="C9" s="2" t="s">
        <v>458</v>
      </c>
      <c r="D9" s="2" t="s">
        <v>452</v>
      </c>
      <c r="E9" s="2">
        <v>8</v>
      </c>
      <c r="F9" s="2">
        <v>14</v>
      </c>
      <c r="G9" s="2">
        <v>9</v>
      </c>
      <c r="H9" s="2"/>
      <c r="I9" s="2"/>
      <c r="J9" s="2">
        <v>31</v>
      </c>
      <c r="K9" s="2"/>
      <c r="M9" s="1">
        <v>7</v>
      </c>
      <c r="N9" s="2" t="s">
        <v>195</v>
      </c>
      <c r="O9" s="2"/>
      <c r="P9" s="2">
        <v>92</v>
      </c>
      <c r="Q9" s="2">
        <v>140</v>
      </c>
      <c r="R9" s="2">
        <v>118</v>
      </c>
      <c r="S9" s="2">
        <v>247</v>
      </c>
      <c r="T9" s="2"/>
      <c r="U9" s="1">
        <f t="shared" si="0"/>
        <v>597</v>
      </c>
      <c r="X9" s="1" t="s">
        <v>587</v>
      </c>
      <c r="Y9" s="1"/>
      <c r="Z9" s="2" t="s">
        <v>599</v>
      </c>
      <c r="AA9" s="2" t="s">
        <v>614</v>
      </c>
      <c r="AB9" s="2" t="s">
        <v>616</v>
      </c>
      <c r="AC9" s="2" t="s">
        <v>617</v>
      </c>
    </row>
    <row r="10" spans="1:33" x14ac:dyDescent="0.35">
      <c r="A10" s="2" t="s">
        <v>410</v>
      </c>
      <c r="B10" s="2" t="s">
        <v>144</v>
      </c>
      <c r="C10" s="2" t="s">
        <v>500</v>
      </c>
      <c r="D10" s="2" t="s">
        <v>33</v>
      </c>
      <c r="E10" s="2">
        <v>15</v>
      </c>
      <c r="F10" s="2">
        <v>18</v>
      </c>
      <c r="G10" s="2">
        <v>12</v>
      </c>
      <c r="H10" s="2">
        <v>10</v>
      </c>
      <c r="I10" s="2"/>
      <c r="J10" s="2">
        <v>37</v>
      </c>
      <c r="K10" s="2"/>
      <c r="M10" s="1">
        <v>8</v>
      </c>
      <c r="N10" s="16" t="s">
        <v>201</v>
      </c>
      <c r="O10" s="2"/>
      <c r="P10" s="2">
        <v>156</v>
      </c>
      <c r="Q10" s="2">
        <v>182</v>
      </c>
      <c r="R10" s="2">
        <v>123</v>
      </c>
      <c r="S10" s="16">
        <v>164</v>
      </c>
      <c r="T10" s="2"/>
      <c r="U10" s="1">
        <f t="shared" si="0"/>
        <v>625</v>
      </c>
      <c r="X10" s="1" t="s">
        <v>589</v>
      </c>
      <c r="Y10" s="1"/>
      <c r="Z10" s="2" t="s">
        <v>615</v>
      </c>
      <c r="AA10" s="2" t="s">
        <v>620</v>
      </c>
      <c r="AB10" s="16" t="s">
        <v>621</v>
      </c>
      <c r="AC10" s="2" t="s">
        <v>622</v>
      </c>
      <c r="AD10" s="2" t="s">
        <v>723</v>
      </c>
      <c r="AE10" s="2"/>
    </row>
    <row r="11" spans="1:33" x14ac:dyDescent="0.35">
      <c r="A11" s="2"/>
      <c r="B11" s="6"/>
      <c r="C11" s="6"/>
      <c r="D11" s="6"/>
      <c r="E11" s="23"/>
      <c r="F11" s="2"/>
      <c r="G11" s="2"/>
      <c r="M11" s="1"/>
      <c r="N11" s="16"/>
      <c r="O11" s="2"/>
      <c r="P11" s="2"/>
      <c r="Q11" s="2"/>
      <c r="R11" s="1"/>
      <c r="S11" s="2"/>
      <c r="T11" s="2"/>
      <c r="X11" s="1"/>
      <c r="Y11" s="1"/>
      <c r="Z11" s="2"/>
      <c r="AA11" s="2"/>
      <c r="AB11" s="16"/>
      <c r="AC11" s="2"/>
      <c r="AD11" s="2"/>
      <c r="AE11" s="2"/>
    </row>
    <row r="12" spans="1:33" x14ac:dyDescent="0.35">
      <c r="A12" s="2"/>
      <c r="B12" s="2"/>
      <c r="C12" s="2"/>
      <c r="D12" s="2"/>
      <c r="E12" s="2"/>
      <c r="F12" s="2"/>
      <c r="H12" s="2"/>
      <c r="I12" s="2"/>
      <c r="J12" s="2"/>
      <c r="K12" s="2"/>
      <c r="N12" s="16"/>
      <c r="O12" s="2"/>
      <c r="P12" s="2"/>
    </row>
    <row r="13" spans="1:33" x14ac:dyDescent="0.35">
      <c r="A13" s="2"/>
      <c r="B13" s="2"/>
      <c r="C13" s="2"/>
      <c r="D13" s="2"/>
      <c r="E13" s="2"/>
      <c r="F13" s="2"/>
      <c r="H13" s="2"/>
      <c r="I13" s="2"/>
      <c r="J13" s="2"/>
      <c r="K13" s="2"/>
    </row>
    <row r="14" spans="1:33" x14ac:dyDescent="0.35">
      <c r="A14" s="2"/>
      <c r="B14" s="2"/>
      <c r="C14" s="2"/>
      <c r="D14" s="2"/>
      <c r="F14" s="2"/>
      <c r="G14" s="2"/>
    </row>
    <row r="15" spans="1:33" x14ac:dyDescent="0.35">
      <c r="A15" s="2"/>
      <c r="B15" s="2"/>
      <c r="C15" s="2"/>
      <c r="D15" s="2"/>
      <c r="E15" s="2"/>
      <c r="F15" s="2"/>
      <c r="L15" s="2"/>
      <c r="M15" s="2"/>
      <c r="N15" s="2"/>
      <c r="O15" s="1"/>
      <c r="P15" s="2"/>
      <c r="Q15" s="10"/>
    </row>
    <row r="16" spans="1:33" x14ac:dyDescent="0.35">
      <c r="A16" s="2"/>
      <c r="B16" s="2"/>
      <c r="C16" s="2"/>
      <c r="D16" s="2"/>
      <c r="E16" s="2"/>
      <c r="F16" s="2"/>
      <c r="G16" s="2"/>
      <c r="H16" s="1"/>
      <c r="I16" s="2"/>
      <c r="L16" s="2"/>
      <c r="M16" s="2"/>
      <c r="N16" s="2"/>
      <c r="O16" s="1"/>
      <c r="P16" s="2"/>
      <c r="Q16" s="1"/>
    </row>
    <row r="17" spans="1:39" x14ac:dyDescent="0.35">
      <c r="A17" s="2"/>
      <c r="B17" s="2"/>
      <c r="C17" s="2"/>
      <c r="D17" s="2"/>
      <c r="E17" s="2"/>
      <c r="F17" s="2"/>
      <c r="H17" s="2"/>
      <c r="I17" s="2"/>
      <c r="J17" s="2"/>
      <c r="K17" s="2"/>
      <c r="L17" s="16"/>
      <c r="M17" s="16"/>
      <c r="N17" s="16"/>
      <c r="O17" s="10"/>
      <c r="P17" s="2"/>
      <c r="Q17" s="1"/>
    </row>
    <row r="18" spans="1:39" x14ac:dyDescent="0.35">
      <c r="M18" s="1"/>
      <c r="N18" s="18" t="s">
        <v>571</v>
      </c>
      <c r="O18" s="1"/>
      <c r="P18" s="1"/>
      <c r="Q18" s="1"/>
      <c r="R18" s="1"/>
      <c r="S18" s="2"/>
      <c r="T18" s="9"/>
      <c r="AI18" s="1"/>
      <c r="AJ18" s="6"/>
      <c r="AK18" s="6"/>
      <c r="AL18" s="6"/>
    </row>
    <row r="19" spans="1:39" x14ac:dyDescent="0.35">
      <c r="H19" s="2"/>
      <c r="I19" s="2"/>
      <c r="M19" s="1" t="s">
        <v>529</v>
      </c>
      <c r="N19" s="1" t="s">
        <v>530</v>
      </c>
      <c r="O19" s="1"/>
      <c r="P19" s="5" t="s">
        <v>6</v>
      </c>
      <c r="Q19" s="5" t="s">
        <v>7</v>
      </c>
      <c r="R19" s="5" t="s">
        <v>8</v>
      </c>
      <c r="S19" s="5" t="s">
        <v>9</v>
      </c>
      <c r="U19" s="5" t="s">
        <v>1279</v>
      </c>
      <c r="X19" s="2" t="s">
        <v>530</v>
      </c>
      <c r="Y19" s="2"/>
      <c r="Z19" s="2">
        <v>1</v>
      </c>
      <c r="AA19" s="2">
        <v>2</v>
      </c>
      <c r="AB19" s="2">
        <v>3</v>
      </c>
      <c r="AC19" s="2">
        <v>4</v>
      </c>
      <c r="AD19" s="2">
        <v>5</v>
      </c>
      <c r="AE19" s="2">
        <v>6</v>
      </c>
      <c r="AF19" s="2">
        <v>7</v>
      </c>
      <c r="AG19" s="2">
        <v>8</v>
      </c>
      <c r="AI19" s="1"/>
      <c r="AJ19" s="6"/>
      <c r="AK19" s="6"/>
      <c r="AL19" s="6"/>
    </row>
    <row r="20" spans="1:39" x14ac:dyDescent="0.35">
      <c r="H20" s="2"/>
      <c r="I20" s="2"/>
      <c r="J20" s="6"/>
      <c r="K20" s="6"/>
      <c r="M20" s="1">
        <v>1</v>
      </c>
      <c r="N20" s="2" t="s">
        <v>197</v>
      </c>
      <c r="O20" s="2"/>
      <c r="P20" s="2">
        <v>74</v>
      </c>
      <c r="Q20" s="2">
        <v>98</v>
      </c>
      <c r="R20" s="2">
        <v>100</v>
      </c>
      <c r="S20" s="2">
        <v>82</v>
      </c>
      <c r="T20" s="2"/>
      <c r="U20" s="1">
        <f t="shared" ref="U20:U50" si="1">SUM(P20:T20)</f>
        <v>354</v>
      </c>
      <c r="X20" s="2" t="s">
        <v>197</v>
      </c>
      <c r="Z20" t="s">
        <v>623</v>
      </c>
      <c r="AA20" t="s">
        <v>624</v>
      </c>
      <c r="AB20" t="s">
        <v>625</v>
      </c>
      <c r="AC20" t="s">
        <v>747</v>
      </c>
      <c r="AE20" s="2"/>
      <c r="AF20" s="2"/>
      <c r="AG20" s="2"/>
      <c r="AI20" s="1"/>
      <c r="AJ20" s="2"/>
      <c r="AK20" s="2"/>
      <c r="AL20" s="2"/>
    </row>
    <row r="21" spans="1:39" x14ac:dyDescent="0.35">
      <c r="A21" s="2"/>
      <c r="B21" s="6"/>
      <c r="C21" s="6"/>
      <c r="D21" s="6"/>
      <c r="F21" s="2"/>
      <c r="G21" s="2"/>
      <c r="H21" s="2"/>
      <c r="I21" s="2"/>
      <c r="J21" s="6"/>
      <c r="K21" s="6"/>
      <c r="M21" s="1">
        <v>2</v>
      </c>
      <c r="N21" s="2" t="s">
        <v>572</v>
      </c>
      <c r="O21" s="2"/>
      <c r="P21" s="2">
        <v>82</v>
      </c>
      <c r="Q21" s="2">
        <v>85</v>
      </c>
      <c r="R21" s="2">
        <v>122</v>
      </c>
      <c r="S21" s="2">
        <v>111</v>
      </c>
      <c r="T21" s="2"/>
      <c r="U21" s="1">
        <f t="shared" si="1"/>
        <v>400</v>
      </c>
      <c r="X21" s="2" t="s">
        <v>572</v>
      </c>
      <c r="Z21" t="s">
        <v>626</v>
      </c>
      <c r="AA21" t="s">
        <v>627</v>
      </c>
      <c r="AB21" t="s">
        <v>628</v>
      </c>
      <c r="AC21" t="s">
        <v>664</v>
      </c>
      <c r="AE21" s="2"/>
      <c r="AF21" s="2"/>
      <c r="AG21" s="2"/>
      <c r="AH21" s="2"/>
      <c r="AI21" s="1"/>
      <c r="AJ21" s="2"/>
      <c r="AK21" s="2"/>
      <c r="AL21" s="2"/>
    </row>
    <row r="22" spans="1:39" x14ac:dyDescent="0.35">
      <c r="H22" s="2"/>
      <c r="I22" s="2"/>
      <c r="J22" s="18"/>
      <c r="K22" s="18"/>
      <c r="M22" s="1">
        <v>3</v>
      </c>
      <c r="N22" s="2" t="s">
        <v>298</v>
      </c>
      <c r="O22" s="2"/>
      <c r="P22" s="2">
        <v>162</v>
      </c>
      <c r="Q22" s="2">
        <v>86</v>
      </c>
      <c r="R22" s="16">
        <v>125</v>
      </c>
      <c r="S22" s="2">
        <v>117</v>
      </c>
      <c r="T22" s="2"/>
      <c r="U22" s="1">
        <f t="shared" si="1"/>
        <v>490</v>
      </c>
      <c r="X22" s="2" t="s">
        <v>298</v>
      </c>
      <c r="Z22" s="25" t="s">
        <v>635</v>
      </c>
      <c r="AA22" t="s">
        <v>636</v>
      </c>
      <c r="AB22" t="s">
        <v>637</v>
      </c>
      <c r="AC22" t="s">
        <v>729</v>
      </c>
      <c r="AD22" t="s">
        <v>608</v>
      </c>
      <c r="AE22" s="24" t="s">
        <v>607</v>
      </c>
      <c r="AF22" s="24" t="s">
        <v>1261</v>
      </c>
      <c r="AG22" s="2" t="s">
        <v>1262</v>
      </c>
      <c r="AH22" s="2"/>
      <c r="AI22" s="1"/>
      <c r="AJ22" s="6"/>
      <c r="AK22" s="6"/>
      <c r="AL22" s="6"/>
    </row>
    <row r="23" spans="1:39" x14ac:dyDescent="0.35">
      <c r="A23" s="2"/>
      <c r="B23" s="6"/>
      <c r="C23" s="6"/>
      <c r="D23" s="6"/>
      <c r="F23" s="2"/>
      <c r="J23" s="6"/>
      <c r="K23" s="6"/>
      <c r="M23" s="1">
        <v>4</v>
      </c>
      <c r="N23" s="2" t="s">
        <v>168</v>
      </c>
      <c r="O23" s="2"/>
      <c r="P23" s="2">
        <v>254</v>
      </c>
      <c r="Q23" s="2">
        <v>112</v>
      </c>
      <c r="R23" s="2">
        <v>76</v>
      </c>
      <c r="S23" s="2">
        <v>92</v>
      </c>
      <c r="T23" s="2"/>
      <c r="U23" s="1">
        <f t="shared" si="1"/>
        <v>534</v>
      </c>
      <c r="X23" s="2" t="s">
        <v>168</v>
      </c>
      <c r="Z23" t="s">
        <v>649</v>
      </c>
      <c r="AA23" t="s">
        <v>740</v>
      </c>
      <c r="AB23" t="s">
        <v>741</v>
      </c>
      <c r="AE23" s="2"/>
      <c r="AF23" s="2"/>
      <c r="AG23" s="2"/>
      <c r="AH23" s="2"/>
      <c r="AI23" s="1"/>
      <c r="AJ23" s="1"/>
      <c r="AK23" s="6"/>
      <c r="AL23" s="6"/>
      <c r="AM23" s="6"/>
    </row>
    <row r="24" spans="1:39" x14ac:dyDescent="0.35">
      <c r="A24" s="2"/>
      <c r="B24" s="2"/>
      <c r="C24" s="2"/>
      <c r="D24" s="2"/>
      <c r="F24" s="2"/>
      <c r="H24" s="6"/>
      <c r="I24" s="6"/>
      <c r="J24" s="6"/>
      <c r="K24" s="6"/>
      <c r="M24" s="1">
        <v>5</v>
      </c>
      <c r="N24" s="2" t="s">
        <v>452</v>
      </c>
      <c r="O24" s="2"/>
      <c r="P24" s="2">
        <v>133</v>
      </c>
      <c r="Q24" s="2">
        <v>167</v>
      </c>
      <c r="R24" s="2">
        <v>121</v>
      </c>
      <c r="S24" s="2">
        <v>140</v>
      </c>
      <c r="T24" s="2"/>
      <c r="U24" s="1">
        <f t="shared" si="1"/>
        <v>561</v>
      </c>
      <c r="X24" s="2" t="s">
        <v>452</v>
      </c>
      <c r="Z24" t="s">
        <v>631</v>
      </c>
      <c r="AA24" t="s">
        <v>724</v>
      </c>
      <c r="AB24" t="s">
        <v>632</v>
      </c>
      <c r="AC24" t="s">
        <v>651</v>
      </c>
      <c r="AD24" s="2"/>
      <c r="AE24" s="2"/>
      <c r="AF24" s="2"/>
      <c r="AG24" s="2"/>
      <c r="AH24" s="2"/>
      <c r="AI24" s="1"/>
      <c r="AJ24" s="1"/>
      <c r="AK24" s="6"/>
      <c r="AL24" s="6"/>
      <c r="AM24" s="6"/>
    </row>
    <row r="25" spans="1:39" x14ac:dyDescent="0.35">
      <c r="H25" s="2"/>
      <c r="I25" s="2"/>
      <c r="M25" s="1">
        <v>6</v>
      </c>
      <c r="N25" s="2" t="s">
        <v>196</v>
      </c>
      <c r="O25" s="2"/>
      <c r="P25" s="2">
        <v>227</v>
      </c>
      <c r="Q25" s="2">
        <v>159</v>
      </c>
      <c r="R25" s="2">
        <v>177</v>
      </c>
      <c r="S25" s="2">
        <v>92</v>
      </c>
      <c r="U25" s="1">
        <f t="shared" si="1"/>
        <v>655</v>
      </c>
      <c r="X25" s="2" t="s">
        <v>196</v>
      </c>
      <c r="Z25" t="s">
        <v>659</v>
      </c>
      <c r="AA25" t="s">
        <v>660</v>
      </c>
      <c r="AB25" t="s">
        <v>609</v>
      </c>
      <c r="AC25" t="s">
        <v>725</v>
      </c>
      <c r="AF25" s="2"/>
      <c r="AG25" s="2"/>
      <c r="AH25" s="16"/>
      <c r="AI25" s="1"/>
      <c r="AJ25" s="1"/>
      <c r="AK25" s="6"/>
      <c r="AL25" s="6"/>
      <c r="AM25" s="6"/>
    </row>
    <row r="26" spans="1:39" x14ac:dyDescent="0.35">
      <c r="M26" s="1">
        <v>7</v>
      </c>
      <c r="N26" s="2" t="s">
        <v>573</v>
      </c>
      <c r="O26" s="2"/>
      <c r="P26" s="2">
        <v>168</v>
      </c>
      <c r="Q26" s="2">
        <v>162</v>
      </c>
      <c r="R26" s="2">
        <v>176</v>
      </c>
      <c r="S26" s="2">
        <v>179</v>
      </c>
      <c r="T26" s="2"/>
      <c r="U26" s="1">
        <f t="shared" si="1"/>
        <v>685</v>
      </c>
      <c r="X26" s="2" t="s">
        <v>573</v>
      </c>
      <c r="Z26" t="s">
        <v>638</v>
      </c>
      <c r="AA26" t="s">
        <v>639</v>
      </c>
      <c r="AB26" t="s">
        <v>640</v>
      </c>
      <c r="AC26" t="s">
        <v>613</v>
      </c>
      <c r="AD26" t="s">
        <v>737</v>
      </c>
      <c r="AE26" s="6"/>
      <c r="AF26" s="16"/>
      <c r="AG26" s="16"/>
      <c r="AH26" s="2"/>
      <c r="AI26" s="1"/>
      <c r="AJ26" s="1"/>
      <c r="AK26" s="6"/>
      <c r="AL26" s="6"/>
      <c r="AM26" s="6"/>
    </row>
    <row r="27" spans="1:39" x14ac:dyDescent="0.35">
      <c r="A27" s="19"/>
      <c r="B27" s="20"/>
      <c r="C27" s="1"/>
      <c r="D27" s="10"/>
      <c r="E27" s="16"/>
      <c r="M27" s="1">
        <v>8</v>
      </c>
      <c r="N27" s="2" t="s">
        <v>297</v>
      </c>
      <c r="O27" s="2"/>
      <c r="P27" s="2">
        <v>182</v>
      </c>
      <c r="Q27" s="2">
        <v>187</v>
      </c>
      <c r="R27" s="2">
        <v>205</v>
      </c>
      <c r="S27" s="2">
        <v>153</v>
      </c>
      <c r="T27" s="2"/>
      <c r="U27" s="1">
        <f t="shared" si="1"/>
        <v>727</v>
      </c>
      <c r="X27" s="2" t="s">
        <v>297</v>
      </c>
      <c r="Z27" t="s">
        <v>646</v>
      </c>
      <c r="AA27" t="s">
        <v>647</v>
      </c>
      <c r="AB27" t="s">
        <v>648</v>
      </c>
      <c r="AC27" t="s">
        <v>761</v>
      </c>
      <c r="AD27" t="s">
        <v>760</v>
      </c>
      <c r="AE27" s="2"/>
      <c r="AF27" s="2"/>
      <c r="AG27" s="2"/>
      <c r="AH27" s="2"/>
      <c r="AI27" s="1"/>
      <c r="AJ27" s="1"/>
      <c r="AK27" s="6"/>
      <c r="AL27" s="6"/>
      <c r="AM27" s="6"/>
    </row>
    <row r="28" spans="1:39" x14ac:dyDescent="0.35">
      <c r="A28" s="2"/>
      <c r="B28" s="2"/>
      <c r="C28" s="2"/>
      <c r="D28" s="2"/>
      <c r="E28" s="1"/>
      <c r="M28" s="1">
        <v>9</v>
      </c>
      <c r="N28" s="2" t="s">
        <v>401</v>
      </c>
      <c r="O28" s="2"/>
      <c r="P28" s="2">
        <v>133</v>
      </c>
      <c r="Q28" s="2">
        <v>253</v>
      </c>
      <c r="R28" s="2">
        <v>202</v>
      </c>
      <c r="S28" s="2">
        <v>152</v>
      </c>
      <c r="T28" s="2"/>
      <c r="U28" s="1">
        <f t="shared" si="1"/>
        <v>740</v>
      </c>
      <c r="X28" s="2" t="s">
        <v>401</v>
      </c>
      <c r="Z28" t="s">
        <v>629</v>
      </c>
      <c r="AA28" t="s">
        <v>633</v>
      </c>
      <c r="AB28" t="s">
        <v>634</v>
      </c>
      <c r="AC28" t="s">
        <v>756</v>
      </c>
      <c r="AE28" s="2"/>
      <c r="AF28" s="2"/>
      <c r="AG28" s="2"/>
      <c r="AH28" s="2"/>
      <c r="AI28" s="1"/>
      <c r="AJ28" s="1"/>
      <c r="AK28" s="6"/>
      <c r="AL28" s="6"/>
      <c r="AM28" s="6"/>
    </row>
    <row r="29" spans="1:39" x14ac:dyDescent="0.35">
      <c r="A29" s="2"/>
      <c r="B29" s="2"/>
      <c r="C29" s="2"/>
      <c r="D29" s="2"/>
      <c r="E29" s="1"/>
      <c r="F29" s="1"/>
      <c r="G29" s="6"/>
      <c r="H29" s="6"/>
      <c r="I29" s="6"/>
      <c r="M29" s="1">
        <v>10</v>
      </c>
      <c r="N29" s="16" t="s">
        <v>198</v>
      </c>
      <c r="O29" s="2"/>
      <c r="P29" s="2">
        <v>176</v>
      </c>
      <c r="Q29" s="2">
        <v>152</v>
      </c>
      <c r="R29" s="2">
        <v>298</v>
      </c>
      <c r="S29" s="2">
        <v>135</v>
      </c>
      <c r="T29" s="2"/>
      <c r="U29" s="1">
        <f t="shared" si="1"/>
        <v>761</v>
      </c>
      <c r="X29" s="16" t="s">
        <v>198</v>
      </c>
      <c r="Z29" t="s">
        <v>630</v>
      </c>
      <c r="AA29" t="s">
        <v>644</v>
      </c>
      <c r="AB29" t="s">
        <v>645</v>
      </c>
      <c r="AC29" t="s">
        <v>602</v>
      </c>
      <c r="AD29" t="s">
        <v>732</v>
      </c>
      <c r="AE29" s="2"/>
      <c r="AF29" s="2"/>
      <c r="AG29" s="2"/>
      <c r="AH29" s="2"/>
      <c r="AI29" s="1"/>
      <c r="AJ29" s="1"/>
      <c r="AK29" s="6"/>
      <c r="AL29" s="6"/>
      <c r="AM29" s="6"/>
    </row>
    <row r="30" spans="1:39" x14ac:dyDescent="0.35">
      <c r="A30" s="2"/>
      <c r="B30" s="2"/>
      <c r="C30" s="2"/>
      <c r="D30" s="2"/>
      <c r="E30" s="1"/>
      <c r="F30" s="1"/>
      <c r="G30" s="6"/>
      <c r="H30" s="6"/>
      <c r="I30" s="6"/>
      <c r="M30" s="1">
        <v>11</v>
      </c>
      <c r="N30" s="2" t="s">
        <v>576</v>
      </c>
      <c r="O30" s="2"/>
      <c r="P30" s="2">
        <v>235</v>
      </c>
      <c r="Q30" s="2">
        <v>255</v>
      </c>
      <c r="R30" s="2">
        <v>244</v>
      </c>
      <c r="S30" s="2">
        <v>92</v>
      </c>
      <c r="T30" s="2"/>
      <c r="U30" s="1">
        <f t="shared" si="1"/>
        <v>826</v>
      </c>
      <c r="X30" s="2" t="s">
        <v>576</v>
      </c>
      <c r="Z30" t="s">
        <v>663</v>
      </c>
      <c r="AA30" t="s">
        <v>664</v>
      </c>
      <c r="AB30" t="s">
        <v>665</v>
      </c>
      <c r="AE30" s="2"/>
      <c r="AF30" s="2"/>
      <c r="AG30" s="2"/>
      <c r="AH30" s="2"/>
      <c r="AI30" s="1"/>
      <c r="AJ30" s="1"/>
      <c r="AK30" s="6"/>
      <c r="AL30" s="6"/>
      <c r="AM30" s="6"/>
    </row>
    <row r="31" spans="1:39" x14ac:dyDescent="0.35">
      <c r="A31" s="2"/>
      <c r="B31" s="2"/>
      <c r="C31" s="2"/>
      <c r="D31" s="2"/>
      <c r="E31" s="1"/>
      <c r="M31" s="1">
        <v>12</v>
      </c>
      <c r="N31" s="2" t="s">
        <v>300</v>
      </c>
      <c r="O31" s="2"/>
      <c r="P31" s="2">
        <v>295</v>
      </c>
      <c r="Q31" s="2">
        <v>161</v>
      </c>
      <c r="R31" s="2">
        <v>284</v>
      </c>
      <c r="S31" s="2">
        <v>92</v>
      </c>
      <c r="U31" s="1">
        <f t="shared" si="1"/>
        <v>832</v>
      </c>
      <c r="X31" s="2" t="s">
        <v>300</v>
      </c>
      <c r="Z31" t="s">
        <v>690</v>
      </c>
      <c r="AA31" t="s">
        <v>619</v>
      </c>
      <c r="AB31" t="s">
        <v>735</v>
      </c>
      <c r="AE31" s="6"/>
      <c r="AF31" s="2"/>
      <c r="AG31" s="2"/>
      <c r="AH31" s="2"/>
      <c r="AI31" s="1"/>
      <c r="AJ31" s="1"/>
      <c r="AK31" s="6"/>
      <c r="AL31" s="6"/>
      <c r="AM31" s="6"/>
    </row>
    <row r="32" spans="1:39" x14ac:dyDescent="0.35">
      <c r="A32" s="2"/>
      <c r="B32" s="2"/>
      <c r="C32" s="2"/>
      <c r="D32" s="2"/>
      <c r="E32" s="1"/>
      <c r="F32" s="1"/>
      <c r="G32" s="6"/>
      <c r="H32" s="6"/>
      <c r="I32" s="6"/>
      <c r="M32" s="1">
        <v>13</v>
      </c>
      <c r="N32" s="2" t="s">
        <v>203</v>
      </c>
      <c r="O32" s="2"/>
      <c r="P32" s="2">
        <v>241</v>
      </c>
      <c r="Q32" s="2">
        <v>210</v>
      </c>
      <c r="R32" s="2">
        <v>133</v>
      </c>
      <c r="S32" s="2">
        <v>251</v>
      </c>
      <c r="T32" s="2"/>
      <c r="U32" s="1">
        <f t="shared" si="1"/>
        <v>835</v>
      </c>
      <c r="X32" s="2" t="s">
        <v>203</v>
      </c>
      <c r="Z32" t="s">
        <v>669</v>
      </c>
      <c r="AA32" t="s">
        <v>670</v>
      </c>
      <c r="AB32" t="s">
        <v>671</v>
      </c>
      <c r="AC32" t="s">
        <v>750</v>
      </c>
      <c r="AD32" t="s">
        <v>751</v>
      </c>
      <c r="AE32" s="2"/>
      <c r="AF32" s="2"/>
      <c r="AG32" s="2"/>
      <c r="AH32" s="2"/>
      <c r="AI32" s="1"/>
      <c r="AJ32" s="1"/>
      <c r="AK32" s="6"/>
      <c r="AL32" s="6"/>
      <c r="AM32" s="6"/>
    </row>
    <row r="33" spans="1:40" x14ac:dyDescent="0.35">
      <c r="A33" s="2"/>
      <c r="B33" s="2"/>
      <c r="C33" s="2"/>
      <c r="D33" s="2"/>
      <c r="E33" s="1"/>
      <c r="F33" s="1"/>
      <c r="G33" s="6"/>
      <c r="H33" s="6"/>
      <c r="I33" s="6"/>
      <c r="M33" s="1">
        <v>14</v>
      </c>
      <c r="N33" s="2" t="s">
        <v>459</v>
      </c>
      <c r="O33" s="2"/>
      <c r="P33" s="2">
        <v>207</v>
      </c>
      <c r="Q33" s="2">
        <v>293</v>
      </c>
      <c r="R33" s="2">
        <v>196</v>
      </c>
      <c r="S33" s="2">
        <v>145</v>
      </c>
      <c r="T33" s="2"/>
      <c r="U33" s="1">
        <f t="shared" si="1"/>
        <v>841</v>
      </c>
      <c r="X33" s="2" t="s">
        <v>459</v>
      </c>
      <c r="Z33" t="s">
        <v>654</v>
      </c>
      <c r="AA33" t="s">
        <v>655</v>
      </c>
      <c r="AB33" t="s">
        <v>653</v>
      </c>
      <c r="AC33" t="s">
        <v>730</v>
      </c>
      <c r="AD33" t="s">
        <v>731</v>
      </c>
      <c r="AE33" s="2"/>
      <c r="AF33" s="2"/>
      <c r="AG33" s="16"/>
      <c r="AH33" s="2"/>
      <c r="AI33" s="1"/>
      <c r="AJ33" s="1"/>
      <c r="AK33" s="6"/>
      <c r="AL33" s="6"/>
      <c r="AM33" s="6"/>
    </row>
    <row r="34" spans="1:40" x14ac:dyDescent="0.35">
      <c r="A34" s="2"/>
      <c r="B34" s="2"/>
      <c r="C34" s="2"/>
      <c r="D34" s="2"/>
      <c r="E34" s="1"/>
      <c r="M34" s="1">
        <v>15</v>
      </c>
      <c r="N34" s="2" t="s">
        <v>574</v>
      </c>
      <c r="O34" s="2"/>
      <c r="P34" s="2">
        <v>169</v>
      </c>
      <c r="Q34" s="2">
        <v>304</v>
      </c>
      <c r="R34" s="2">
        <v>213</v>
      </c>
      <c r="S34" s="2">
        <v>163</v>
      </c>
      <c r="T34" s="2"/>
      <c r="U34" s="1">
        <f t="shared" si="1"/>
        <v>849</v>
      </c>
      <c r="X34" s="2" t="s">
        <v>574</v>
      </c>
      <c r="Z34" t="s">
        <v>641</v>
      </c>
      <c r="AA34" t="s">
        <v>642</v>
      </c>
      <c r="AB34" t="s">
        <v>643</v>
      </c>
      <c r="AC34" t="s">
        <v>742</v>
      </c>
      <c r="AD34" t="s">
        <v>743</v>
      </c>
      <c r="AE34" s="2"/>
      <c r="AF34" s="2"/>
      <c r="AG34" s="2"/>
      <c r="AH34" s="2"/>
      <c r="AI34" s="1"/>
      <c r="AJ34" s="1"/>
      <c r="AK34" s="6"/>
      <c r="AL34" s="6"/>
      <c r="AM34" s="6"/>
    </row>
    <row r="35" spans="1:40" x14ac:dyDescent="0.35">
      <c r="A35" s="2"/>
      <c r="B35" s="2"/>
      <c r="C35" s="2"/>
      <c r="D35" s="2"/>
      <c r="E35" s="1"/>
      <c r="F35" s="1"/>
      <c r="M35" s="1">
        <v>16</v>
      </c>
      <c r="N35" s="2" t="s">
        <v>206</v>
      </c>
      <c r="O35" s="2"/>
      <c r="P35" s="2">
        <v>218</v>
      </c>
      <c r="Q35" s="2">
        <v>235</v>
      </c>
      <c r="R35" s="2">
        <v>348</v>
      </c>
      <c r="S35" s="2">
        <v>92</v>
      </c>
      <c r="U35" s="1">
        <f t="shared" si="1"/>
        <v>893</v>
      </c>
      <c r="X35" s="2" t="s">
        <v>206</v>
      </c>
      <c r="Z35" t="s">
        <v>656</v>
      </c>
      <c r="AA35" t="s">
        <v>657</v>
      </c>
      <c r="AB35" t="s">
        <v>658</v>
      </c>
      <c r="AC35" t="s">
        <v>749</v>
      </c>
      <c r="AE35" s="6"/>
      <c r="AF35" s="2"/>
      <c r="AG35" s="2"/>
      <c r="AH35" s="2"/>
      <c r="AI35" s="1"/>
      <c r="AJ35" s="1"/>
      <c r="AK35" s="6"/>
      <c r="AL35" s="6"/>
      <c r="AM35" s="6"/>
    </row>
    <row r="36" spans="1:40" x14ac:dyDescent="0.35">
      <c r="A36" s="2"/>
      <c r="B36" s="2"/>
      <c r="C36" s="2"/>
      <c r="D36" s="2"/>
      <c r="E36" s="1"/>
      <c r="F36" s="1"/>
      <c r="M36" s="1">
        <v>17</v>
      </c>
      <c r="N36" s="2" t="s">
        <v>575</v>
      </c>
      <c r="O36" s="2"/>
      <c r="P36" s="2">
        <v>192</v>
      </c>
      <c r="Q36" s="2">
        <v>292</v>
      </c>
      <c r="R36" s="2">
        <v>348</v>
      </c>
      <c r="S36" s="2">
        <v>92</v>
      </c>
      <c r="U36" s="1">
        <f t="shared" si="1"/>
        <v>924</v>
      </c>
      <c r="X36" s="2" t="s">
        <v>575</v>
      </c>
      <c r="Z36" t="s">
        <v>651</v>
      </c>
      <c r="AA36" t="s">
        <v>650</v>
      </c>
      <c r="AB36" t="s">
        <v>652</v>
      </c>
      <c r="AF36" s="16"/>
      <c r="AG36" s="2"/>
      <c r="AH36" s="2"/>
      <c r="AJ36" s="1"/>
      <c r="AK36" s="6"/>
      <c r="AL36" s="6"/>
      <c r="AM36" s="6"/>
    </row>
    <row r="37" spans="1:40" x14ac:dyDescent="0.35">
      <c r="A37" s="2"/>
      <c r="B37" s="6"/>
      <c r="C37" s="6"/>
      <c r="D37" s="6"/>
      <c r="F37" s="1"/>
      <c r="M37" s="1">
        <v>18</v>
      </c>
      <c r="N37" s="2" t="s">
        <v>504</v>
      </c>
      <c r="O37" s="2"/>
      <c r="P37" s="2">
        <v>339</v>
      </c>
      <c r="Q37" s="2">
        <v>341</v>
      </c>
      <c r="R37" s="2">
        <v>219</v>
      </c>
      <c r="S37" s="2">
        <v>88</v>
      </c>
      <c r="T37" s="2"/>
      <c r="U37" s="1">
        <f t="shared" si="1"/>
        <v>987</v>
      </c>
      <c r="X37" s="2" t="s">
        <v>504</v>
      </c>
      <c r="Z37" t="s">
        <v>697</v>
      </c>
      <c r="AA37" t="s">
        <v>738</v>
      </c>
      <c r="AB37" t="s">
        <v>739</v>
      </c>
      <c r="AE37" s="16"/>
      <c r="AF37" s="2"/>
      <c r="AG37" s="2"/>
      <c r="AH37" s="2"/>
      <c r="AJ37" s="1"/>
      <c r="AK37" s="6"/>
      <c r="AL37" s="6"/>
      <c r="AM37" s="6"/>
    </row>
    <row r="38" spans="1:40" x14ac:dyDescent="0.35">
      <c r="A38" s="2"/>
      <c r="B38" s="6"/>
      <c r="C38" s="6"/>
      <c r="D38" s="6"/>
      <c r="F38" s="1"/>
      <c r="M38" s="1">
        <v>19</v>
      </c>
      <c r="N38" s="2" t="s">
        <v>402</v>
      </c>
      <c r="O38" s="2"/>
      <c r="P38" s="2">
        <v>318</v>
      </c>
      <c r="Q38" s="2">
        <v>289</v>
      </c>
      <c r="R38" s="2">
        <v>314</v>
      </c>
      <c r="S38" s="2">
        <v>92</v>
      </c>
      <c r="U38" s="1">
        <f t="shared" si="1"/>
        <v>1013</v>
      </c>
      <c r="X38" s="2" t="s">
        <v>402</v>
      </c>
      <c r="Z38" t="s">
        <v>691</v>
      </c>
      <c r="AA38" t="s">
        <v>757</v>
      </c>
      <c r="AB38" t="s">
        <v>758</v>
      </c>
      <c r="AC38" t="s">
        <v>759</v>
      </c>
      <c r="AE38" s="2"/>
      <c r="AF38" s="2"/>
      <c r="AG38" s="2"/>
      <c r="AH38" s="2"/>
      <c r="AJ38" s="1"/>
      <c r="AK38" s="1"/>
      <c r="AL38" s="6"/>
      <c r="AM38" s="6"/>
      <c r="AN38" s="6"/>
    </row>
    <row r="39" spans="1:40" x14ac:dyDescent="0.35">
      <c r="A39" s="2"/>
      <c r="B39" s="6"/>
      <c r="C39" s="6"/>
      <c r="D39" s="6"/>
      <c r="F39" s="1"/>
      <c r="M39" s="1">
        <v>20</v>
      </c>
      <c r="N39" s="2" t="s">
        <v>577</v>
      </c>
      <c r="O39" s="2"/>
      <c r="P39" s="2">
        <v>269</v>
      </c>
      <c r="Q39" s="2">
        <v>334</v>
      </c>
      <c r="R39" s="2">
        <v>328</v>
      </c>
      <c r="S39" s="2">
        <v>92</v>
      </c>
      <c r="U39" s="1">
        <f t="shared" si="1"/>
        <v>1023</v>
      </c>
      <c r="X39" s="2" t="s">
        <v>577</v>
      </c>
      <c r="Z39" t="s">
        <v>661</v>
      </c>
      <c r="AA39" t="s">
        <v>675</v>
      </c>
      <c r="AB39" t="s">
        <v>676</v>
      </c>
      <c r="AC39" t="s">
        <v>726</v>
      </c>
      <c r="AD39" t="s">
        <v>727</v>
      </c>
      <c r="AF39" s="2"/>
      <c r="AG39" s="2"/>
      <c r="AH39" s="2"/>
      <c r="AJ39" s="1"/>
      <c r="AK39" s="1"/>
      <c r="AL39" s="6"/>
      <c r="AM39" s="6"/>
      <c r="AN39" s="6"/>
    </row>
    <row r="40" spans="1:40" x14ac:dyDescent="0.35">
      <c r="A40" s="2"/>
      <c r="B40" s="6"/>
      <c r="C40" s="6"/>
      <c r="D40" s="6"/>
      <c r="F40" s="1"/>
      <c r="M40" s="1">
        <v>21</v>
      </c>
      <c r="N40" s="2" t="s">
        <v>200</v>
      </c>
      <c r="O40" s="2"/>
      <c r="P40" s="2">
        <v>256</v>
      </c>
      <c r="Q40" s="2">
        <v>266</v>
      </c>
      <c r="R40" s="2">
        <v>262</v>
      </c>
      <c r="S40" s="2">
        <v>241</v>
      </c>
      <c r="T40" s="2"/>
      <c r="U40" s="1">
        <f t="shared" si="1"/>
        <v>1025</v>
      </c>
      <c r="X40" s="2" t="s">
        <v>200</v>
      </c>
      <c r="Z40" t="s">
        <v>672</v>
      </c>
      <c r="AA40" t="s">
        <v>674</v>
      </c>
      <c r="AB40" t="s">
        <v>673</v>
      </c>
      <c r="AC40" t="s">
        <v>746</v>
      </c>
      <c r="AD40" t="s">
        <v>747</v>
      </c>
      <c r="AE40" s="2" t="s">
        <v>748</v>
      </c>
      <c r="AF40" s="2"/>
      <c r="AG40" s="2"/>
      <c r="AH40" s="2"/>
      <c r="AJ40" s="1"/>
      <c r="AK40" s="1"/>
      <c r="AL40" s="6"/>
      <c r="AM40" s="6"/>
      <c r="AN40" s="6"/>
    </row>
    <row r="41" spans="1:40" x14ac:dyDescent="0.35">
      <c r="A41" s="2"/>
      <c r="B41" s="6"/>
      <c r="C41" s="6"/>
      <c r="D41" s="6"/>
      <c r="F41" s="1"/>
      <c r="I41" s="1"/>
      <c r="M41" s="1">
        <v>22</v>
      </c>
      <c r="N41" s="2" t="s">
        <v>469</v>
      </c>
      <c r="O41" s="2"/>
      <c r="P41" s="2">
        <v>286</v>
      </c>
      <c r="Q41" s="2">
        <v>298</v>
      </c>
      <c r="R41" s="2">
        <v>264</v>
      </c>
      <c r="S41" s="2">
        <v>203</v>
      </c>
      <c r="T41" s="2"/>
      <c r="U41" s="1">
        <f t="shared" si="1"/>
        <v>1051</v>
      </c>
      <c r="X41" s="2" t="s">
        <v>469</v>
      </c>
      <c r="Z41" t="s">
        <v>686</v>
      </c>
      <c r="AA41" t="s">
        <v>688</v>
      </c>
      <c r="AB41" t="s">
        <v>736</v>
      </c>
      <c r="AE41" s="2"/>
      <c r="AF41" s="2"/>
      <c r="AG41" s="2"/>
      <c r="AH41" s="2"/>
      <c r="AJ41" s="1"/>
      <c r="AK41" s="1"/>
      <c r="AL41" s="6"/>
      <c r="AM41" s="6"/>
      <c r="AN41" s="6"/>
    </row>
    <row r="42" spans="1:40" x14ac:dyDescent="0.35">
      <c r="I42" s="1"/>
      <c r="M42" s="1">
        <v>23</v>
      </c>
      <c r="N42" s="2" t="s">
        <v>579</v>
      </c>
      <c r="O42" s="2"/>
      <c r="P42" s="2">
        <v>286</v>
      </c>
      <c r="Q42" s="2">
        <v>311</v>
      </c>
      <c r="R42" s="2">
        <v>253</v>
      </c>
      <c r="S42" s="2">
        <v>214</v>
      </c>
      <c r="T42" s="2"/>
      <c r="U42" s="1">
        <f t="shared" si="1"/>
        <v>1064</v>
      </c>
      <c r="X42" s="2" t="s">
        <v>579</v>
      </c>
      <c r="Z42" t="s">
        <v>682</v>
      </c>
      <c r="AA42" t="s">
        <v>683</v>
      </c>
      <c r="AB42" t="s">
        <v>684</v>
      </c>
      <c r="AC42" t="s">
        <v>752</v>
      </c>
      <c r="AD42" t="s">
        <v>753</v>
      </c>
      <c r="AE42" s="2"/>
      <c r="AF42" s="2"/>
      <c r="AG42" s="2"/>
      <c r="AH42" s="2"/>
      <c r="AJ42" s="1"/>
      <c r="AK42" s="1"/>
      <c r="AL42" s="6"/>
      <c r="AM42" s="6"/>
      <c r="AN42" s="6"/>
    </row>
    <row r="43" spans="1:40" x14ac:dyDescent="0.35">
      <c r="A43" s="2"/>
      <c r="B43" s="2"/>
      <c r="C43" s="2"/>
      <c r="D43" s="2"/>
      <c r="E43" s="1"/>
      <c r="M43" s="1">
        <v>24</v>
      </c>
      <c r="N43" s="2" t="s">
        <v>302</v>
      </c>
      <c r="O43" s="2"/>
      <c r="P43" s="2">
        <v>239</v>
      </c>
      <c r="Q43" s="2">
        <v>314</v>
      </c>
      <c r="R43" s="2">
        <v>284</v>
      </c>
      <c r="S43" s="2">
        <v>235</v>
      </c>
      <c r="T43" s="2"/>
      <c r="U43" s="1">
        <f t="shared" si="1"/>
        <v>1072</v>
      </c>
      <c r="X43" s="2" t="s">
        <v>302</v>
      </c>
      <c r="Z43" t="s">
        <v>666</v>
      </c>
      <c r="AA43" t="s">
        <v>668</v>
      </c>
      <c r="AB43" t="s">
        <v>667</v>
      </c>
      <c r="AC43" t="s">
        <v>762</v>
      </c>
      <c r="AE43" s="2"/>
      <c r="AF43" s="2"/>
      <c r="AG43" s="2"/>
      <c r="AH43" s="2"/>
      <c r="AJ43" s="1"/>
      <c r="AK43" s="1"/>
      <c r="AL43" s="6"/>
      <c r="AM43" s="6"/>
      <c r="AN43" s="6"/>
    </row>
    <row r="44" spans="1:40" x14ac:dyDescent="0.35">
      <c r="A44" s="2"/>
      <c r="B44" s="2"/>
      <c r="C44" s="2"/>
      <c r="D44" s="2"/>
      <c r="E44" s="1"/>
      <c r="H44" s="6"/>
      <c r="I44" s="6"/>
      <c r="M44" s="1">
        <v>25</v>
      </c>
      <c r="N44" s="2" t="s">
        <v>580</v>
      </c>
      <c r="O44" s="2"/>
      <c r="P44" s="2">
        <v>293</v>
      </c>
      <c r="Q44" s="2">
        <v>396</v>
      </c>
      <c r="R44" s="2">
        <v>348</v>
      </c>
      <c r="S44" s="2">
        <v>92</v>
      </c>
      <c r="U44" s="1">
        <f t="shared" si="1"/>
        <v>1129</v>
      </c>
      <c r="X44" s="2" t="s">
        <v>580</v>
      </c>
      <c r="Z44" t="s">
        <v>762</v>
      </c>
      <c r="AA44" t="s">
        <v>687</v>
      </c>
      <c r="AB44" t="s">
        <v>763</v>
      </c>
      <c r="AE44" s="2"/>
      <c r="AF44" s="2"/>
      <c r="AG44" s="2"/>
      <c r="AH44" s="2"/>
      <c r="AJ44" s="1"/>
      <c r="AK44" s="1"/>
      <c r="AL44" s="6"/>
      <c r="AM44" s="6"/>
      <c r="AN44" s="6"/>
    </row>
    <row r="45" spans="1:40" x14ac:dyDescent="0.35">
      <c r="A45" s="2"/>
      <c r="B45" s="2"/>
      <c r="C45" s="2"/>
      <c r="D45" s="2"/>
      <c r="E45" s="1"/>
      <c r="H45" s="6"/>
      <c r="I45" s="6"/>
      <c r="M45" s="1">
        <v>26</v>
      </c>
      <c r="N45" s="2" t="s">
        <v>462</v>
      </c>
      <c r="O45" s="2"/>
      <c r="P45" s="2">
        <v>293</v>
      </c>
      <c r="Q45" s="2">
        <v>311</v>
      </c>
      <c r="R45" s="2">
        <v>348</v>
      </c>
      <c r="S45" s="2">
        <v>187</v>
      </c>
      <c r="T45" s="2"/>
      <c r="U45" s="1">
        <f t="shared" si="1"/>
        <v>1139</v>
      </c>
      <c r="X45" s="2" t="s">
        <v>462</v>
      </c>
      <c r="Z45" t="s">
        <v>689</v>
      </c>
      <c r="AA45" t="s">
        <v>745</v>
      </c>
      <c r="AB45" t="s">
        <v>662</v>
      </c>
      <c r="AE45" s="6"/>
      <c r="AF45" s="2"/>
      <c r="AG45" s="2"/>
      <c r="AH45" s="2"/>
      <c r="AJ45" s="1"/>
      <c r="AK45" s="1"/>
      <c r="AL45" s="6"/>
      <c r="AM45" s="6"/>
      <c r="AN45" s="6"/>
    </row>
    <row r="46" spans="1:40" x14ac:dyDescent="0.35">
      <c r="A46" s="2"/>
      <c r="B46" s="6"/>
      <c r="C46" s="6"/>
      <c r="D46" s="6"/>
      <c r="F46" s="1"/>
      <c r="M46" s="1">
        <v>27</v>
      </c>
      <c r="N46" s="2" t="s">
        <v>581</v>
      </c>
      <c r="O46" s="2"/>
      <c r="P46" s="2">
        <v>329</v>
      </c>
      <c r="Q46" s="2">
        <v>377</v>
      </c>
      <c r="R46" s="2">
        <v>348</v>
      </c>
      <c r="S46" s="2">
        <v>92</v>
      </c>
      <c r="U46" s="1">
        <f t="shared" si="1"/>
        <v>1146</v>
      </c>
      <c r="X46" s="2" t="s">
        <v>581</v>
      </c>
      <c r="Z46" t="s">
        <v>695</v>
      </c>
      <c r="AA46" t="s">
        <v>696</v>
      </c>
      <c r="AB46" t="s">
        <v>728</v>
      </c>
      <c r="AC46" t="s">
        <v>676</v>
      </c>
      <c r="AF46" s="2"/>
      <c r="AG46" s="2"/>
      <c r="AH46" s="2"/>
      <c r="AJ46" s="1"/>
      <c r="AK46" s="1"/>
      <c r="AL46" s="6"/>
      <c r="AM46" s="6"/>
      <c r="AN46" s="6"/>
    </row>
    <row r="47" spans="1:40" x14ac:dyDescent="0.35">
      <c r="A47" s="2"/>
      <c r="B47" s="2"/>
      <c r="C47" s="2"/>
      <c r="D47" s="2"/>
      <c r="E47" s="1"/>
      <c r="F47" s="1"/>
      <c r="M47" s="1">
        <v>28</v>
      </c>
      <c r="N47" s="2" t="s">
        <v>582</v>
      </c>
      <c r="O47" s="2"/>
      <c r="P47" s="2">
        <v>346</v>
      </c>
      <c r="Q47" s="2">
        <v>407</v>
      </c>
      <c r="R47" s="2">
        <v>348</v>
      </c>
      <c r="S47" s="2">
        <v>92</v>
      </c>
      <c r="U47" s="1">
        <f t="shared" si="1"/>
        <v>1193</v>
      </c>
      <c r="X47" s="2" t="s">
        <v>582</v>
      </c>
      <c r="Z47" t="s">
        <v>698</v>
      </c>
      <c r="AA47" t="s">
        <v>754</v>
      </c>
      <c r="AB47" t="s">
        <v>755</v>
      </c>
      <c r="AE47" s="2"/>
      <c r="AF47" s="2"/>
      <c r="AG47" s="2"/>
      <c r="AH47" s="2"/>
      <c r="AJ47" s="1"/>
      <c r="AK47" s="1"/>
      <c r="AL47" s="6"/>
      <c r="AM47" s="6"/>
      <c r="AN47" s="6"/>
    </row>
    <row r="48" spans="1:40" x14ac:dyDescent="0.35">
      <c r="A48" s="2"/>
      <c r="B48" s="2"/>
      <c r="C48" s="2"/>
      <c r="D48" s="2"/>
      <c r="E48" s="1"/>
      <c r="F48" s="1"/>
      <c r="M48" s="1">
        <v>29</v>
      </c>
      <c r="N48" s="2" t="s">
        <v>202</v>
      </c>
      <c r="O48" s="2"/>
      <c r="P48" s="2">
        <v>276</v>
      </c>
      <c r="Q48" s="2">
        <v>366</v>
      </c>
      <c r="R48" s="2">
        <v>348</v>
      </c>
      <c r="S48" s="2">
        <v>227</v>
      </c>
      <c r="T48" s="2"/>
      <c r="U48" s="1">
        <f t="shared" si="1"/>
        <v>1217</v>
      </c>
      <c r="X48" s="2" t="s">
        <v>202</v>
      </c>
      <c r="Z48" t="s">
        <v>677</v>
      </c>
      <c r="AA48" t="s">
        <v>678</v>
      </c>
      <c r="AB48" t="s">
        <v>679</v>
      </c>
      <c r="AC48" t="s">
        <v>733</v>
      </c>
      <c r="AD48" t="s">
        <v>734</v>
      </c>
      <c r="AE48" s="6"/>
      <c r="AF48" s="2"/>
      <c r="AG48" s="2"/>
      <c r="AH48" s="2"/>
      <c r="AJ48" s="1"/>
      <c r="AK48" s="1"/>
      <c r="AL48" s="6"/>
      <c r="AM48" s="6"/>
      <c r="AN48" s="6"/>
    </row>
    <row r="49" spans="1:40" x14ac:dyDescent="0.35">
      <c r="A49" s="2"/>
      <c r="B49" s="2"/>
      <c r="C49" s="2"/>
      <c r="D49" s="2"/>
      <c r="E49" s="1"/>
      <c r="M49" s="1">
        <v>30</v>
      </c>
      <c r="N49" s="2" t="s">
        <v>305</v>
      </c>
      <c r="O49" s="2"/>
      <c r="P49" s="2">
        <v>321</v>
      </c>
      <c r="Q49" s="2">
        <v>462</v>
      </c>
      <c r="R49" s="2">
        <v>348</v>
      </c>
      <c r="S49" s="2">
        <v>92</v>
      </c>
      <c r="U49" s="1">
        <f t="shared" si="1"/>
        <v>1223</v>
      </c>
      <c r="X49" s="2" t="s">
        <v>305</v>
      </c>
      <c r="Z49" t="s">
        <v>692</v>
      </c>
      <c r="AA49" t="s">
        <v>693</v>
      </c>
      <c r="AB49" t="s">
        <v>694</v>
      </c>
      <c r="AE49" s="6"/>
      <c r="AF49" s="2"/>
      <c r="AG49" s="2"/>
      <c r="AH49" s="2"/>
      <c r="AJ49" s="1"/>
      <c r="AK49" s="1"/>
      <c r="AL49" s="6"/>
      <c r="AM49" s="6"/>
      <c r="AN49" s="6"/>
    </row>
    <row r="50" spans="1:40" x14ac:dyDescent="0.35">
      <c r="A50" s="2"/>
      <c r="B50" s="2"/>
      <c r="C50" s="2"/>
      <c r="D50" s="2"/>
      <c r="F50" s="1"/>
      <c r="M50" s="1">
        <v>31</v>
      </c>
      <c r="N50" s="2" t="s">
        <v>578</v>
      </c>
      <c r="O50" s="2"/>
      <c r="P50" s="2">
        <v>281</v>
      </c>
      <c r="Q50" s="16">
        <v>386</v>
      </c>
      <c r="R50" s="2">
        <v>310</v>
      </c>
      <c r="S50" s="2">
        <v>256</v>
      </c>
      <c r="T50" s="2"/>
      <c r="U50" s="1">
        <f t="shared" si="1"/>
        <v>1233</v>
      </c>
      <c r="X50" s="2" t="s">
        <v>578</v>
      </c>
      <c r="Z50" t="s">
        <v>680</v>
      </c>
      <c r="AA50" t="s">
        <v>681</v>
      </c>
      <c r="AB50" t="s">
        <v>685</v>
      </c>
      <c r="AC50" t="s">
        <v>744</v>
      </c>
      <c r="AE50" s="2"/>
      <c r="AF50" s="2"/>
      <c r="AG50" s="2"/>
      <c r="AH50" s="2"/>
      <c r="AJ50" s="1"/>
      <c r="AK50" s="1"/>
      <c r="AL50" s="6"/>
      <c r="AM50" s="6"/>
      <c r="AN50" s="6"/>
    </row>
    <row r="51" spans="1:40" x14ac:dyDescent="0.35">
      <c r="A51" s="2"/>
      <c r="B51" s="2"/>
      <c r="C51" s="2"/>
      <c r="D51" s="2"/>
      <c r="E51" s="1"/>
      <c r="F51" s="1"/>
      <c r="H51" s="6"/>
      <c r="I51" s="6"/>
      <c r="M51" s="1"/>
      <c r="N51" s="14"/>
      <c r="O51" s="1"/>
      <c r="P51" s="2"/>
      <c r="S51" s="2"/>
      <c r="T51" s="2"/>
      <c r="AE51" s="2"/>
      <c r="AF51" s="2"/>
      <c r="AG51" s="2"/>
      <c r="AH51" s="2"/>
      <c r="AJ51" s="1"/>
      <c r="AK51" s="1"/>
      <c r="AL51" s="6"/>
      <c r="AM51" s="6"/>
      <c r="AN51" s="6"/>
    </row>
    <row r="52" spans="1:40" x14ac:dyDescent="0.35">
      <c r="A52" s="2"/>
      <c r="B52" s="6"/>
      <c r="C52" s="6"/>
      <c r="D52" s="6"/>
      <c r="F52" s="1"/>
      <c r="H52" s="6"/>
      <c r="I52" s="6"/>
      <c r="M52" s="1"/>
      <c r="N52" s="2"/>
      <c r="O52" s="2"/>
      <c r="P52" s="2"/>
      <c r="S52" s="2"/>
      <c r="T52" s="2"/>
      <c r="AE52" s="2"/>
      <c r="AF52" s="2"/>
      <c r="AG52" s="2"/>
      <c r="AH52" s="2"/>
      <c r="AJ52" s="1"/>
      <c r="AK52" s="1"/>
      <c r="AL52" s="6"/>
      <c r="AM52" s="6"/>
      <c r="AN52" s="6"/>
    </row>
    <row r="53" spans="1:40" x14ac:dyDescent="0.35">
      <c r="A53" s="2"/>
      <c r="B53" s="2"/>
      <c r="C53" s="2"/>
      <c r="D53" s="2"/>
      <c r="E53" s="1"/>
      <c r="F53" s="1"/>
      <c r="H53" s="6"/>
      <c r="I53" s="6"/>
      <c r="M53" s="2"/>
      <c r="N53" s="2"/>
      <c r="O53" s="2"/>
      <c r="P53" s="2"/>
      <c r="Q53" s="1"/>
      <c r="S53" s="2"/>
      <c r="T53" s="2"/>
      <c r="AE53" s="2"/>
      <c r="AF53" s="2"/>
      <c r="AG53" s="2"/>
      <c r="AH53" s="2"/>
      <c r="AJ53" s="1"/>
      <c r="AK53" s="1"/>
      <c r="AL53" s="6"/>
      <c r="AM53" s="6"/>
      <c r="AN53" s="6"/>
    </row>
    <row r="54" spans="1:40" x14ac:dyDescent="0.35">
      <c r="A54" s="2"/>
      <c r="B54" s="6"/>
      <c r="C54" s="6"/>
      <c r="D54" s="6"/>
      <c r="F54" s="1"/>
      <c r="M54" s="16"/>
      <c r="N54" s="16"/>
      <c r="O54" s="16"/>
      <c r="P54" s="16"/>
      <c r="Q54" s="1"/>
      <c r="S54" s="2"/>
      <c r="T54" s="2"/>
      <c r="AE54" s="2"/>
      <c r="AF54" s="2"/>
      <c r="AG54" s="2"/>
      <c r="AH54" s="2"/>
      <c r="AJ54" s="1"/>
      <c r="AK54" s="1"/>
      <c r="AL54" s="6"/>
      <c r="AM54" s="6"/>
      <c r="AN54" s="6"/>
    </row>
    <row r="55" spans="1:40" x14ac:dyDescent="0.35">
      <c r="A55" s="2"/>
      <c r="B55" s="2"/>
      <c r="C55" s="2"/>
      <c r="D55" s="2"/>
      <c r="E55" s="1"/>
      <c r="F55" s="1"/>
      <c r="I55" s="1"/>
      <c r="J55" s="14"/>
      <c r="K55" s="14"/>
      <c r="L55" s="1"/>
      <c r="M55" s="10"/>
      <c r="N55" s="1"/>
      <c r="O55" s="2"/>
      <c r="P55" s="2"/>
      <c r="Q55" s="1"/>
      <c r="S55" s="2"/>
      <c r="T55" s="2"/>
      <c r="AE55" s="2"/>
      <c r="AF55" s="2"/>
      <c r="AG55" s="2"/>
      <c r="AH55" s="2"/>
      <c r="AJ55" s="1"/>
      <c r="AK55" s="1"/>
      <c r="AL55" s="6"/>
      <c r="AM55" s="6"/>
      <c r="AN55" s="6"/>
    </row>
    <row r="56" spans="1:40" x14ac:dyDescent="0.35">
      <c r="A56" s="2"/>
      <c r="B56" s="2"/>
      <c r="C56" s="2"/>
      <c r="D56" s="2"/>
      <c r="E56" s="1"/>
      <c r="F56" s="1"/>
      <c r="I56" s="1"/>
      <c r="J56" s="14"/>
      <c r="K56" s="14"/>
      <c r="L56" s="10"/>
      <c r="M56" s="1"/>
      <c r="N56" s="1"/>
      <c r="O56" s="1"/>
      <c r="P56" s="1"/>
      <c r="Q56" s="1"/>
      <c r="AE56" s="2"/>
      <c r="AF56" s="2"/>
      <c r="AG56" s="2"/>
      <c r="AH56" s="2"/>
      <c r="AJ56" s="1"/>
      <c r="AK56" s="1"/>
      <c r="AL56" s="6"/>
      <c r="AM56" s="6"/>
      <c r="AN56" s="6"/>
    </row>
    <row r="57" spans="1:40" x14ac:dyDescent="0.35">
      <c r="A57" s="2"/>
      <c r="B57" s="2"/>
      <c r="C57" s="2"/>
      <c r="D57" s="2"/>
      <c r="E57" s="1"/>
      <c r="F57" s="1"/>
      <c r="I57" s="1"/>
      <c r="J57" s="14"/>
      <c r="K57" s="14"/>
      <c r="L57" s="1"/>
      <c r="M57" s="2"/>
      <c r="N57" s="2"/>
      <c r="O57" s="2"/>
      <c r="P57" s="2"/>
      <c r="Q57" s="1"/>
      <c r="AE57" s="2"/>
      <c r="AF57" s="2"/>
      <c r="AG57" s="2"/>
      <c r="AH57" s="2"/>
      <c r="AJ57" s="1"/>
      <c r="AK57" s="1"/>
      <c r="AL57" s="2"/>
      <c r="AM57" s="2"/>
      <c r="AN57" s="2"/>
    </row>
    <row r="58" spans="1:40" x14ac:dyDescent="0.35">
      <c r="I58" s="6"/>
      <c r="J58" s="6"/>
      <c r="K58" s="6"/>
      <c r="L58" s="1"/>
      <c r="M58" s="2"/>
      <c r="N58" s="2"/>
      <c r="O58" s="2"/>
      <c r="P58" s="2"/>
      <c r="AE58" s="2"/>
      <c r="AF58" s="2"/>
      <c r="AG58" s="2"/>
      <c r="AH58" s="2"/>
      <c r="AJ58" s="1"/>
      <c r="AK58" s="1"/>
      <c r="AL58" s="6"/>
      <c r="AM58" s="6"/>
      <c r="AN58" s="6"/>
    </row>
    <row r="59" spans="1:40" x14ac:dyDescent="0.35">
      <c r="A59" s="2"/>
      <c r="B59" s="2"/>
      <c r="C59" s="2"/>
      <c r="D59" s="2"/>
      <c r="E59" s="1"/>
      <c r="F59" s="1"/>
      <c r="N59" s="2"/>
      <c r="O59" s="2"/>
      <c r="P59" s="2"/>
      <c r="AE59" s="2"/>
      <c r="AF59" s="2"/>
      <c r="AG59" s="2"/>
      <c r="AH59" s="2"/>
      <c r="AK59" s="1"/>
      <c r="AL59" s="6"/>
      <c r="AM59" s="6"/>
      <c r="AN59" s="6"/>
    </row>
    <row r="60" spans="1:40" x14ac:dyDescent="0.35">
      <c r="A60" s="2"/>
      <c r="B60" s="2"/>
      <c r="C60" s="2"/>
      <c r="D60" s="2"/>
      <c r="E60" s="1"/>
      <c r="F60" s="1"/>
      <c r="N60" s="2"/>
      <c r="O60" s="2"/>
      <c r="P60" s="2"/>
      <c r="Q60" s="1"/>
      <c r="AE60" s="6"/>
      <c r="AF60" s="2"/>
      <c r="AG60" s="2"/>
      <c r="AH60" s="2"/>
      <c r="AK60" s="1"/>
      <c r="AL60" s="6"/>
      <c r="AM60" s="6"/>
      <c r="AN60" s="6"/>
    </row>
    <row r="61" spans="1:40" x14ac:dyDescent="0.35">
      <c r="A61" s="2"/>
      <c r="B61" s="2"/>
      <c r="C61" s="2"/>
      <c r="D61" s="2"/>
      <c r="E61" s="1"/>
      <c r="F61" s="1"/>
      <c r="N61" s="2"/>
      <c r="O61" s="2"/>
      <c r="P61" s="2"/>
      <c r="Q61" s="1"/>
      <c r="AE61" s="2"/>
      <c r="AF61" s="2"/>
      <c r="AG61" s="2"/>
      <c r="AH61" s="2"/>
      <c r="AK61" s="1"/>
      <c r="AL61" s="6"/>
      <c r="AM61" s="6"/>
      <c r="AN61" s="6"/>
    </row>
    <row r="62" spans="1:40" x14ac:dyDescent="0.35">
      <c r="A62" s="2"/>
      <c r="B62" s="2"/>
      <c r="C62" s="2"/>
      <c r="D62" s="2"/>
      <c r="E62" s="1"/>
      <c r="F62" s="1"/>
      <c r="H62" s="1"/>
      <c r="N62" s="2"/>
      <c r="O62" s="2"/>
      <c r="P62" s="2"/>
      <c r="Q62" s="1"/>
      <c r="AE62" s="2"/>
      <c r="AF62" s="2"/>
      <c r="AG62" s="2"/>
      <c r="AH62" s="2"/>
      <c r="AK62" s="1"/>
      <c r="AL62" s="6"/>
      <c r="AM62" s="6"/>
      <c r="AN62" s="6"/>
    </row>
    <row r="63" spans="1:40" x14ac:dyDescent="0.35">
      <c r="A63" s="2"/>
      <c r="B63" s="2"/>
      <c r="C63" s="2"/>
      <c r="D63" s="2"/>
      <c r="E63" s="1"/>
      <c r="F63" s="1"/>
      <c r="N63" s="2"/>
      <c r="O63" s="2"/>
      <c r="P63" s="2"/>
      <c r="AE63" s="2"/>
      <c r="AF63" s="2"/>
      <c r="AG63" s="2"/>
      <c r="AH63" s="2"/>
      <c r="AK63" s="1"/>
      <c r="AL63" s="6"/>
      <c r="AM63" s="6"/>
      <c r="AN63" s="6"/>
    </row>
    <row r="64" spans="1:40" x14ac:dyDescent="0.35">
      <c r="A64" s="2"/>
      <c r="B64" s="2"/>
      <c r="C64" s="2"/>
      <c r="D64" s="2"/>
      <c r="E64" s="1"/>
      <c r="F64" s="1"/>
      <c r="N64" s="2"/>
      <c r="O64" s="2"/>
      <c r="P64" s="2"/>
      <c r="AE64" s="2"/>
      <c r="AF64" s="2"/>
      <c r="AG64" s="2"/>
      <c r="AH64" s="2"/>
      <c r="AK64" s="1"/>
      <c r="AL64" s="6"/>
      <c r="AM64" s="6"/>
      <c r="AN64" s="6"/>
    </row>
    <row r="65" spans="1:40" x14ac:dyDescent="0.35">
      <c r="A65" s="2"/>
      <c r="B65" s="2"/>
      <c r="C65" s="2"/>
      <c r="D65" s="2"/>
      <c r="E65" s="1"/>
      <c r="F65" s="1"/>
      <c r="N65" s="2"/>
      <c r="O65" s="2"/>
      <c r="P65" s="2"/>
      <c r="AE65" s="2"/>
      <c r="AF65" s="2"/>
      <c r="AG65" s="2"/>
      <c r="AH65" s="2"/>
      <c r="AK65" s="1"/>
      <c r="AL65" s="6"/>
      <c r="AM65" s="6"/>
      <c r="AN65" s="6"/>
    </row>
    <row r="66" spans="1:40" x14ac:dyDescent="0.35">
      <c r="A66" s="2"/>
      <c r="B66" s="2"/>
      <c r="C66" s="2"/>
      <c r="D66" s="2"/>
      <c r="E66" s="1"/>
      <c r="N66" s="2"/>
      <c r="O66" s="2"/>
      <c r="P66" s="2"/>
      <c r="Q66" s="1"/>
      <c r="AK66" s="1"/>
      <c r="AL66" s="6"/>
      <c r="AM66" s="6"/>
      <c r="AN66" s="6"/>
    </row>
    <row r="67" spans="1:40" x14ac:dyDescent="0.35">
      <c r="A67" s="2"/>
      <c r="B67" s="2"/>
      <c r="C67" s="2"/>
      <c r="D67" s="2"/>
      <c r="E67" s="1"/>
      <c r="N67" s="2"/>
      <c r="O67" s="2"/>
      <c r="P67" s="2"/>
      <c r="AK67" s="1"/>
      <c r="AL67" s="6"/>
      <c r="AM67" s="6"/>
      <c r="AN67" s="6"/>
    </row>
    <row r="68" spans="1:40" x14ac:dyDescent="0.35">
      <c r="A68" s="2"/>
      <c r="B68" s="2"/>
      <c r="C68" s="2"/>
      <c r="D68" s="2"/>
      <c r="E68" s="1"/>
      <c r="F68" s="1"/>
      <c r="N68" s="2"/>
      <c r="O68" s="2"/>
      <c r="P68" s="2"/>
      <c r="AK68" s="1"/>
      <c r="AL68" s="6"/>
      <c r="AM68" s="6"/>
      <c r="AN68" s="6"/>
    </row>
    <row r="69" spans="1:40" x14ac:dyDescent="0.35">
      <c r="A69" s="2"/>
      <c r="B69" s="2"/>
      <c r="C69" s="2"/>
      <c r="D69" s="2"/>
      <c r="E69" s="1"/>
      <c r="F69" s="1"/>
      <c r="N69" s="2"/>
      <c r="O69" s="2"/>
      <c r="P69" s="2"/>
      <c r="Q69" s="1"/>
      <c r="AK69" s="1"/>
      <c r="AL69" s="6"/>
      <c r="AM69" s="6"/>
      <c r="AN69" s="6"/>
    </row>
    <row r="70" spans="1:40" x14ac:dyDescent="0.35">
      <c r="A70" s="2"/>
      <c r="B70" s="2"/>
      <c r="C70" s="2"/>
      <c r="D70" s="2"/>
      <c r="E70" s="1"/>
      <c r="F70" s="1"/>
      <c r="I70" s="6"/>
      <c r="J70" s="6"/>
      <c r="K70" s="6"/>
      <c r="M70" s="2"/>
      <c r="N70" s="2"/>
      <c r="O70" s="2"/>
      <c r="P70" s="2"/>
      <c r="AK70" s="1"/>
      <c r="AL70" s="6"/>
      <c r="AM70" s="6"/>
      <c r="AN70" s="6"/>
    </row>
    <row r="71" spans="1:40" x14ac:dyDescent="0.35">
      <c r="A71" s="2"/>
      <c r="B71" s="2"/>
      <c r="C71" s="2"/>
      <c r="D71" s="2"/>
      <c r="E71" s="1"/>
      <c r="F71" s="1"/>
      <c r="N71" s="2"/>
      <c r="O71" s="2"/>
      <c r="P71" s="2"/>
      <c r="Q71" s="1"/>
      <c r="AK71" s="1"/>
      <c r="AL71" s="6"/>
      <c r="AM71" s="6"/>
      <c r="AN71" s="6"/>
    </row>
    <row r="72" spans="1:40" x14ac:dyDescent="0.35">
      <c r="A72" s="2"/>
      <c r="B72" s="6"/>
      <c r="C72" s="6"/>
      <c r="D72" s="6"/>
      <c r="F72" s="1"/>
      <c r="N72" s="2"/>
      <c r="O72" s="2"/>
      <c r="P72" s="2"/>
      <c r="Q72" s="1"/>
      <c r="AK72" s="1"/>
      <c r="AL72" s="6"/>
      <c r="AM72" s="6"/>
      <c r="AN72" s="6"/>
    </row>
    <row r="73" spans="1:40" x14ac:dyDescent="0.35">
      <c r="A73" s="2"/>
      <c r="B73" s="2"/>
      <c r="C73" s="2"/>
      <c r="D73" s="6"/>
      <c r="F73" s="1"/>
      <c r="N73" s="2"/>
      <c r="O73" s="2"/>
      <c r="P73" s="2"/>
      <c r="Q73" s="1"/>
      <c r="AK73" s="1"/>
      <c r="AL73" s="6"/>
      <c r="AM73" s="6"/>
      <c r="AN73" s="6"/>
    </row>
    <row r="74" spans="1:40" x14ac:dyDescent="0.35">
      <c r="A74" s="2"/>
      <c r="B74" s="6"/>
      <c r="C74" s="6"/>
      <c r="D74" s="6"/>
      <c r="F74" s="1"/>
      <c r="N74" s="2"/>
      <c r="O74" s="2"/>
      <c r="P74" s="2"/>
      <c r="Q74" s="1"/>
      <c r="AK74" s="1"/>
      <c r="AL74" s="6"/>
      <c r="AM74" s="6"/>
      <c r="AN74" s="6"/>
    </row>
    <row r="75" spans="1:40" x14ac:dyDescent="0.35">
      <c r="A75" s="2"/>
      <c r="B75" s="6"/>
      <c r="C75" s="6"/>
      <c r="D75" s="6"/>
      <c r="F75" s="1"/>
      <c r="N75" s="2"/>
      <c r="O75" s="2"/>
      <c r="P75" s="2"/>
      <c r="Q75" s="1"/>
      <c r="AK75" s="1"/>
      <c r="AL75" s="6"/>
      <c r="AM75" s="6"/>
      <c r="AN75" s="6"/>
    </row>
    <row r="76" spans="1:40" x14ac:dyDescent="0.35">
      <c r="A76" s="2"/>
      <c r="B76" s="6"/>
      <c r="C76" s="6"/>
      <c r="D76" s="6"/>
      <c r="F76" s="1"/>
      <c r="N76" s="2"/>
      <c r="O76" s="2"/>
      <c r="P76" s="2"/>
      <c r="Q76" s="1"/>
      <c r="AK76" s="1"/>
      <c r="AL76" s="6"/>
      <c r="AM76" s="6"/>
      <c r="AN76" s="6"/>
    </row>
    <row r="77" spans="1:40" x14ac:dyDescent="0.35">
      <c r="A77" s="2"/>
      <c r="B77" s="6"/>
      <c r="C77" s="6"/>
      <c r="D77" s="6"/>
      <c r="F77" s="1"/>
      <c r="N77" s="2"/>
      <c r="O77" s="2"/>
      <c r="P77" s="2"/>
    </row>
    <row r="78" spans="1:40" x14ac:dyDescent="0.35">
      <c r="A78" s="2"/>
      <c r="B78" s="2"/>
      <c r="C78" s="2"/>
      <c r="D78" s="2"/>
      <c r="F78" s="1"/>
      <c r="N78" s="1"/>
      <c r="O78" s="1"/>
      <c r="P78" s="1"/>
      <c r="AK78" s="1"/>
      <c r="AL78" s="10"/>
      <c r="AM78" s="10"/>
      <c r="AN78" s="1"/>
    </row>
    <row r="79" spans="1:40" x14ac:dyDescent="0.35">
      <c r="A79" s="2"/>
      <c r="B79" s="6"/>
      <c r="C79" s="6"/>
      <c r="D79" s="6"/>
      <c r="F79" s="1"/>
      <c r="N79" s="2"/>
      <c r="O79" s="2"/>
      <c r="P79" s="2"/>
      <c r="AK79" s="1"/>
      <c r="AL79" s="10"/>
      <c r="AM79" s="10"/>
      <c r="AN79" s="1"/>
    </row>
    <row r="80" spans="1:40" x14ac:dyDescent="0.35">
      <c r="A80" s="2"/>
      <c r="B80" s="6"/>
      <c r="C80" s="6"/>
      <c r="D80" s="6"/>
      <c r="F80" s="1"/>
      <c r="N80" s="2"/>
      <c r="O80" s="2"/>
      <c r="P80" s="2"/>
      <c r="AK80" s="1"/>
      <c r="AL80" s="10"/>
      <c r="AM80" s="10"/>
      <c r="AN80" s="1"/>
    </row>
    <row r="81" spans="1:40" x14ac:dyDescent="0.35">
      <c r="A81" s="2"/>
      <c r="B81" s="6"/>
      <c r="C81" s="6"/>
      <c r="D81" s="6"/>
      <c r="F81" s="1"/>
      <c r="I81" s="6"/>
      <c r="J81" s="6"/>
      <c r="K81" s="6"/>
      <c r="M81" s="2"/>
      <c r="N81" s="2"/>
      <c r="O81" s="2"/>
      <c r="P81" s="2"/>
      <c r="AK81" s="1"/>
      <c r="AL81" s="6"/>
      <c r="AM81" s="6"/>
      <c r="AN81" s="6"/>
    </row>
    <row r="82" spans="1:40" x14ac:dyDescent="0.35">
      <c r="A82" s="2"/>
      <c r="B82" s="2"/>
      <c r="C82" s="2"/>
      <c r="D82" s="6"/>
      <c r="F82" s="1"/>
      <c r="I82" s="6"/>
      <c r="J82" s="6"/>
      <c r="K82" s="6"/>
      <c r="M82" s="2"/>
      <c r="N82" s="2"/>
      <c r="O82" s="2"/>
      <c r="P82" s="2"/>
      <c r="Q82" s="1"/>
      <c r="AK82" s="1"/>
      <c r="AL82" s="6"/>
      <c r="AM82" s="6"/>
      <c r="AN82" s="6"/>
    </row>
    <row r="83" spans="1:40" x14ac:dyDescent="0.35">
      <c r="A83" s="2"/>
      <c r="H83" s="6"/>
      <c r="I83" s="6"/>
      <c r="N83" s="2"/>
      <c r="O83" s="2"/>
      <c r="P83" s="2"/>
      <c r="Q83" s="1"/>
      <c r="AK83" s="1"/>
      <c r="AL83" s="6"/>
      <c r="AM83" s="6"/>
      <c r="AN83" s="6"/>
    </row>
    <row r="84" spans="1:40" x14ac:dyDescent="0.35">
      <c r="A84" s="2"/>
      <c r="B84" s="2"/>
      <c r="C84" s="2"/>
      <c r="D84" s="2"/>
      <c r="E84" s="1"/>
      <c r="H84" s="6"/>
      <c r="I84" s="6"/>
      <c r="M84" s="2"/>
      <c r="N84" s="2"/>
      <c r="O84" s="2"/>
      <c r="P84" s="2"/>
      <c r="Q84" s="1"/>
      <c r="AK84" s="1"/>
      <c r="AL84" s="6"/>
      <c r="AM84" s="6"/>
      <c r="AN84" s="6"/>
    </row>
    <row r="85" spans="1:40" x14ac:dyDescent="0.35">
      <c r="A85" s="2"/>
      <c r="B85" s="2"/>
      <c r="C85" s="2"/>
      <c r="D85" s="2"/>
      <c r="E85" s="1"/>
      <c r="F85" s="1"/>
      <c r="H85" s="6"/>
      <c r="I85" s="6"/>
      <c r="M85" s="2"/>
      <c r="N85" s="2"/>
      <c r="O85" s="2"/>
      <c r="P85" s="2"/>
      <c r="Q85" s="1"/>
      <c r="AK85" s="1"/>
      <c r="AL85" s="6"/>
      <c r="AM85" s="6"/>
      <c r="AN85" s="6"/>
    </row>
    <row r="86" spans="1:40" x14ac:dyDescent="0.35">
      <c r="A86" s="2"/>
      <c r="B86" s="2"/>
      <c r="C86" s="2"/>
      <c r="D86" s="2"/>
      <c r="E86" s="1"/>
      <c r="F86" s="1"/>
      <c r="H86" s="6"/>
      <c r="I86" s="6"/>
      <c r="M86" s="2"/>
      <c r="N86" s="2"/>
      <c r="O86" s="2"/>
      <c r="P86" s="2"/>
      <c r="Q86" s="1"/>
      <c r="AK86" s="1"/>
      <c r="AL86" s="6"/>
      <c r="AM86" s="6"/>
      <c r="AN86" s="6"/>
    </row>
    <row r="87" spans="1:40" x14ac:dyDescent="0.35">
      <c r="A87" s="2"/>
      <c r="B87" s="2"/>
      <c r="C87" s="2"/>
      <c r="D87" s="2"/>
      <c r="E87" s="1"/>
      <c r="F87" s="1"/>
      <c r="H87" s="6"/>
      <c r="I87" s="6"/>
      <c r="M87" s="2"/>
      <c r="N87" s="2"/>
      <c r="O87" s="2"/>
      <c r="P87" s="2"/>
      <c r="Q87" s="1"/>
    </row>
    <row r="88" spans="1:40" x14ac:dyDescent="0.35">
      <c r="A88" s="2"/>
      <c r="B88" s="2"/>
      <c r="C88" s="2"/>
      <c r="D88" s="2"/>
      <c r="E88" s="1"/>
      <c r="F88" s="1"/>
      <c r="M88" s="2"/>
      <c r="N88" s="2"/>
      <c r="O88" s="2"/>
      <c r="P88" s="2"/>
      <c r="Q88" s="1"/>
    </row>
    <row r="89" spans="1:40" x14ac:dyDescent="0.35">
      <c r="A89" s="2"/>
      <c r="B89" s="2"/>
      <c r="C89" s="2"/>
      <c r="D89" s="2"/>
      <c r="E89" s="1"/>
      <c r="F89" s="1"/>
      <c r="M89" s="2"/>
      <c r="N89" s="2"/>
      <c r="O89" s="2"/>
      <c r="P89" s="2"/>
      <c r="Q89" s="1"/>
    </row>
    <row r="90" spans="1:40" x14ac:dyDescent="0.35">
      <c r="A90" s="2"/>
      <c r="B90" s="2"/>
      <c r="C90" s="2"/>
      <c r="D90" s="2"/>
      <c r="E90" s="1"/>
      <c r="M90" s="2"/>
      <c r="N90" s="2"/>
      <c r="O90" s="2"/>
      <c r="P90" s="2"/>
      <c r="Q90" s="1"/>
    </row>
    <row r="91" spans="1:40" x14ac:dyDescent="0.35">
      <c r="A91" s="2"/>
      <c r="B91" s="2"/>
      <c r="C91" s="2"/>
      <c r="D91" s="2"/>
      <c r="E91" s="1"/>
      <c r="F91" s="1"/>
      <c r="M91" s="2"/>
      <c r="N91" s="2"/>
      <c r="O91" s="2"/>
      <c r="P91" s="2"/>
      <c r="Q91" s="1"/>
    </row>
    <row r="92" spans="1:40" x14ac:dyDescent="0.35">
      <c r="A92" s="2"/>
      <c r="B92" s="2"/>
      <c r="C92" s="2"/>
      <c r="D92" s="2"/>
      <c r="E92" s="1"/>
      <c r="F92" s="1"/>
      <c r="M92" s="2"/>
      <c r="N92" s="2"/>
      <c r="O92" s="2"/>
      <c r="P92" s="2"/>
      <c r="Q92" s="1"/>
    </row>
    <row r="93" spans="1:40" x14ac:dyDescent="0.35">
      <c r="A93" s="2"/>
      <c r="B93" s="2"/>
      <c r="C93" s="2"/>
      <c r="D93" s="2"/>
      <c r="E93" s="1"/>
      <c r="F93" s="1"/>
      <c r="M93" s="2"/>
      <c r="N93" s="2"/>
      <c r="O93" s="2"/>
      <c r="P93" s="2"/>
      <c r="Q93" s="1"/>
    </row>
    <row r="94" spans="1:40" x14ac:dyDescent="0.35">
      <c r="A94" s="2"/>
      <c r="B94" s="2"/>
      <c r="C94" s="2"/>
      <c r="D94" s="2"/>
      <c r="E94" s="1"/>
      <c r="F94" s="1"/>
      <c r="M94" s="2"/>
      <c r="N94" s="2"/>
      <c r="O94" s="2"/>
      <c r="P94" s="2"/>
      <c r="Q94" s="1"/>
    </row>
    <row r="95" spans="1:40" x14ac:dyDescent="0.35">
      <c r="A95" s="2"/>
      <c r="B95" s="2"/>
      <c r="C95" s="2"/>
      <c r="D95" s="2"/>
      <c r="E95" s="1"/>
      <c r="F95" s="1"/>
      <c r="H95" s="6"/>
      <c r="I95" s="6"/>
      <c r="M95" s="2"/>
      <c r="N95" s="2"/>
      <c r="O95" s="2"/>
      <c r="P95" s="2"/>
      <c r="Q95" s="1"/>
    </row>
    <row r="96" spans="1:40" x14ac:dyDescent="0.35">
      <c r="A96" s="2"/>
      <c r="B96" s="2"/>
      <c r="C96" s="2"/>
      <c r="D96" s="2"/>
      <c r="E96" s="1"/>
      <c r="M96" s="2"/>
      <c r="N96" s="2"/>
      <c r="O96" s="2"/>
      <c r="P96" s="2"/>
      <c r="Q96" s="1"/>
    </row>
    <row r="97" spans="1:17" x14ac:dyDescent="0.35">
      <c r="A97" s="2"/>
      <c r="B97" s="2"/>
      <c r="C97" s="2"/>
      <c r="D97" s="2"/>
      <c r="E97" s="1"/>
      <c r="F97" s="1"/>
      <c r="H97" s="6"/>
      <c r="I97" s="6"/>
      <c r="M97" s="2"/>
      <c r="N97" s="2"/>
      <c r="O97" s="2"/>
      <c r="P97" s="2"/>
      <c r="Q97" s="1"/>
    </row>
    <row r="98" spans="1:17" x14ac:dyDescent="0.35">
      <c r="A98" s="2"/>
      <c r="B98" s="2"/>
      <c r="C98" s="2"/>
      <c r="D98" s="2"/>
      <c r="E98" s="1"/>
      <c r="F98" s="1"/>
      <c r="H98" s="6"/>
      <c r="I98" s="6"/>
      <c r="M98" s="2"/>
      <c r="N98" s="2"/>
      <c r="O98" s="2"/>
      <c r="P98" s="2"/>
      <c r="Q98" s="1"/>
    </row>
    <row r="99" spans="1:17" x14ac:dyDescent="0.35">
      <c r="A99" s="2"/>
      <c r="B99" s="2"/>
      <c r="C99" s="2"/>
      <c r="D99" s="2"/>
      <c r="F99" s="1"/>
      <c r="M99" s="2"/>
      <c r="N99" s="2"/>
      <c r="O99" s="2"/>
      <c r="P99" s="2"/>
      <c r="Q99" s="1"/>
    </row>
    <row r="100" spans="1:17" x14ac:dyDescent="0.35">
      <c r="A100" s="2"/>
      <c r="B100" s="6"/>
      <c r="C100" s="6"/>
      <c r="D100" s="6"/>
      <c r="F100" s="1"/>
      <c r="H100" s="6"/>
      <c r="I100" s="6"/>
      <c r="M100" s="2"/>
      <c r="N100" s="2"/>
      <c r="O100" s="2"/>
      <c r="P100" s="2"/>
      <c r="Q100" s="1"/>
    </row>
    <row r="101" spans="1:17" x14ac:dyDescent="0.35">
      <c r="A101" s="2"/>
      <c r="B101" s="6"/>
      <c r="C101" s="6"/>
      <c r="D101" s="6"/>
      <c r="F101" s="1"/>
      <c r="M101" s="2"/>
      <c r="N101" s="2"/>
      <c r="O101" s="2"/>
      <c r="P101" s="2"/>
      <c r="Q101" s="1"/>
    </row>
    <row r="102" spans="1:17" x14ac:dyDescent="0.35">
      <c r="A102" s="2"/>
      <c r="B102" s="6"/>
      <c r="C102" s="6"/>
      <c r="D102" s="6"/>
      <c r="F102" s="1"/>
      <c r="M102" s="2"/>
      <c r="N102" s="2"/>
      <c r="O102" s="2"/>
      <c r="P102" s="2"/>
      <c r="Q102" s="1"/>
    </row>
    <row r="103" spans="1:17" x14ac:dyDescent="0.35">
      <c r="A103" s="2"/>
      <c r="B103" s="6"/>
      <c r="C103" s="6"/>
      <c r="D103" s="6"/>
      <c r="F103" s="1"/>
      <c r="I103" s="1"/>
      <c r="J103" s="14"/>
      <c r="K103" s="14"/>
      <c r="L103" s="1"/>
      <c r="M103" s="2"/>
      <c r="N103" s="2"/>
      <c r="O103" s="2"/>
      <c r="P103" s="2"/>
      <c r="Q103" s="1"/>
    </row>
    <row r="104" spans="1:17" x14ac:dyDescent="0.35">
      <c r="A104" s="2"/>
      <c r="B104" s="6"/>
      <c r="C104" s="6"/>
      <c r="D104" s="6"/>
      <c r="F104" s="1"/>
      <c r="I104" s="1"/>
      <c r="J104" s="14"/>
      <c r="K104" s="14"/>
      <c r="L104" s="1"/>
      <c r="M104" s="2"/>
      <c r="N104" s="2"/>
      <c r="O104" s="2"/>
      <c r="P104" s="2"/>
      <c r="Q104" s="1"/>
    </row>
    <row r="105" spans="1:17" x14ac:dyDescent="0.35">
      <c r="A105" s="2"/>
      <c r="B105" s="6"/>
      <c r="C105" s="6"/>
      <c r="D105" s="6"/>
      <c r="F105" s="1"/>
      <c r="I105" s="1"/>
      <c r="J105" s="14"/>
      <c r="K105" s="14"/>
      <c r="L105" s="1"/>
      <c r="M105" s="2"/>
      <c r="N105" s="2"/>
      <c r="O105" s="2"/>
      <c r="P105" s="2"/>
      <c r="Q105" s="1"/>
    </row>
    <row r="106" spans="1:17" x14ac:dyDescent="0.35">
      <c r="I106" s="1"/>
      <c r="J106" s="14"/>
      <c r="K106" s="14"/>
      <c r="L106" s="1"/>
      <c r="M106" s="2"/>
      <c r="N106" s="2"/>
      <c r="O106" s="2"/>
      <c r="P106" s="2"/>
      <c r="Q106" s="1"/>
    </row>
    <row r="107" spans="1:17" x14ac:dyDescent="0.35">
      <c r="A107" s="2"/>
      <c r="B107" s="2"/>
      <c r="C107" s="2"/>
      <c r="D107" s="2"/>
      <c r="E107" s="1"/>
      <c r="F107" s="1"/>
      <c r="H107" s="6"/>
      <c r="I107" s="6"/>
      <c r="J107" s="6"/>
      <c r="K107" s="6"/>
      <c r="M107" s="2"/>
      <c r="N107" s="2"/>
      <c r="O107" s="2"/>
      <c r="P107" s="2"/>
      <c r="Q107" s="1"/>
    </row>
    <row r="108" spans="1:17" x14ac:dyDescent="0.35">
      <c r="A108" s="2"/>
      <c r="B108" s="2"/>
      <c r="C108" s="2"/>
      <c r="D108" s="2"/>
      <c r="E108" s="1"/>
      <c r="F108" s="1"/>
      <c r="H108" s="6"/>
      <c r="I108" s="6"/>
      <c r="J108" s="6"/>
      <c r="K108" s="6"/>
      <c r="M108" s="2"/>
      <c r="N108" s="2"/>
      <c r="O108" s="2"/>
      <c r="P108" s="2"/>
      <c r="Q108" s="1"/>
    </row>
    <row r="109" spans="1:17" x14ac:dyDescent="0.35">
      <c r="A109" s="2"/>
      <c r="B109" s="2"/>
      <c r="C109" s="2"/>
      <c r="D109" s="2"/>
      <c r="E109" s="1"/>
      <c r="H109" s="6"/>
      <c r="I109" s="6"/>
      <c r="J109" s="6"/>
      <c r="K109" s="6"/>
      <c r="M109" s="2"/>
      <c r="N109" s="2"/>
      <c r="O109" s="2"/>
      <c r="P109" s="2"/>
      <c r="Q109" s="1"/>
    </row>
    <row r="110" spans="1:17" x14ac:dyDescent="0.35">
      <c r="A110" s="2"/>
      <c r="B110" s="2"/>
      <c r="C110" s="2"/>
      <c r="D110" s="2"/>
      <c r="E110" s="1"/>
      <c r="F110" s="1"/>
      <c r="H110" s="2"/>
      <c r="N110" s="2"/>
      <c r="O110" s="2"/>
      <c r="P110" s="2"/>
      <c r="Q110" s="1"/>
    </row>
    <row r="111" spans="1:17" x14ac:dyDescent="0.35">
      <c r="A111" s="2"/>
      <c r="B111" s="2"/>
      <c r="C111" s="2"/>
      <c r="D111" s="2"/>
      <c r="E111" s="1"/>
      <c r="F111" s="1"/>
      <c r="H111" s="6"/>
      <c r="N111" s="2"/>
      <c r="O111" s="2"/>
      <c r="P111" s="2"/>
      <c r="Q111" s="1"/>
    </row>
    <row r="112" spans="1:17" x14ac:dyDescent="0.35">
      <c r="A112" s="2"/>
      <c r="B112" s="2"/>
      <c r="C112" s="2"/>
      <c r="D112" s="2"/>
      <c r="E112" s="1"/>
      <c r="H112" s="6"/>
      <c r="N112" s="2"/>
      <c r="O112" s="2"/>
      <c r="P112" s="2"/>
      <c r="Q112" s="1"/>
    </row>
    <row r="113" spans="1:17" x14ac:dyDescent="0.35">
      <c r="A113" s="2"/>
      <c r="B113" s="2"/>
      <c r="C113" s="2"/>
      <c r="D113" s="2"/>
      <c r="E113" s="1"/>
      <c r="F113" s="1"/>
      <c r="H113" s="6"/>
      <c r="N113" s="2"/>
      <c r="O113" s="2"/>
      <c r="P113" s="2"/>
      <c r="Q113" s="1"/>
    </row>
    <row r="114" spans="1:17" x14ac:dyDescent="0.35">
      <c r="A114" s="2"/>
      <c r="B114" s="2"/>
      <c r="C114" s="2"/>
      <c r="D114" s="2"/>
      <c r="E114" s="1"/>
      <c r="H114" s="6"/>
      <c r="M114" s="2"/>
      <c r="N114" s="2"/>
      <c r="O114" s="2"/>
      <c r="P114" s="2"/>
      <c r="Q114" s="1"/>
    </row>
    <row r="115" spans="1:17" x14ac:dyDescent="0.35">
      <c r="A115" s="2"/>
      <c r="B115" s="2"/>
      <c r="C115" s="2"/>
      <c r="D115" s="2"/>
      <c r="E115" s="1"/>
      <c r="H115" s="6"/>
      <c r="I115" s="6"/>
      <c r="J115" s="6"/>
      <c r="K115" s="6"/>
      <c r="M115" s="2"/>
      <c r="N115" s="2"/>
      <c r="O115" s="2"/>
      <c r="P115" s="2"/>
      <c r="Q115" s="1"/>
    </row>
    <row r="116" spans="1:17" x14ac:dyDescent="0.35">
      <c r="A116" s="2"/>
      <c r="B116" s="2"/>
      <c r="C116" s="2"/>
      <c r="D116" s="2"/>
      <c r="E116" s="1"/>
      <c r="F116" s="1"/>
      <c r="H116" s="6"/>
      <c r="M116" s="2"/>
      <c r="N116" s="2"/>
      <c r="O116" s="2"/>
      <c r="P116" s="2"/>
      <c r="Q116" s="1"/>
    </row>
    <row r="117" spans="1:17" x14ac:dyDescent="0.35">
      <c r="A117" s="2"/>
      <c r="B117" s="2"/>
      <c r="C117" s="2"/>
      <c r="D117" s="2"/>
      <c r="E117" s="1"/>
      <c r="H117" s="6"/>
      <c r="I117" s="6"/>
      <c r="J117" s="6"/>
      <c r="K117" s="6"/>
      <c r="M117" s="2"/>
      <c r="N117" s="2"/>
      <c r="O117" s="2"/>
      <c r="P117" s="2"/>
      <c r="Q117" s="1"/>
    </row>
    <row r="118" spans="1:17" x14ac:dyDescent="0.35">
      <c r="A118" s="2"/>
      <c r="B118" s="2"/>
      <c r="C118" s="2"/>
      <c r="D118" s="2"/>
      <c r="E118" s="1"/>
      <c r="F118" s="1"/>
      <c r="M118" s="2"/>
      <c r="N118" s="2"/>
      <c r="O118" s="2"/>
      <c r="P118" s="2"/>
      <c r="Q118" s="1"/>
    </row>
    <row r="119" spans="1:17" x14ac:dyDescent="0.35">
      <c r="A119" s="2"/>
      <c r="B119" s="2"/>
      <c r="C119" s="2"/>
      <c r="D119" s="2"/>
      <c r="F119" s="1"/>
      <c r="I119" s="1"/>
      <c r="J119" s="14"/>
      <c r="K119" s="14"/>
      <c r="L119" s="1"/>
      <c r="M119" s="2"/>
      <c r="N119" s="2"/>
      <c r="O119" s="2"/>
      <c r="P119" s="2"/>
      <c r="Q119" s="1"/>
    </row>
    <row r="120" spans="1:17" x14ac:dyDescent="0.35">
      <c r="A120" s="2"/>
      <c r="B120" s="6"/>
      <c r="C120" s="6"/>
      <c r="D120" s="6"/>
      <c r="F120" s="1"/>
      <c r="I120" s="1"/>
      <c r="J120" s="14"/>
      <c r="K120" s="14"/>
      <c r="L120" s="1"/>
      <c r="M120" s="2"/>
      <c r="N120" s="2"/>
      <c r="O120" s="2"/>
      <c r="P120" s="2"/>
      <c r="Q120" s="1"/>
    </row>
    <row r="121" spans="1:17" x14ac:dyDescent="0.35">
      <c r="A121" s="2"/>
      <c r="B121" s="6"/>
      <c r="C121" s="6"/>
      <c r="D121" s="6"/>
      <c r="F121" s="1"/>
      <c r="I121" s="1"/>
      <c r="J121" s="14"/>
      <c r="K121" s="14"/>
      <c r="L121" s="1"/>
      <c r="M121" s="2"/>
      <c r="N121" s="2"/>
      <c r="O121" s="2"/>
      <c r="P121" s="2"/>
      <c r="Q121" s="1"/>
    </row>
    <row r="122" spans="1:17" x14ac:dyDescent="0.35">
      <c r="A122" s="2"/>
      <c r="B122" s="6"/>
      <c r="C122" s="6"/>
      <c r="D122" s="6"/>
      <c r="F122" s="1"/>
      <c r="I122" s="1"/>
      <c r="J122" s="14"/>
      <c r="K122" s="14"/>
      <c r="L122" s="1"/>
      <c r="M122" s="2"/>
      <c r="N122" s="2"/>
      <c r="O122" s="2"/>
      <c r="P122" s="2"/>
      <c r="Q122" s="1"/>
    </row>
    <row r="125" spans="1:17" x14ac:dyDescent="0.35">
      <c r="A125" s="2"/>
      <c r="B125" s="6"/>
      <c r="C125" s="6"/>
      <c r="D125" s="6"/>
      <c r="F125" s="1"/>
    </row>
    <row r="126" spans="1:17" x14ac:dyDescent="0.35">
      <c r="A126" s="2"/>
      <c r="B126" s="2"/>
      <c r="C126" s="2"/>
      <c r="D126" s="2"/>
      <c r="H126" s="2"/>
      <c r="L126" s="1"/>
    </row>
    <row r="127" spans="1:17" x14ac:dyDescent="0.35">
      <c r="A127" s="2"/>
      <c r="B127" s="2"/>
      <c r="C127" s="2"/>
      <c r="D127" s="2"/>
      <c r="E127" s="1"/>
      <c r="F127" s="19"/>
      <c r="H127" s="6"/>
      <c r="I127" s="6"/>
      <c r="J127" s="6"/>
      <c r="K127" s="6"/>
      <c r="L127" s="1"/>
    </row>
    <row r="128" spans="1:17" x14ac:dyDescent="0.35">
      <c r="A128" s="2"/>
      <c r="B128" s="2"/>
      <c r="C128" s="2"/>
      <c r="D128" s="2"/>
      <c r="E128" s="1"/>
      <c r="F128" s="19"/>
      <c r="H128" s="6"/>
    </row>
    <row r="129" spans="1:13" x14ac:dyDescent="0.35">
      <c r="A129" s="2"/>
      <c r="B129" s="2"/>
      <c r="C129" s="2"/>
      <c r="D129" s="2"/>
      <c r="E129" s="1"/>
      <c r="F129" s="19"/>
      <c r="H129" s="6"/>
      <c r="I129" s="6"/>
      <c r="J129" s="6"/>
      <c r="K129" s="6"/>
      <c r="L129" s="1"/>
    </row>
    <row r="130" spans="1:13" x14ac:dyDescent="0.35">
      <c r="F130" s="19"/>
      <c r="H130" s="6"/>
    </row>
    <row r="131" spans="1:13" x14ac:dyDescent="0.35">
      <c r="A131" s="2"/>
      <c r="B131" s="6"/>
      <c r="C131" s="6"/>
      <c r="D131" s="6"/>
      <c r="F131" s="1"/>
      <c r="H131" s="6"/>
    </row>
    <row r="132" spans="1:13" x14ac:dyDescent="0.35">
      <c r="A132" s="2"/>
      <c r="B132" s="2"/>
      <c r="C132" s="2"/>
      <c r="D132" s="2"/>
      <c r="E132" s="1"/>
      <c r="F132" s="1"/>
      <c r="H132" s="6"/>
      <c r="I132" s="6"/>
      <c r="J132" s="6"/>
      <c r="K132" s="6"/>
    </row>
    <row r="133" spans="1:13" x14ac:dyDescent="0.35">
      <c r="A133" s="2"/>
      <c r="B133" s="2"/>
      <c r="C133" s="2"/>
      <c r="D133" s="2"/>
      <c r="E133" s="1"/>
      <c r="F133" s="1"/>
      <c r="H133" s="6"/>
      <c r="I133" s="6"/>
      <c r="J133" s="6"/>
      <c r="K133" s="6"/>
    </row>
    <row r="134" spans="1:13" x14ac:dyDescent="0.35">
      <c r="A134" s="2"/>
      <c r="B134" s="6"/>
      <c r="C134" s="6"/>
      <c r="D134" s="6"/>
      <c r="F134" s="1"/>
      <c r="H134" s="6"/>
    </row>
    <row r="135" spans="1:13" x14ac:dyDescent="0.35">
      <c r="A135" s="2"/>
      <c r="B135" s="6"/>
      <c r="C135" s="6"/>
      <c r="D135" s="6"/>
      <c r="F135" s="1"/>
      <c r="H135" s="6"/>
    </row>
    <row r="136" spans="1:13" x14ac:dyDescent="0.35">
      <c r="H136" s="6"/>
      <c r="I136" s="6"/>
      <c r="J136" s="6"/>
      <c r="K136" s="6"/>
      <c r="M136" s="1"/>
    </row>
    <row r="137" spans="1:13" x14ac:dyDescent="0.35">
      <c r="A137" s="2"/>
      <c r="B137" s="2"/>
      <c r="C137" s="2"/>
      <c r="D137" s="2"/>
      <c r="E137" s="1"/>
      <c r="F137" s="1"/>
    </row>
    <row r="138" spans="1:13" x14ac:dyDescent="0.35">
      <c r="A138" s="2"/>
      <c r="B138" s="2"/>
      <c r="C138" s="2"/>
      <c r="D138" s="2"/>
      <c r="E138" s="1"/>
      <c r="H138" s="10"/>
      <c r="I138" s="10"/>
      <c r="J138" s="1"/>
      <c r="K138" s="1"/>
      <c r="L138" s="10"/>
    </row>
    <row r="139" spans="1:13" x14ac:dyDescent="0.35">
      <c r="A139" s="2"/>
      <c r="B139" s="6"/>
      <c r="C139" s="6"/>
      <c r="D139" s="6"/>
      <c r="F139" s="1"/>
      <c r="H139" s="10"/>
      <c r="I139" s="10"/>
      <c r="J139" s="1"/>
      <c r="K139" s="1"/>
      <c r="L139" s="10"/>
    </row>
    <row r="140" spans="1:13" x14ac:dyDescent="0.35">
      <c r="H140" s="10"/>
      <c r="I140" s="10"/>
      <c r="J140" s="1"/>
      <c r="K140" s="1"/>
      <c r="L140" s="1"/>
    </row>
    <row r="141" spans="1:13" x14ac:dyDescent="0.35">
      <c r="H141" s="6"/>
      <c r="I141" s="6"/>
      <c r="J141" s="6"/>
      <c r="K141" s="6"/>
      <c r="L141" s="1"/>
    </row>
    <row r="142" spans="1:13" x14ac:dyDescent="0.35">
      <c r="H142" s="6"/>
      <c r="I142" s="6"/>
      <c r="J142" s="6"/>
      <c r="K142" s="6"/>
      <c r="L142" s="1"/>
    </row>
    <row r="143" spans="1:13" x14ac:dyDescent="0.35">
      <c r="H143" s="6"/>
      <c r="I143" s="6"/>
      <c r="J143" s="6"/>
      <c r="K143" s="6"/>
      <c r="L143" s="1"/>
    </row>
    <row r="144" spans="1:13" x14ac:dyDescent="0.35">
      <c r="H144" s="6"/>
      <c r="I144" s="6"/>
      <c r="J144" s="6"/>
      <c r="K144" s="6"/>
      <c r="L144" s="1"/>
    </row>
    <row r="145" spans="8:35" x14ac:dyDescent="0.35">
      <c r="H145" s="6"/>
      <c r="I145" s="6"/>
      <c r="J145" s="6"/>
      <c r="K145" s="6"/>
      <c r="L145" s="1"/>
      <c r="AF145" s="1"/>
      <c r="AG145" s="6"/>
      <c r="AH145" s="6"/>
      <c r="AI145" s="6"/>
    </row>
    <row r="146" spans="8:35" x14ac:dyDescent="0.35">
      <c r="H146" s="6"/>
      <c r="I146" s="6"/>
      <c r="J146" s="6"/>
      <c r="K146" s="6"/>
      <c r="L146" s="1"/>
    </row>
    <row r="147" spans="8:35" x14ac:dyDescent="0.35">
      <c r="H147" s="6"/>
      <c r="I147" s="13"/>
      <c r="J147" s="6"/>
      <c r="K147" s="6"/>
      <c r="L147" s="6"/>
    </row>
    <row r="148" spans="8:35" x14ac:dyDescent="0.35">
      <c r="H148" s="1"/>
      <c r="I148" s="13"/>
      <c r="J148" s="2"/>
      <c r="K148" s="2"/>
      <c r="L148" s="2"/>
    </row>
    <row r="149" spans="8:35" x14ac:dyDescent="0.35">
      <c r="H149" s="1"/>
      <c r="I149" s="2"/>
      <c r="J149" s="6"/>
      <c r="K149" s="6"/>
      <c r="L149" s="6"/>
    </row>
    <row r="219" spans="7:8" x14ac:dyDescent="0.35">
      <c r="G219" s="6"/>
      <c r="H219" s="1"/>
    </row>
    <row r="220" spans="7:8" x14ac:dyDescent="0.35">
      <c r="G220" s="2"/>
      <c r="H220" s="1"/>
    </row>
    <row r="221" spans="7:8" x14ac:dyDescent="0.35">
      <c r="G221" s="6"/>
      <c r="H221" s="1"/>
    </row>
    <row r="222" spans="7:8" x14ac:dyDescent="0.35">
      <c r="G222" s="6"/>
      <c r="H222" s="1"/>
    </row>
  </sheetData>
  <sortState xmlns:xlrd2="http://schemas.microsoft.com/office/spreadsheetml/2017/richdata2" ref="N20:AG61">
    <sortCondition ref="U20:U6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U11s</vt:lpstr>
      <vt:lpstr>U13s</vt:lpstr>
      <vt:lpstr>U15s</vt:lpstr>
      <vt:lpstr>U17s</vt:lpstr>
      <vt:lpstr>M35-50</vt:lpstr>
      <vt:lpstr>M50 +</vt:lpstr>
      <vt:lpstr>SM ETC</vt:lpstr>
      <vt:lpstr>U20s</vt:lpstr>
      <vt:lpstr>SW ETC</vt:lpstr>
      <vt:lpstr>W35-50</vt:lpstr>
      <vt:lpstr>W50+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2025-11-07T14:25:39Z</dcterms:created>
  <dcterms:modified xsi:type="dcterms:W3CDTF">2026-02-23T09:37:16Z</dcterms:modified>
</cp:coreProperties>
</file>