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d4dc493e06d0628/Documents/Sussex Athletics/XC League/25 to 26/Stanmer/"/>
    </mc:Choice>
  </mc:AlternateContent>
  <xr:revisionPtr revIDLastSave="3969" documentId="8_{D951BD37-B588-41C6-AA48-B76CA10072EB}" xr6:coauthVersionLast="47" xr6:coauthVersionMax="47" xr10:uidLastSave="{F0C0D432-EE14-4547-B9F8-14FFE11FBA4A}"/>
  <bookViews>
    <workbookView xWindow="-110" yWindow="-110" windowWidth="19420" windowHeight="11500" firstSheet="5" activeTab="9" xr2:uid="{4627A28D-3783-4EF7-90C5-CA9558ADFA40}"/>
  </bookViews>
  <sheets>
    <sheet name="U11s" sheetId="2" r:id="rId1"/>
    <sheet name="U13s" sheetId="3" r:id="rId2"/>
    <sheet name="U15s" sheetId="4" r:id="rId3"/>
    <sheet name="U17s" sheetId="5" r:id="rId4"/>
    <sheet name="U17 U20, SW, VW " sheetId="6" r:id="rId5"/>
    <sheet name="VET W 35-50" sheetId="8" r:id="rId6"/>
    <sheet name="VET W +50" sheetId="9" r:id="rId7"/>
    <sheet name="U20, SM, VM" sheetId="7" r:id="rId8"/>
    <sheet name="VET M 35-50" sheetId="10" r:id="rId9"/>
    <sheet name="VET M +50" sheetId="11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42" i="5" l="1"/>
  <c r="H49" i="5"/>
  <c r="H40" i="5"/>
  <c r="H41" i="5"/>
  <c r="H51" i="5"/>
  <c r="H53" i="5"/>
  <c r="H43" i="5"/>
  <c r="H48" i="5"/>
  <c r="H44" i="5"/>
  <c r="H46" i="5"/>
  <c r="H45" i="5"/>
  <c r="H52" i="5"/>
  <c r="H50" i="5"/>
  <c r="H47" i="5"/>
  <c r="Q15" i="9"/>
  <c r="Q13" i="9"/>
  <c r="Q10" i="9"/>
  <c r="Q3" i="9"/>
  <c r="Q7" i="9"/>
  <c r="Q19" i="9"/>
  <c r="Q12" i="9"/>
  <c r="Q5" i="9"/>
  <c r="Q4" i="9"/>
  <c r="Q16" i="9"/>
  <c r="Q18" i="9"/>
  <c r="Q14" i="9"/>
  <c r="Q6" i="9"/>
  <c r="Q17" i="9"/>
  <c r="Q8" i="9"/>
  <c r="Q11" i="9"/>
  <c r="Q9" i="9"/>
  <c r="Q16" i="8"/>
  <c r="Q7" i="8"/>
  <c r="Q8" i="8"/>
  <c r="Q15" i="8"/>
  <c r="Q17" i="8"/>
  <c r="Q24" i="8"/>
  <c r="Q6" i="8"/>
  <c r="Q23" i="8"/>
  <c r="Q18" i="8"/>
  <c r="Q14" i="8"/>
  <c r="Q5" i="8"/>
  <c r="Q21" i="8"/>
  <c r="Q20" i="8"/>
  <c r="Q22" i="8"/>
  <c r="Q11" i="8"/>
  <c r="Q10" i="8"/>
  <c r="Q3" i="8"/>
  <c r="Q12" i="8"/>
  <c r="Q4" i="8"/>
  <c r="Q13" i="8"/>
  <c r="Q19" i="8"/>
  <c r="Q9" i="8"/>
  <c r="Q6" i="11"/>
  <c r="Q7" i="11"/>
  <c r="Q4" i="11"/>
  <c r="Q13" i="11"/>
  <c r="Q11" i="11"/>
  <c r="Q19" i="11"/>
  <c r="Q9" i="11"/>
  <c r="Q21" i="11"/>
  <c r="Q12" i="11"/>
  <c r="Q15" i="11"/>
  <c r="Q18" i="11"/>
  <c r="Q29" i="11"/>
  <c r="Q8" i="11"/>
  <c r="Q14" i="11"/>
  <c r="Q10" i="11"/>
  <c r="Q25" i="11"/>
  <c r="Q16" i="11"/>
  <c r="Q5" i="11"/>
  <c r="Q23" i="11"/>
  <c r="Q24" i="11"/>
  <c r="Q20" i="11"/>
  <c r="Q22" i="11"/>
  <c r="Q26" i="11"/>
  <c r="Q17" i="11"/>
  <c r="Q27" i="11"/>
  <c r="Q28" i="11"/>
  <c r="P6" i="10"/>
  <c r="P5" i="10"/>
  <c r="P4" i="10"/>
  <c r="P8" i="10"/>
  <c r="P7" i="10"/>
  <c r="P16" i="10"/>
  <c r="P24" i="10"/>
  <c r="P10" i="10"/>
  <c r="P12" i="10"/>
  <c r="P13" i="10"/>
  <c r="P15" i="10"/>
  <c r="P22" i="10"/>
  <c r="P27" i="10"/>
  <c r="P23" i="10"/>
  <c r="P17" i="10"/>
  <c r="P11" i="10"/>
  <c r="P20" i="10"/>
  <c r="P28" i="10"/>
  <c r="P26" i="10"/>
  <c r="P32" i="10"/>
  <c r="P18" i="10"/>
  <c r="P9" i="10"/>
  <c r="P14" i="10"/>
  <c r="P33" i="10"/>
  <c r="P19" i="10"/>
  <c r="P21" i="10"/>
  <c r="P31" i="10"/>
  <c r="P34" i="10"/>
  <c r="P30" i="10"/>
  <c r="P29" i="10"/>
  <c r="P25" i="10"/>
  <c r="S21" i="7"/>
  <c r="S22" i="7"/>
  <c r="S36" i="7"/>
  <c r="S24" i="7"/>
  <c r="S19" i="7"/>
  <c r="S34" i="7"/>
  <c r="S32" i="7"/>
  <c r="S26" i="7"/>
  <c r="S41" i="7"/>
  <c r="S33" i="7"/>
  <c r="S50" i="7"/>
  <c r="S44" i="7"/>
  <c r="S28" i="7"/>
  <c r="S27" i="7"/>
  <c r="S45" i="7"/>
  <c r="S31" i="7"/>
  <c r="S29" i="7"/>
  <c r="S48" i="7"/>
  <c r="S43" i="7"/>
  <c r="S51" i="7"/>
  <c r="S40" i="7"/>
  <c r="S20" i="7"/>
  <c r="S57" i="7"/>
  <c r="S60" i="7"/>
  <c r="S55" i="7"/>
  <c r="S56" i="7"/>
  <c r="S30" i="7"/>
  <c r="S42" i="7"/>
  <c r="S23" i="7"/>
  <c r="S25" i="7"/>
  <c r="S35" i="7"/>
  <c r="S49" i="7"/>
  <c r="S61" i="7"/>
  <c r="S18" i="7"/>
  <c r="S37" i="7"/>
  <c r="S38" i="7"/>
  <c r="S53" i="7"/>
  <c r="S54" i="7"/>
  <c r="S52" i="7"/>
  <c r="S39" i="7"/>
  <c r="S46" i="7"/>
  <c r="S58" i="7"/>
  <c r="S59" i="7"/>
  <c r="S47" i="7"/>
  <c r="U4" i="7"/>
  <c r="U5" i="7"/>
  <c r="U6" i="7"/>
  <c r="U9" i="7"/>
  <c r="U7" i="7"/>
  <c r="U10" i="7"/>
  <c r="U8" i="7"/>
  <c r="U11" i="7"/>
  <c r="P21" i="6"/>
  <c r="P19" i="6"/>
  <c r="P28" i="6"/>
  <c r="P32" i="6"/>
  <c r="P20" i="6"/>
  <c r="P27" i="6"/>
  <c r="P40" i="6"/>
  <c r="P24" i="6"/>
  <c r="P29" i="6"/>
  <c r="P37" i="6"/>
  <c r="P38" i="6"/>
  <c r="P31" i="6"/>
  <c r="P25" i="6"/>
  <c r="P33" i="6"/>
  <c r="P43" i="6"/>
  <c r="P30" i="6"/>
  <c r="P22" i="6"/>
  <c r="P35" i="6"/>
  <c r="P45" i="6"/>
  <c r="P48" i="6"/>
  <c r="P53" i="6"/>
  <c r="P41" i="6"/>
  <c r="P39" i="6"/>
  <c r="P54" i="6"/>
  <c r="P42" i="6"/>
  <c r="P26" i="6"/>
  <c r="P36" i="6"/>
  <c r="P64" i="6"/>
  <c r="P50" i="6"/>
  <c r="P47" i="6"/>
  <c r="P55" i="6"/>
  <c r="P23" i="6"/>
  <c r="P34" i="6"/>
  <c r="P63" i="6"/>
  <c r="P61" i="6"/>
  <c r="P58" i="6"/>
  <c r="P51" i="6"/>
  <c r="P57" i="6"/>
  <c r="P59" i="6"/>
  <c r="P46" i="6"/>
  <c r="P56" i="6"/>
  <c r="P44" i="6"/>
  <c r="P60" i="6"/>
  <c r="P62" i="6"/>
  <c r="P49" i="6"/>
  <c r="P52" i="6"/>
  <c r="Q6" i="6"/>
  <c r="Q7" i="6"/>
  <c r="Q4" i="6"/>
  <c r="Q5" i="6"/>
  <c r="Q9" i="6"/>
  <c r="Q10" i="6"/>
  <c r="Q8" i="6"/>
  <c r="Q11" i="6"/>
  <c r="Q43" i="5"/>
  <c r="Q51" i="5"/>
  <c r="Q46" i="5"/>
  <c r="Q48" i="5"/>
  <c r="Q57" i="5"/>
  <c r="Q45" i="5"/>
  <c r="Q55" i="5"/>
  <c r="Q44" i="5"/>
  <c r="Q54" i="5"/>
  <c r="Q52" i="5"/>
  <c r="Q50" i="5"/>
  <c r="Q49" i="5"/>
  <c r="Q53" i="5"/>
  <c r="Q47" i="5"/>
  <c r="Q56" i="5"/>
  <c r="R64" i="4"/>
  <c r="R67" i="4"/>
  <c r="R79" i="4"/>
  <c r="R69" i="4"/>
  <c r="R77" i="4"/>
  <c r="R65" i="4"/>
  <c r="R75" i="4"/>
  <c r="R71" i="4"/>
  <c r="R68" i="4"/>
  <c r="R70" i="4"/>
  <c r="R78" i="4"/>
  <c r="R80" i="4"/>
  <c r="R73" i="4"/>
  <c r="R66" i="4"/>
  <c r="R74" i="4"/>
  <c r="R72" i="4"/>
  <c r="R76" i="4"/>
  <c r="R81" i="4"/>
  <c r="H58" i="4"/>
  <c r="H65" i="4"/>
  <c r="H70" i="4"/>
  <c r="H59" i="4"/>
  <c r="H67" i="4"/>
  <c r="H62" i="4"/>
  <c r="H63" i="4"/>
  <c r="H61" i="4"/>
  <c r="H66" i="4"/>
  <c r="H57" i="4"/>
  <c r="H64" i="4"/>
  <c r="H60" i="4"/>
  <c r="H68" i="4"/>
  <c r="H69" i="4"/>
  <c r="R85" i="3"/>
  <c r="R87" i="3"/>
  <c r="R90" i="3"/>
  <c r="R92" i="3"/>
  <c r="R95" i="3"/>
  <c r="R107" i="3"/>
  <c r="R88" i="3"/>
  <c r="R93" i="3"/>
  <c r="R96" i="3"/>
  <c r="R100" i="3"/>
  <c r="R106" i="3"/>
  <c r="R113" i="3"/>
  <c r="R105" i="3"/>
  <c r="R89" i="3"/>
  <c r="R98" i="3"/>
  <c r="R110" i="3"/>
  <c r="R109" i="3"/>
  <c r="R114" i="3"/>
  <c r="R94" i="3"/>
  <c r="R103" i="3"/>
  <c r="R108" i="3"/>
  <c r="R91" i="3"/>
  <c r="R102" i="3"/>
  <c r="R97" i="3"/>
  <c r="R101" i="3"/>
  <c r="R111" i="3"/>
  <c r="R112" i="3"/>
  <c r="R104" i="3"/>
  <c r="R86" i="3"/>
  <c r="R99" i="3"/>
  <c r="H72" i="3"/>
  <c r="H73" i="3"/>
  <c r="H83" i="3"/>
  <c r="H77" i="3"/>
  <c r="H93" i="3"/>
  <c r="H71" i="3"/>
  <c r="H78" i="3"/>
  <c r="H92" i="3"/>
  <c r="H86" i="3"/>
  <c r="H82" i="3"/>
  <c r="H91" i="3"/>
  <c r="H85" i="3"/>
  <c r="H80" i="3"/>
  <c r="H89" i="3"/>
  <c r="H74" i="3"/>
  <c r="H87" i="3"/>
  <c r="H76" i="3"/>
  <c r="H81" i="3"/>
  <c r="H84" i="3"/>
  <c r="H94" i="3"/>
  <c r="H75" i="3"/>
  <c r="H90" i="3"/>
  <c r="H79" i="3"/>
  <c r="H88" i="3"/>
  <c r="Y13" i="6"/>
</calcChain>
</file>

<file path=xl/sharedStrings.xml><?xml version="1.0" encoding="utf-8"?>
<sst xmlns="http://schemas.openxmlformats.org/spreadsheetml/2006/main" count="3926" uniqueCount="1105">
  <si>
    <t>First name</t>
  </si>
  <si>
    <t>Last name</t>
  </si>
  <si>
    <t>POS</t>
  </si>
  <si>
    <t>Under 11 Girls</t>
  </si>
  <si>
    <t>Bib</t>
  </si>
  <si>
    <t>Time</t>
  </si>
  <si>
    <t>Under 11 Boys</t>
  </si>
  <si>
    <t>U13 Girls</t>
  </si>
  <si>
    <t>Pos</t>
  </si>
  <si>
    <t>Forename</t>
  </si>
  <si>
    <t>Surname</t>
  </si>
  <si>
    <t>Club</t>
  </si>
  <si>
    <t>U13 Boys</t>
  </si>
  <si>
    <t>U13 Boys Teams</t>
  </si>
  <si>
    <t>U15 Girls</t>
  </si>
  <si>
    <t>U15 Boys</t>
  </si>
  <si>
    <t>U15 Girls Teams</t>
  </si>
  <si>
    <t>U15 Boys Teams</t>
  </si>
  <si>
    <t>U17 Women</t>
  </si>
  <si>
    <t>U17 Men</t>
  </si>
  <si>
    <t>AG POS</t>
  </si>
  <si>
    <t>U17 Men's Teams</t>
  </si>
  <si>
    <t>U17 Women's Teams</t>
  </si>
  <si>
    <t>Division 1 (6 to score)</t>
  </si>
  <si>
    <t>Division 2 (4 to score)</t>
  </si>
  <si>
    <t>Senior Men's Teams</t>
  </si>
  <si>
    <t>Team</t>
  </si>
  <si>
    <t>pt1</t>
  </si>
  <si>
    <t>pt2</t>
  </si>
  <si>
    <t>pt3</t>
  </si>
  <si>
    <t>Total</t>
  </si>
  <si>
    <t>pt4</t>
  </si>
  <si>
    <t>pt5</t>
  </si>
  <si>
    <t>pt6</t>
  </si>
  <si>
    <t>Brighton &amp; Hove AC A</t>
  </si>
  <si>
    <t>Brighton Phoenix A</t>
  </si>
  <si>
    <t>Lewes A</t>
  </si>
  <si>
    <t>Haywards Heath</t>
  </si>
  <si>
    <t>Crawley A</t>
  </si>
  <si>
    <t>Brighton Phoenix B</t>
  </si>
  <si>
    <t>Chichester Runners &amp; AC A</t>
  </si>
  <si>
    <t>Worthing District Harriers A</t>
  </si>
  <si>
    <t>Lewes AC B</t>
  </si>
  <si>
    <t>Men's Vet 35-50 teams (3 to score) all age categories</t>
  </si>
  <si>
    <t>Men's Vet Over 50 teams (3 to score) all age categories</t>
  </si>
  <si>
    <t>Brighton &amp; Hove A</t>
  </si>
  <si>
    <t>Eastbourne Rovers A</t>
  </si>
  <si>
    <t>AG</t>
  </si>
  <si>
    <t>Women's teams (Division 1 - 4 to score)</t>
  </si>
  <si>
    <t>Women's Vets 35-50 Teams (3 to score)</t>
  </si>
  <si>
    <t>Women's Vets Over 50 Teams (3 to score)</t>
  </si>
  <si>
    <t>Women's teams (Division 2 - 3 to score)</t>
  </si>
  <si>
    <t>Chichester Runners &amp; AC B</t>
  </si>
  <si>
    <t>Pt1</t>
  </si>
  <si>
    <t>Pt2</t>
  </si>
  <si>
    <t>Pt3</t>
  </si>
  <si>
    <t>Brighton &amp; Hove AC B</t>
  </si>
  <si>
    <t>Crawley AC A</t>
  </si>
  <si>
    <t>Lewes AC A</t>
  </si>
  <si>
    <t>Horsham Blue Stars/Joggers A</t>
  </si>
  <si>
    <t xml:space="preserve">AG </t>
  </si>
  <si>
    <t>V35-50</t>
  </si>
  <si>
    <t>V50 + Women</t>
  </si>
  <si>
    <t>U17/U20/Senior/Vet Women</t>
  </si>
  <si>
    <t>V35-50 Men</t>
  </si>
  <si>
    <t>V50 + Men</t>
  </si>
  <si>
    <t>U20/Senior Men/Vet Men</t>
  </si>
  <si>
    <t>Louis</t>
  </si>
  <si>
    <t>Adshead</t>
  </si>
  <si>
    <t>Brighton Phoenix</t>
  </si>
  <si>
    <t>Finlay</t>
  </si>
  <si>
    <t>Alden</t>
  </si>
  <si>
    <t>Chichester Runners &amp; AC</t>
  </si>
  <si>
    <t>Elliott</t>
  </si>
  <si>
    <t>Daniel</t>
  </si>
  <si>
    <t>Crawley AC</t>
  </si>
  <si>
    <t>Kai</t>
  </si>
  <si>
    <t>Batey</t>
  </si>
  <si>
    <t>John</t>
  </si>
  <si>
    <t>Bourne</t>
  </si>
  <si>
    <t>Lewes AC</t>
  </si>
  <si>
    <t>Brown</t>
  </si>
  <si>
    <t>Jamie</t>
  </si>
  <si>
    <t>Buchanan</t>
  </si>
  <si>
    <t>Carman</t>
  </si>
  <si>
    <t>Worthing &amp; District Harriers</t>
  </si>
  <si>
    <t>Horsham Blue Star Harriers</t>
  </si>
  <si>
    <t>Ryan</t>
  </si>
  <si>
    <t>Clark</t>
  </si>
  <si>
    <t>Brighton &amp; Hove AC</t>
  </si>
  <si>
    <t>Elliot</t>
  </si>
  <si>
    <t>Corbett</t>
  </si>
  <si>
    <t>George</t>
  </si>
  <si>
    <t>Lucas</t>
  </si>
  <si>
    <t>Leo</t>
  </si>
  <si>
    <t>Oliver</t>
  </si>
  <si>
    <t>Essam</t>
  </si>
  <si>
    <t>Team Bodyworks</t>
  </si>
  <si>
    <t>Max</t>
  </si>
  <si>
    <t>Henry</t>
  </si>
  <si>
    <t>Fleming</t>
  </si>
  <si>
    <t>Archie</t>
  </si>
  <si>
    <t>Foster</t>
  </si>
  <si>
    <t>Oscar</t>
  </si>
  <si>
    <t>Austin</t>
  </si>
  <si>
    <t>Gilbert</t>
  </si>
  <si>
    <t>Hamilton</t>
  </si>
  <si>
    <t>Albie</t>
  </si>
  <si>
    <t>Hammond</t>
  </si>
  <si>
    <t>Zachary</t>
  </si>
  <si>
    <t>Jack</t>
  </si>
  <si>
    <t>Theo</t>
  </si>
  <si>
    <t>Hopkins</t>
  </si>
  <si>
    <t>Unattached</t>
  </si>
  <si>
    <t>Adam</t>
  </si>
  <si>
    <t>Owen</t>
  </si>
  <si>
    <t>Ethan</t>
  </si>
  <si>
    <t>Jannece</t>
  </si>
  <si>
    <t>Sam</t>
  </si>
  <si>
    <t>Jones</t>
  </si>
  <si>
    <t>Jean-Luc</t>
  </si>
  <si>
    <t>LaCock</t>
  </si>
  <si>
    <t>Michael</t>
  </si>
  <si>
    <t>Mansell</t>
  </si>
  <si>
    <t>HY Athletics Club</t>
  </si>
  <si>
    <t>Albi</t>
  </si>
  <si>
    <t>Miles</t>
  </si>
  <si>
    <t>Morgan</t>
  </si>
  <si>
    <t>Aaron</t>
  </si>
  <si>
    <t>Otoide</t>
  </si>
  <si>
    <t>Luke</t>
  </si>
  <si>
    <t>Overton</t>
  </si>
  <si>
    <t>Logan</t>
  </si>
  <si>
    <t>Parrott</t>
  </si>
  <si>
    <t>Freddie</t>
  </si>
  <si>
    <t>Potts</t>
  </si>
  <si>
    <t>Midhurst Milers</t>
  </si>
  <si>
    <t>Samuel</t>
  </si>
  <si>
    <t>Ridgway</t>
  </si>
  <si>
    <t>Evan</t>
  </si>
  <si>
    <t>Risdale</t>
  </si>
  <si>
    <t>Robinson</t>
  </si>
  <si>
    <t>Edward</t>
  </si>
  <si>
    <t>Smith</t>
  </si>
  <si>
    <t>Stanton</t>
  </si>
  <si>
    <t>Ernie</t>
  </si>
  <si>
    <t>Taylor-Townsend</t>
  </si>
  <si>
    <t>Jake</t>
  </si>
  <si>
    <t>Tirel</t>
  </si>
  <si>
    <t>Trumpess</t>
  </si>
  <si>
    <t>Walker</t>
  </si>
  <si>
    <t>Orla</t>
  </si>
  <si>
    <t>Borkett</t>
  </si>
  <si>
    <t>Sienna</t>
  </si>
  <si>
    <t>Bradford</t>
  </si>
  <si>
    <t>Ivy</t>
  </si>
  <si>
    <t>Madeleine</t>
  </si>
  <si>
    <t>Cartwright</t>
  </si>
  <si>
    <t>Natalie</t>
  </si>
  <si>
    <t>Hannah</t>
  </si>
  <si>
    <t>Clarke</t>
  </si>
  <si>
    <t>Maggie</t>
  </si>
  <si>
    <t>Scarlette</t>
  </si>
  <si>
    <t>Field-Lenain</t>
  </si>
  <si>
    <t>Tilly-Rose</t>
  </si>
  <si>
    <t>Finch</t>
  </si>
  <si>
    <t>Livvy</t>
  </si>
  <si>
    <t>Ford</t>
  </si>
  <si>
    <t>Imogen</t>
  </si>
  <si>
    <t>Hatton</t>
  </si>
  <si>
    <t>Hill</t>
  </si>
  <si>
    <t>Florence</t>
  </si>
  <si>
    <t>Humphrey</t>
  </si>
  <si>
    <t>Elaine</t>
  </si>
  <si>
    <t>Light</t>
  </si>
  <si>
    <t>Ava</t>
  </si>
  <si>
    <t>Izzy</t>
  </si>
  <si>
    <t>Mese</t>
  </si>
  <si>
    <t>Phoebe</t>
  </si>
  <si>
    <t>Rose</t>
  </si>
  <si>
    <t>Mullans</t>
  </si>
  <si>
    <t>Eleanor</t>
  </si>
  <si>
    <t>Poate</t>
  </si>
  <si>
    <t>Bethany</t>
  </si>
  <si>
    <t>Victoria</t>
  </si>
  <si>
    <t>Ridley</t>
  </si>
  <si>
    <t>Starla</t>
  </si>
  <si>
    <t>Scott</t>
  </si>
  <si>
    <t>Naomi</t>
  </si>
  <si>
    <t>Short</t>
  </si>
  <si>
    <t>Olivia</t>
  </si>
  <si>
    <t>Sparks-Carolan</t>
  </si>
  <si>
    <t>Haywards Heath Harriers</t>
  </si>
  <si>
    <t>Lyla</t>
  </si>
  <si>
    <t>Stanford</t>
  </si>
  <si>
    <t>Jessica</t>
  </si>
  <si>
    <t>Webster</t>
  </si>
  <si>
    <t>Eastbourne Rovers AC</t>
  </si>
  <si>
    <t>Lottie</t>
  </si>
  <si>
    <t>Airey</t>
  </si>
  <si>
    <t>Liam</t>
  </si>
  <si>
    <t>Alexandrou</t>
  </si>
  <si>
    <t>Zaky</t>
  </si>
  <si>
    <t>Ali</t>
  </si>
  <si>
    <t>Ashdown</t>
  </si>
  <si>
    <t>Ruben</t>
  </si>
  <si>
    <t>Attfield</t>
  </si>
  <si>
    <t>Finley</t>
  </si>
  <si>
    <t>Austin-Metcalfe</t>
  </si>
  <si>
    <t>William</t>
  </si>
  <si>
    <t>Axford</t>
  </si>
  <si>
    <t>Riley</t>
  </si>
  <si>
    <t>Ayre</t>
  </si>
  <si>
    <t>Sebastian</t>
  </si>
  <si>
    <t>CiarÃ¡n</t>
  </si>
  <si>
    <t>Isaac</t>
  </si>
  <si>
    <t>Bowley</t>
  </si>
  <si>
    <t>Xavier</t>
  </si>
  <si>
    <t>Bryndza</t>
  </si>
  <si>
    <t>Harry</t>
  </si>
  <si>
    <t>Crowborough Runners</t>
  </si>
  <si>
    <t>Charlie</t>
  </si>
  <si>
    <t>Bertie</t>
  </si>
  <si>
    <t>Chapman</t>
  </si>
  <si>
    <t>Eli</t>
  </si>
  <si>
    <t>Clayton</t>
  </si>
  <si>
    <t>Collins</t>
  </si>
  <si>
    <t>Cornwall</t>
  </si>
  <si>
    <t>Hastings AC</t>
  </si>
  <si>
    <t>Cowell</t>
  </si>
  <si>
    <t>Harryson</t>
  </si>
  <si>
    <t>Crowley</t>
  </si>
  <si>
    <t>Davey</t>
  </si>
  <si>
    <t>Dixon</t>
  </si>
  <si>
    <t>Arlo</t>
  </si>
  <si>
    <t>Edwards</t>
  </si>
  <si>
    <t>Laurie</t>
  </si>
  <si>
    <t>Fox</t>
  </si>
  <si>
    <t>Joe</t>
  </si>
  <si>
    <t>Gasson</t>
  </si>
  <si>
    <t>Robin</t>
  </si>
  <si>
    <t>Hall</t>
  </si>
  <si>
    <t>Hart</t>
  </si>
  <si>
    <t>Isaiah</t>
  </si>
  <si>
    <t>Hodgson</t>
  </si>
  <si>
    <t>Ted</t>
  </si>
  <si>
    <t>Hunt</t>
  </si>
  <si>
    <t>Tristan</t>
  </si>
  <si>
    <t>Kerr</t>
  </si>
  <si>
    <t>Lawton</t>
  </si>
  <si>
    <t>Maxwell</t>
  </si>
  <si>
    <t>Jem</t>
  </si>
  <si>
    <t>Marshall</t>
  </si>
  <si>
    <t>Matthews</t>
  </si>
  <si>
    <t>Noah</t>
  </si>
  <si>
    <t>Mayhew</t>
  </si>
  <si>
    <t>McCulloch</t>
  </si>
  <si>
    <t>Ben</t>
  </si>
  <si>
    <t>James</t>
  </si>
  <si>
    <t>Barnaby</t>
  </si>
  <si>
    <t>Moyes</t>
  </si>
  <si>
    <t>Alexander</t>
  </si>
  <si>
    <t>David</t>
  </si>
  <si>
    <t>Tyddyn</t>
  </si>
  <si>
    <t>Packman</t>
  </si>
  <si>
    <t>Ralf</t>
  </si>
  <si>
    <t>Pelkonen</t>
  </si>
  <si>
    <t>Benji</t>
  </si>
  <si>
    <t>Pocock</t>
  </si>
  <si>
    <t>Eric</t>
  </si>
  <si>
    <t>Rageul Gonzalez</t>
  </si>
  <si>
    <t>Marcos</t>
  </si>
  <si>
    <t>Selby</t>
  </si>
  <si>
    <t>Herbie</t>
  </si>
  <si>
    <t>Shove</t>
  </si>
  <si>
    <t>Singer</t>
  </si>
  <si>
    <t>Benjamin</t>
  </si>
  <si>
    <t>Sorrell</t>
  </si>
  <si>
    <t>Taylor</t>
  </si>
  <si>
    <t>Vaughan</t>
  </si>
  <si>
    <t>Otis</t>
  </si>
  <si>
    <t>Xander</t>
  </si>
  <si>
    <t>Wagjiani</t>
  </si>
  <si>
    <t>Jesse</t>
  </si>
  <si>
    <t>Harvey</t>
  </si>
  <si>
    <t>Weston</t>
  </si>
  <si>
    <t>Whyatt</t>
  </si>
  <si>
    <t>Thomas</t>
  </si>
  <si>
    <t>Winton</t>
  </si>
  <si>
    <t>Joshua</t>
  </si>
  <si>
    <t>Woods</t>
  </si>
  <si>
    <t>Hugo</t>
  </si>
  <si>
    <t>Wrapson</t>
  </si>
  <si>
    <t>Amelie</t>
  </si>
  <si>
    <t>Adams</t>
  </si>
  <si>
    <t>Poppy</t>
  </si>
  <si>
    <t>Anderson</t>
  </si>
  <si>
    <t>Tilly</t>
  </si>
  <si>
    <t>Tera</t>
  </si>
  <si>
    <t>Buckland</t>
  </si>
  <si>
    <t>Charlwood</t>
  </si>
  <si>
    <t>Kayleigh</t>
  </si>
  <si>
    <t>Cleaver</t>
  </si>
  <si>
    <t>Bodhi</t>
  </si>
  <si>
    <t>Beatrix</t>
  </si>
  <si>
    <t>Crawshaw</t>
  </si>
  <si>
    <t>Abbie</t>
  </si>
  <si>
    <t>Cruttenden</t>
  </si>
  <si>
    <t>Isabelle</t>
  </si>
  <si>
    <t>Alice</t>
  </si>
  <si>
    <t>Dibben</t>
  </si>
  <si>
    <t>Millie</t>
  </si>
  <si>
    <t>Fitchett</t>
  </si>
  <si>
    <t>Sophia</t>
  </si>
  <si>
    <t>Fitzgerald</t>
  </si>
  <si>
    <t>Ella</t>
  </si>
  <si>
    <t>Monica</t>
  </si>
  <si>
    <t>Gomez</t>
  </si>
  <si>
    <t>Matilda</t>
  </si>
  <si>
    <t>Eva</t>
  </si>
  <si>
    <t>Harwood</t>
  </si>
  <si>
    <t>Henderson</t>
  </si>
  <si>
    <t>Daisy</t>
  </si>
  <si>
    <t>Kite</t>
  </si>
  <si>
    <t>Steyning AC</t>
  </si>
  <si>
    <t>Nora</t>
  </si>
  <si>
    <t>Mason</t>
  </si>
  <si>
    <t>Meg</t>
  </si>
  <si>
    <t>McDonagh</t>
  </si>
  <si>
    <t>Moore</t>
  </si>
  <si>
    <t>Elzie</t>
  </si>
  <si>
    <t>Ortiz</t>
  </si>
  <si>
    <t>Pashley</t>
  </si>
  <si>
    <t>Emmy</t>
  </si>
  <si>
    <t>Pemberton</t>
  </si>
  <si>
    <t>Rosalie</t>
  </si>
  <si>
    <t>Phillips</t>
  </si>
  <si>
    <t>Sophie</t>
  </si>
  <si>
    <t>Prosser</t>
  </si>
  <si>
    <t>Rodgers</t>
  </si>
  <si>
    <t>Shepherd</t>
  </si>
  <si>
    <t>Katherine</t>
  </si>
  <si>
    <t>Stacey</t>
  </si>
  <si>
    <t>Lara</t>
  </si>
  <si>
    <t>Stevens</t>
  </si>
  <si>
    <t>Francesca</t>
  </si>
  <si>
    <t>Tarrant</t>
  </si>
  <si>
    <t>Bella</t>
  </si>
  <si>
    <t>Cecily</t>
  </si>
  <si>
    <t>Trotman</t>
  </si>
  <si>
    <t>Grace</t>
  </si>
  <si>
    <t>Waite</t>
  </si>
  <si>
    <t>Charlotte</t>
  </si>
  <si>
    <t>Welman-Bailey</t>
  </si>
  <si>
    <t>Miley</t>
  </si>
  <si>
    <t>Wigmore</t>
  </si>
  <si>
    <t>Wilson</t>
  </si>
  <si>
    <t>Younghusband</t>
  </si>
  <si>
    <t>Ruby</t>
  </si>
  <si>
    <t>Armstrong</t>
  </si>
  <si>
    <t>Annabel</t>
  </si>
  <si>
    <t>Bartholomew</t>
  </si>
  <si>
    <t>Maisie</t>
  </si>
  <si>
    <t>Bodsworth</t>
  </si>
  <si>
    <t>Isabella</t>
  </si>
  <si>
    <t>Uma</t>
  </si>
  <si>
    <t>Scarlett</t>
  </si>
  <si>
    <t>Stella</t>
  </si>
  <si>
    <t>Gambie</t>
  </si>
  <si>
    <t>Hallam</t>
  </si>
  <si>
    <t>Hutchings-Hunt</t>
  </si>
  <si>
    <t>Jackson</t>
  </si>
  <si>
    <t>Isla</t>
  </si>
  <si>
    <t>Lendrum</t>
  </si>
  <si>
    <t>Ksenia</t>
  </si>
  <si>
    <t>McCrae</t>
  </si>
  <si>
    <t>Kitty</t>
  </si>
  <si>
    <t>Murphy</t>
  </si>
  <si>
    <t>Mabel</t>
  </si>
  <si>
    <t>Sims</t>
  </si>
  <si>
    <t>Emily</t>
  </si>
  <si>
    <t>Tewkesbury</t>
  </si>
  <si>
    <t>Urben</t>
  </si>
  <si>
    <t>Anna</t>
  </si>
  <si>
    <t>Aylward</t>
  </si>
  <si>
    <t>Flynn</t>
  </si>
  <si>
    <t>Bellinger</t>
  </si>
  <si>
    <t>Monty</t>
  </si>
  <si>
    <t>Boniface</t>
  </si>
  <si>
    <t>Cobey</t>
  </si>
  <si>
    <t>Buckley</t>
  </si>
  <si>
    <t>Caleb</t>
  </si>
  <si>
    <t>Jacob</t>
  </si>
  <si>
    <t>Crawley</t>
  </si>
  <si>
    <t>Tyler</t>
  </si>
  <si>
    <t>Otto</t>
  </si>
  <si>
    <t>de Burca</t>
  </si>
  <si>
    <t>Duff-Cole</t>
  </si>
  <si>
    <t>Ivo</t>
  </si>
  <si>
    <t>Edgar</t>
  </si>
  <si>
    <t>Franklin</t>
  </si>
  <si>
    <t>Gayle</t>
  </si>
  <si>
    <t>Gill</t>
  </si>
  <si>
    <t>Hilton</t>
  </si>
  <si>
    <t>Aiden</t>
  </si>
  <si>
    <t>Larkin</t>
  </si>
  <si>
    <t>Mathews</t>
  </si>
  <si>
    <t>Dillon</t>
  </si>
  <si>
    <t>Mudie</t>
  </si>
  <si>
    <t>Joaquin</t>
  </si>
  <si>
    <t>Perez Rork</t>
  </si>
  <si>
    <t>Plumstead</t>
  </si>
  <si>
    <t>Read</t>
  </si>
  <si>
    <t>Roberts</t>
  </si>
  <si>
    <t>Fletcher</t>
  </si>
  <si>
    <t>Stewart</t>
  </si>
  <si>
    <t>Stanley</t>
  </si>
  <si>
    <t>Thom-Watts</t>
  </si>
  <si>
    <t>Cory</t>
  </si>
  <si>
    <t>Dominic</t>
  </si>
  <si>
    <t>Freddy</t>
  </si>
  <si>
    <t>Luca</t>
  </si>
  <si>
    <t>Brugnoli</t>
  </si>
  <si>
    <t>Byers</t>
  </si>
  <si>
    <t>Aedan</t>
  </si>
  <si>
    <t>Cahill</t>
  </si>
  <si>
    <t>Tom</t>
  </si>
  <si>
    <t>Chaffin</t>
  </si>
  <si>
    <t>Dunne</t>
  </si>
  <si>
    <t>Sonny</t>
  </si>
  <si>
    <t>Foreman</t>
  </si>
  <si>
    <t>Dara</t>
  </si>
  <si>
    <t>Hickey</t>
  </si>
  <si>
    <t>Frank</t>
  </si>
  <si>
    <t>Fin</t>
  </si>
  <si>
    <t>Lumber - Fry</t>
  </si>
  <si>
    <t>Maranzano</t>
  </si>
  <si>
    <t>McMurdo Smith</t>
  </si>
  <si>
    <t>O'Connor</t>
  </si>
  <si>
    <t>Zion</t>
  </si>
  <si>
    <t>Okojie</t>
  </si>
  <si>
    <t>Parsons</t>
  </si>
  <si>
    <t>Alex</t>
  </si>
  <si>
    <t>Wilkie</t>
  </si>
  <si>
    <t>Elodie</t>
  </si>
  <si>
    <t>Bell</t>
  </si>
  <si>
    <t>Polly</t>
  </si>
  <si>
    <t>Cooper</t>
  </si>
  <si>
    <t>Angelina</t>
  </si>
  <si>
    <t>Diacci</t>
  </si>
  <si>
    <t>Duncan</t>
  </si>
  <si>
    <t>Rosie</t>
  </si>
  <si>
    <t>Ferguson</t>
  </si>
  <si>
    <t>Jennifer</t>
  </si>
  <si>
    <t>Madsen</t>
  </si>
  <si>
    <t>Freda</t>
  </si>
  <si>
    <t>Pearce</t>
  </si>
  <si>
    <t>Molly</t>
  </si>
  <si>
    <t>Smithers</t>
  </si>
  <si>
    <t>Turner</t>
  </si>
  <si>
    <t>Alexandra</t>
  </si>
  <si>
    <t>Velcekova</t>
  </si>
  <si>
    <t>Wheeler</t>
  </si>
  <si>
    <t>Elsie</t>
  </si>
  <si>
    <t>Whyman</t>
  </si>
  <si>
    <t>Ela</t>
  </si>
  <si>
    <t>Rushforth</t>
  </si>
  <si>
    <t>Esme</t>
  </si>
  <si>
    <t>Stephenson</t>
  </si>
  <si>
    <t>Eileen</t>
  </si>
  <si>
    <t>Beach</t>
  </si>
  <si>
    <t>Melissa</t>
  </si>
  <si>
    <t>Cheeseman</t>
  </si>
  <si>
    <t>Milly</t>
  </si>
  <si>
    <t>Dickinson</t>
  </si>
  <si>
    <t>Laura</t>
  </si>
  <si>
    <t>Downham</t>
  </si>
  <si>
    <t>Amy</t>
  </si>
  <si>
    <t>Fines</t>
  </si>
  <si>
    <t>Jodie</t>
  </si>
  <si>
    <t>Gadd</t>
  </si>
  <si>
    <t>Arena 80 AC</t>
  </si>
  <si>
    <t>Flaminia</t>
  </si>
  <si>
    <t>Gold</t>
  </si>
  <si>
    <t>Brighton &amp; Hove Women's Running Club</t>
  </si>
  <si>
    <t>Josephine</t>
  </si>
  <si>
    <t>Izard</t>
  </si>
  <si>
    <t>Worthing Gazelles</t>
  </si>
  <si>
    <t>Darja</t>
  </si>
  <si>
    <t>Knotkova - Hanley</t>
  </si>
  <si>
    <t>Pittock</t>
  </si>
  <si>
    <t>Vasanthakumar</t>
  </si>
  <si>
    <t>Rebecca</t>
  </si>
  <si>
    <t>Bryant</t>
  </si>
  <si>
    <t>Henfield Joggers</t>
  </si>
  <si>
    <t>Hinks</t>
  </si>
  <si>
    <t>Lydia</t>
  </si>
  <si>
    <t>Jordan</t>
  </si>
  <si>
    <t>Emma</t>
  </si>
  <si>
    <t>Sarah</t>
  </si>
  <si>
    <t>Stanbridge</t>
  </si>
  <si>
    <t>Crawley Saints &amp; Sinners Running Club</t>
  </si>
  <si>
    <t>Whiting</t>
  </si>
  <si>
    <t>Lisa</t>
  </si>
  <si>
    <t>Rachel</t>
  </si>
  <si>
    <t>Hillman</t>
  </si>
  <si>
    <t>Zoe</t>
  </si>
  <si>
    <t>Russ</t>
  </si>
  <si>
    <t>Wettler</t>
  </si>
  <si>
    <t>Katie</t>
  </si>
  <si>
    <t>Wright</t>
  </si>
  <si>
    <t>Amelia</t>
  </si>
  <si>
    <t>Alison</t>
  </si>
  <si>
    <t>Heidi</t>
  </si>
  <si>
    <t>Sonnii</t>
  </si>
  <si>
    <t>Pine</t>
  </si>
  <si>
    <t>Susanne</t>
  </si>
  <si>
    <t>Burgess Hill Runners</t>
  </si>
  <si>
    <t>Justine</t>
  </si>
  <si>
    <t>Tanner</t>
  </si>
  <si>
    <t>Becky</t>
  </si>
  <si>
    <t>Felicity</t>
  </si>
  <si>
    <t>Yvette</t>
  </si>
  <si>
    <t>Kerry</t>
  </si>
  <si>
    <t>Bannister</t>
  </si>
  <si>
    <t>Bastow</t>
  </si>
  <si>
    <t>Camilla</t>
  </si>
  <si>
    <t>Bishop</t>
  </si>
  <si>
    <t>Paula</t>
  </si>
  <si>
    <t>Kate</t>
  </si>
  <si>
    <t>Sue</t>
  </si>
  <si>
    <t>Fry</t>
  </si>
  <si>
    <t>Janice</t>
  </si>
  <si>
    <t>Lockyer</t>
  </si>
  <si>
    <t>Aurora</t>
  </si>
  <si>
    <t>Moon</t>
  </si>
  <si>
    <t>Hailsham Harriers</t>
  </si>
  <si>
    <t>Suzy</t>
  </si>
  <si>
    <t>Kath</t>
  </si>
  <si>
    <t>Wallek</t>
  </si>
  <si>
    <t>Hayley</t>
  </si>
  <si>
    <t>Warren</t>
  </si>
  <si>
    <t>Acaster</t>
  </si>
  <si>
    <t>Run Academy Worthing</t>
  </si>
  <si>
    <t>Jacqueline</t>
  </si>
  <si>
    <t>Barnes</t>
  </si>
  <si>
    <t>Miranda</t>
  </si>
  <si>
    <t>Jenny</t>
  </si>
  <si>
    <t>Gain</t>
  </si>
  <si>
    <t>Savage</t>
  </si>
  <si>
    <t>Wride</t>
  </si>
  <si>
    <t>Tracy</t>
  </si>
  <si>
    <t>Nadia</t>
  </si>
  <si>
    <t>Palmer</t>
  </si>
  <si>
    <t>Julie</t>
  </si>
  <si>
    <t>Chicken</t>
  </si>
  <si>
    <t>Valerie</t>
  </si>
  <si>
    <t>Susan</t>
  </si>
  <si>
    <t>Baker</t>
  </si>
  <si>
    <t>Barnett</t>
  </si>
  <si>
    <t>Ravi</t>
  </si>
  <si>
    <t>Davis</t>
  </si>
  <si>
    <t>Davison</t>
  </si>
  <si>
    <t>Tarafder</t>
  </si>
  <si>
    <t>Alcock</t>
  </si>
  <si>
    <t>Beckley</t>
  </si>
  <si>
    <t>Bilton</t>
  </si>
  <si>
    <t>Boutwood</t>
  </si>
  <si>
    <t>Caffyn</t>
  </si>
  <si>
    <t>Christian</t>
  </si>
  <si>
    <t>Cavenagh-Thornhill</t>
  </si>
  <si>
    <t>Ed</t>
  </si>
  <si>
    <t>Cox</t>
  </si>
  <si>
    <t>Donaghy</t>
  </si>
  <si>
    <t>Gray</t>
  </si>
  <si>
    <t>Macaulay</t>
  </si>
  <si>
    <t>Seaford Striders RC</t>
  </si>
  <si>
    <t>Pepler</t>
  </si>
  <si>
    <t>Pettit</t>
  </si>
  <si>
    <t>Matthew</t>
  </si>
  <si>
    <t>Snook</t>
  </si>
  <si>
    <t>Swindells</t>
  </si>
  <si>
    <t>Rob</t>
  </si>
  <si>
    <t>Mark</t>
  </si>
  <si>
    <t>Burchett</t>
  </si>
  <si>
    <t>Chris</t>
  </si>
  <si>
    <t>Coffey</t>
  </si>
  <si>
    <t>Simon</t>
  </si>
  <si>
    <t>Heath</t>
  </si>
  <si>
    <t>Lewis</t>
  </si>
  <si>
    <t>Stuart</t>
  </si>
  <si>
    <t>Pelling</t>
  </si>
  <si>
    <t>Stoddart</t>
  </si>
  <si>
    <t>Atkin</t>
  </si>
  <si>
    <t>Andy</t>
  </si>
  <si>
    <t>Brock</t>
  </si>
  <si>
    <t>Richard</t>
  </si>
  <si>
    <t>Neil</t>
  </si>
  <si>
    <t>Hutchison</t>
  </si>
  <si>
    <t>Robert</t>
  </si>
  <si>
    <t>Lloyd</t>
  </si>
  <si>
    <t>Martin</t>
  </si>
  <si>
    <t>Graham</t>
  </si>
  <si>
    <t>Bristow</t>
  </si>
  <si>
    <t>Philip</t>
  </si>
  <si>
    <t>Carr</t>
  </si>
  <si>
    <t>Andrew</t>
  </si>
  <si>
    <t>Stephen</t>
  </si>
  <si>
    <t>Dan</t>
  </si>
  <si>
    <t>Timothy</t>
  </si>
  <si>
    <t>Toby</t>
  </si>
  <si>
    <t>Meanwell</t>
  </si>
  <si>
    <t>Pete</t>
  </si>
  <si>
    <t>Orry</t>
  </si>
  <si>
    <t>Sargent</t>
  </si>
  <si>
    <t>Paul</t>
  </si>
  <si>
    <t>Talan</t>
  </si>
  <si>
    <t>Hind</t>
  </si>
  <si>
    <t>Panu</t>
  </si>
  <si>
    <t>Rowen</t>
  </si>
  <si>
    <t>Rutter</t>
  </si>
  <si>
    <t>Styles</t>
  </si>
  <si>
    <t>Taub</t>
  </si>
  <si>
    <t>Kevan</t>
  </si>
  <si>
    <t>Watkins</t>
  </si>
  <si>
    <t>Jason</t>
  </si>
  <si>
    <t>Tim</t>
  </si>
  <si>
    <t>Crockford</t>
  </si>
  <si>
    <t>Dray</t>
  </si>
  <si>
    <t>Maclean</t>
  </si>
  <si>
    <t>McCormick</t>
  </si>
  <si>
    <t>Meeson</t>
  </si>
  <si>
    <t>Powell</t>
  </si>
  <si>
    <t>Veale</t>
  </si>
  <si>
    <t>Peter</t>
  </si>
  <si>
    <t>Dean</t>
  </si>
  <si>
    <t>Angell</t>
  </si>
  <si>
    <t>Horsham Joggers</t>
  </si>
  <si>
    <t>Kevin</t>
  </si>
  <si>
    <t>Curtis</t>
  </si>
  <si>
    <t>Nigel</t>
  </si>
  <si>
    <t>Hollewell</t>
  </si>
  <si>
    <t>Penfold</t>
  </si>
  <si>
    <t>Dave</t>
  </si>
  <si>
    <t>Reading</t>
  </si>
  <si>
    <t>Hicks</t>
  </si>
  <si>
    <t>Mackman</t>
  </si>
  <si>
    <t>Ronald</t>
  </si>
  <si>
    <t>Shannon</t>
  </si>
  <si>
    <t>Reg</t>
  </si>
  <si>
    <t>Shirley</t>
  </si>
  <si>
    <t>Wirtzfeld</t>
  </si>
  <si>
    <t>Lana</t>
  </si>
  <si>
    <t>Povey</t>
  </si>
  <si>
    <t>Hand</t>
  </si>
  <si>
    <t>Heather</t>
  </si>
  <si>
    <t>Skelton</t>
  </si>
  <si>
    <t>Hopkins-Parry</t>
  </si>
  <si>
    <t>Elliott-Coleman</t>
  </si>
  <si>
    <t>Patrick</t>
  </si>
  <si>
    <t>Deeble</t>
  </si>
  <si>
    <t>Ahmed</t>
  </si>
  <si>
    <t>Seth</t>
  </si>
  <si>
    <t>Gay</t>
  </si>
  <si>
    <t>Marcus</t>
  </si>
  <si>
    <t>Carly</t>
  </si>
  <si>
    <t>HYAC</t>
  </si>
  <si>
    <t>Darcy</t>
  </si>
  <si>
    <t>Eastbourne Rovers</t>
  </si>
  <si>
    <t>Brooks</t>
  </si>
  <si>
    <t>Tuff Fitty</t>
  </si>
  <si>
    <t>Chichester Runners &amp; AC C</t>
  </si>
  <si>
    <t>Horsham Blue Star Harriers A</t>
  </si>
  <si>
    <t>Horsham Blue Star Harriers B</t>
  </si>
  <si>
    <t>HY Athletics Club A</t>
  </si>
  <si>
    <t>HY Athletics Club B</t>
  </si>
  <si>
    <t>Crawley AC B</t>
  </si>
  <si>
    <t>Brighton Phoenix C</t>
  </si>
  <si>
    <t>Lewes AC C</t>
  </si>
  <si>
    <t>AG POS (indiv)</t>
  </si>
  <si>
    <t>Worthing &amp; District Harriers B</t>
  </si>
  <si>
    <t>Worthing &amp; District Harriers A</t>
  </si>
  <si>
    <t>Arena 80 AC B</t>
  </si>
  <si>
    <t>Brighton &amp; Hove Women's Running Club A</t>
  </si>
  <si>
    <t>Brighton &amp; Hove Women's Running Club B</t>
  </si>
  <si>
    <t>Chichester Runners &amp; AC D</t>
  </si>
  <si>
    <t>Eastbourne Rovers AC B</t>
  </si>
  <si>
    <t>Haywards Heath Harriers A</t>
  </si>
  <si>
    <t>Haywards Heath Harriers B</t>
  </si>
  <si>
    <t>Run Academy Worthing A</t>
  </si>
  <si>
    <t>Run Academy Worthing B</t>
  </si>
  <si>
    <t>Steyning AC A</t>
  </si>
  <si>
    <t>Steyning AC B</t>
  </si>
  <si>
    <t>Worthing &amp; District Harriers C</t>
  </si>
  <si>
    <t>Worthing Gazelles A</t>
  </si>
  <si>
    <t>Worthing Gazelles B</t>
  </si>
  <si>
    <t>Burgess Hill Runners A</t>
  </si>
  <si>
    <t>Horsham Blue Stars/Joggers B</t>
  </si>
  <si>
    <t>Horsham Blue Stars/Joggers C</t>
  </si>
  <si>
    <t>Horsham Blue Star Harriers/Horsham Joggers A</t>
  </si>
  <si>
    <t>Horsham Blue Star Harriers/Horsham Joggers B</t>
  </si>
  <si>
    <t>Crawley AC C</t>
  </si>
  <si>
    <t>Ignatius Fahed</t>
  </si>
  <si>
    <t>Al-Omran</t>
  </si>
  <si>
    <t>Ambrose</t>
  </si>
  <si>
    <t>Baulk</t>
  </si>
  <si>
    <t>Cammack</t>
  </si>
  <si>
    <t>Chumnansin</t>
  </si>
  <si>
    <t>Finnley</t>
  </si>
  <si>
    <t>Lenny</t>
  </si>
  <si>
    <t>Coen</t>
  </si>
  <si>
    <t>Cole</t>
  </si>
  <si>
    <t>Dalrymple</t>
  </si>
  <si>
    <t>Johann</t>
  </si>
  <si>
    <t>Drysdale</t>
  </si>
  <si>
    <t>Alasdair</t>
  </si>
  <si>
    <t>Duffy</t>
  </si>
  <si>
    <t>Euan</t>
  </si>
  <si>
    <t>Gilpin</t>
  </si>
  <si>
    <t>Diego</t>
  </si>
  <si>
    <t>Guerra</t>
  </si>
  <si>
    <t>Harris</t>
  </si>
  <si>
    <t>Head</t>
  </si>
  <si>
    <t>Hooker</t>
  </si>
  <si>
    <t>Khiybary</t>
  </si>
  <si>
    <t>Matthews-Macherakis</t>
  </si>
  <si>
    <t>Kieran</t>
  </si>
  <si>
    <t>Meehan</t>
  </si>
  <si>
    <t>Louis Rae</t>
  </si>
  <si>
    <t>Metz</t>
  </si>
  <si>
    <t>Patton</t>
  </si>
  <si>
    <t>Phipps</t>
  </si>
  <si>
    <t>Sebby</t>
  </si>
  <si>
    <t>Ruiz</t>
  </si>
  <si>
    <t>Thor</t>
  </si>
  <si>
    <t>Spicer</t>
  </si>
  <si>
    <t>Other</t>
  </si>
  <si>
    <t>Hal</t>
  </si>
  <si>
    <t>Steer</t>
  </si>
  <si>
    <t>Tiplady</t>
  </si>
  <si>
    <t>Arthur</t>
  </si>
  <si>
    <t>Vass</t>
  </si>
  <si>
    <t>Aidian</t>
  </si>
  <si>
    <t>Wai</t>
  </si>
  <si>
    <t>Widdows</t>
  </si>
  <si>
    <t>Appleby</t>
  </si>
  <si>
    <t>Azaliah</t>
  </si>
  <si>
    <t>Awe</t>
  </si>
  <si>
    <t>Carter</t>
  </si>
  <si>
    <t>Seren</t>
  </si>
  <si>
    <t>Cook</t>
  </si>
  <si>
    <t>Sahana</t>
  </si>
  <si>
    <t>Betty</t>
  </si>
  <si>
    <t>Gotts</t>
  </si>
  <si>
    <t>Nelly</t>
  </si>
  <si>
    <t>Teya</t>
  </si>
  <si>
    <t>Groenendal</t>
  </si>
  <si>
    <t>Annie</t>
  </si>
  <si>
    <t>India</t>
  </si>
  <si>
    <t>Hemsley</t>
  </si>
  <si>
    <t>Hopkins-parry</t>
  </si>
  <si>
    <t>Thea</t>
  </si>
  <si>
    <t>Macdivitt</t>
  </si>
  <si>
    <t>Darcey</t>
  </si>
  <si>
    <t>McGregor</t>
  </si>
  <si>
    <t>Viviana</t>
  </si>
  <si>
    <t>McMahon</t>
  </si>
  <si>
    <t>Iona</t>
  </si>
  <si>
    <t>Meyer</t>
  </si>
  <si>
    <t>Myers</t>
  </si>
  <si>
    <t>Omoyinmi</t>
  </si>
  <si>
    <t>Lucy</t>
  </si>
  <si>
    <t>Petrova</t>
  </si>
  <si>
    <t>Rojas</t>
  </si>
  <si>
    <t>Sinclair-Lee</t>
  </si>
  <si>
    <t>Mila</t>
  </si>
  <si>
    <t>Stevanic</t>
  </si>
  <si>
    <t>Violet</t>
  </si>
  <si>
    <t>Walpole</t>
  </si>
  <si>
    <t>Toni-jayde</t>
  </si>
  <si>
    <t>Webb</t>
  </si>
  <si>
    <t>White</t>
  </si>
  <si>
    <t>Coco</t>
  </si>
  <si>
    <t>Penny</t>
  </si>
  <si>
    <t>Youniss</t>
  </si>
  <si>
    <t>Zakariya</t>
  </si>
  <si>
    <t>Hudson</t>
  </si>
  <si>
    <t>Campbell</t>
  </si>
  <si>
    <t>Joseph</t>
  </si>
  <si>
    <t>Cuthbert</t>
  </si>
  <si>
    <t>Guy</t>
  </si>
  <si>
    <t>Finn</t>
  </si>
  <si>
    <t>Kennedy Walford</t>
  </si>
  <si>
    <t>King</t>
  </si>
  <si>
    <t>Laws</t>
  </si>
  <si>
    <t>Milo</t>
  </si>
  <si>
    <t>Lee</t>
  </si>
  <si>
    <t>Nash</t>
  </si>
  <si>
    <t>Puentes Doyle</t>
  </si>
  <si>
    <t>Linus</t>
  </si>
  <si>
    <t>Ranner</t>
  </si>
  <si>
    <t>Surgeoner</t>
  </si>
  <si>
    <t>Vickers</t>
  </si>
  <si>
    <t>Ewan</t>
  </si>
  <si>
    <t>Welford</t>
  </si>
  <si>
    <t>Django</t>
  </si>
  <si>
    <t>Gregory</t>
  </si>
  <si>
    <t>Woodman</t>
  </si>
  <si>
    <t>Wooller</t>
  </si>
  <si>
    <t>Leonie</t>
  </si>
  <si>
    <t>Bartella</t>
  </si>
  <si>
    <t>Juno</t>
  </si>
  <si>
    <t>Botting-Ota</t>
  </si>
  <si>
    <t>Freya</t>
  </si>
  <si>
    <t>Breese</t>
  </si>
  <si>
    <t>Cairns</t>
  </si>
  <si>
    <t>Chance</t>
  </si>
  <si>
    <t>Angela</t>
  </si>
  <si>
    <t>Dhelpra</t>
  </si>
  <si>
    <t>Faye</t>
  </si>
  <si>
    <t>Izabella</t>
  </si>
  <si>
    <t>Fitz-Hugh</t>
  </si>
  <si>
    <t>Howard</t>
  </si>
  <si>
    <t>Hutton</t>
  </si>
  <si>
    <t>Lily</t>
  </si>
  <si>
    <t>McLauchlan</t>
  </si>
  <si>
    <t>Newman</t>
  </si>
  <si>
    <t>Pickering</t>
  </si>
  <si>
    <t>Rowley-Terry</t>
  </si>
  <si>
    <t>Sole</t>
  </si>
  <si>
    <t>Sofia</t>
  </si>
  <si>
    <t>Ansell</t>
  </si>
  <si>
    <t>Carey</t>
  </si>
  <si>
    <t>Cresswell</t>
  </si>
  <si>
    <t>Casper</t>
  </si>
  <si>
    <t>Dennis</t>
  </si>
  <si>
    <t>Goodman</t>
  </si>
  <si>
    <t>Victor</t>
  </si>
  <si>
    <t>Hart-Dyke</t>
  </si>
  <si>
    <t>Kenn</t>
  </si>
  <si>
    <t>Rainbow</t>
  </si>
  <si>
    <t>Love</t>
  </si>
  <si>
    <t>Levi</t>
  </si>
  <si>
    <t>Rowland</t>
  </si>
  <si>
    <t>Rutledge-Hart</t>
  </si>
  <si>
    <t>Gino</t>
  </si>
  <si>
    <t>Mia</t>
  </si>
  <si>
    <t>Duggan</t>
  </si>
  <si>
    <t>Martha</t>
  </si>
  <si>
    <t>Gibb</t>
  </si>
  <si>
    <t>Griggs</t>
  </si>
  <si>
    <t>Hemmant</t>
  </si>
  <si>
    <t>Iris</t>
  </si>
  <si>
    <t>Hunter</t>
  </si>
  <si>
    <t>Sunshine</t>
  </si>
  <si>
    <t>Mervyn-Thomas</t>
  </si>
  <si>
    <t>Topping</t>
  </si>
  <si>
    <t>Chyna</t>
  </si>
  <si>
    <t>Ollie</t>
  </si>
  <si>
    <t>Farley</t>
  </si>
  <si>
    <t>Nixon</t>
  </si>
  <si>
    <t>U17 Women (5K approx)</t>
  </si>
  <si>
    <t>Bedford</t>
  </si>
  <si>
    <t>Abigail</t>
  </si>
  <si>
    <t>Brett</t>
  </si>
  <si>
    <t>Burton</t>
  </si>
  <si>
    <t>Arabella</t>
  </si>
  <si>
    <t>Davies-Jones</t>
  </si>
  <si>
    <t>Megan</t>
  </si>
  <si>
    <t>Ivaldi</t>
  </si>
  <si>
    <t>Tuesday</t>
  </si>
  <si>
    <t>Amalie</t>
  </si>
  <si>
    <t>Chae</t>
  </si>
  <si>
    <t>Ware</t>
  </si>
  <si>
    <t>Jess</t>
  </si>
  <si>
    <t>Wickens</t>
  </si>
  <si>
    <t>U20 Women (5K approx)</t>
  </si>
  <si>
    <t>Greta</t>
  </si>
  <si>
    <t>Niamh</t>
  </si>
  <si>
    <t>Lesova</t>
  </si>
  <si>
    <t>Thalia</t>
  </si>
  <si>
    <t>Parker</t>
  </si>
  <si>
    <t>Frida</t>
  </si>
  <si>
    <t>Rocha</t>
  </si>
  <si>
    <t>V35 Women (5K)</t>
  </si>
  <si>
    <t>Kathleen</t>
  </si>
  <si>
    <t>Law</t>
  </si>
  <si>
    <t>Katy</t>
  </si>
  <si>
    <t>Ariane</t>
  </si>
  <si>
    <t>Sasso</t>
  </si>
  <si>
    <t>Penelope</t>
  </si>
  <si>
    <t>Temple-Smithson</t>
  </si>
  <si>
    <t>V40 Women (5K )</t>
  </si>
  <si>
    <t>Greenhead</t>
  </si>
  <si>
    <t>Andrea</t>
  </si>
  <si>
    <t>Potter</t>
  </si>
  <si>
    <t>Daniela</t>
  </si>
  <si>
    <t>V45 Women (5K)</t>
  </si>
  <si>
    <t>Clare</t>
  </si>
  <si>
    <t>Michele</t>
  </si>
  <si>
    <t>Carla</t>
  </si>
  <si>
    <t>Price</t>
  </si>
  <si>
    <t>Rodway</t>
  </si>
  <si>
    <t>Jade Claire</t>
  </si>
  <si>
    <t>Scott-Andrews</t>
  </si>
  <si>
    <t>V50 Women (5K)</t>
  </si>
  <si>
    <t>Natasha</t>
  </si>
  <si>
    <t>Ling</t>
  </si>
  <si>
    <t>Annette</t>
  </si>
  <si>
    <t>Maynard</t>
  </si>
  <si>
    <t>Phillips Horner</t>
  </si>
  <si>
    <t>Nina</t>
  </si>
  <si>
    <t>Wintle</t>
  </si>
  <si>
    <t>V55 Women (5K)</t>
  </si>
  <si>
    <t>Marina</t>
  </si>
  <si>
    <t>Davies</t>
  </si>
  <si>
    <t>Kylie</t>
  </si>
  <si>
    <t>Johnston</t>
  </si>
  <si>
    <t>V60 Women (5K)</t>
  </si>
  <si>
    <t>Hilary</t>
  </si>
  <si>
    <t>Knight</t>
  </si>
  <si>
    <t>V65 Women (5K)</t>
  </si>
  <si>
    <t>Amanda</t>
  </si>
  <si>
    <t>Godfrey</t>
  </si>
  <si>
    <t>Joan</t>
  </si>
  <si>
    <t>Lennon</t>
  </si>
  <si>
    <t>Judith</t>
  </si>
  <si>
    <t>V70 Women (5K)</t>
  </si>
  <si>
    <t>Catherine</t>
  </si>
  <si>
    <t>Howe</t>
  </si>
  <si>
    <t>Senior Women (5K)</t>
  </si>
  <si>
    <t>Craig</t>
  </si>
  <si>
    <t>U20 Men (8K approx)</t>
  </si>
  <si>
    <t>Blythe</t>
  </si>
  <si>
    <t>Arun</t>
  </si>
  <si>
    <t>Khursheed</t>
  </si>
  <si>
    <t>McDowell</t>
  </si>
  <si>
    <t>Polton</t>
  </si>
  <si>
    <t>V35 Men (8K approx)</t>
  </si>
  <si>
    <t>Caddy</t>
  </si>
  <si>
    <t>Holland</t>
  </si>
  <si>
    <t>Fraser</t>
  </si>
  <si>
    <t>MacNicoll</t>
  </si>
  <si>
    <t>Marsden</t>
  </si>
  <si>
    <t>Lachie</t>
  </si>
  <si>
    <t>Murray</t>
  </si>
  <si>
    <t>Jonathan</t>
  </si>
  <si>
    <t>Neville</t>
  </si>
  <si>
    <t>Stainer</t>
  </si>
  <si>
    <t>Swain</t>
  </si>
  <si>
    <t>V65 Men (8K approx)</t>
  </si>
  <si>
    <t>Christopher</t>
  </si>
  <si>
    <t>Bob</t>
  </si>
  <si>
    <t>V60 Men (8K approx)</t>
  </si>
  <si>
    <t>Dooley</t>
  </si>
  <si>
    <t>Jim</t>
  </si>
  <si>
    <t>Garland</t>
  </si>
  <si>
    <t>Osman-Allu</t>
  </si>
  <si>
    <t>Ussher</t>
  </si>
  <si>
    <t>V55 Men (8K approx)</t>
  </si>
  <si>
    <t>Travis</t>
  </si>
  <si>
    <t>Golbey</t>
  </si>
  <si>
    <t>Kimber</t>
  </si>
  <si>
    <t>Parle</t>
  </si>
  <si>
    <t>Garry</t>
  </si>
  <si>
    <t>Saunders</t>
  </si>
  <si>
    <t>Sida</t>
  </si>
  <si>
    <t>Swaine</t>
  </si>
  <si>
    <t>Wynne</t>
  </si>
  <si>
    <t>V50 Men (8K approx)</t>
  </si>
  <si>
    <t>Tobias</t>
  </si>
  <si>
    <t>Bunyan</t>
  </si>
  <si>
    <t>Peacehaven Run Club</t>
  </si>
  <si>
    <t>Collis</t>
  </si>
  <si>
    <t>Harmston</t>
  </si>
  <si>
    <t>Austen</t>
  </si>
  <si>
    <t>Luttman</t>
  </si>
  <si>
    <t>Sharpe</t>
  </si>
  <si>
    <t>Simpson</t>
  </si>
  <si>
    <t xml:space="preserve">Darren </t>
  </si>
  <si>
    <t>Brine</t>
  </si>
  <si>
    <t>Nick</t>
  </si>
  <si>
    <t>V45 Men (8K approx)</t>
  </si>
  <si>
    <t>Eccles</t>
  </si>
  <si>
    <t>Lake</t>
  </si>
  <si>
    <t>Madden</t>
  </si>
  <si>
    <t>Shipton</t>
  </si>
  <si>
    <t>Verlander</t>
  </si>
  <si>
    <t>V40 Men (8K approx)</t>
  </si>
  <si>
    <t>Beddingham</t>
  </si>
  <si>
    <t>Ross</t>
  </si>
  <si>
    <t>Brocklehurst</t>
  </si>
  <si>
    <t>Barry</t>
  </si>
  <si>
    <t>Juan David</t>
  </si>
  <si>
    <t>Casasbuenas</t>
  </si>
  <si>
    <t>Logue</t>
  </si>
  <si>
    <t>Graeme</t>
  </si>
  <si>
    <t>McIntosh</t>
  </si>
  <si>
    <t>Wadhurst Runners</t>
  </si>
  <si>
    <t>Lyndon</t>
  </si>
  <si>
    <t>Phill</t>
  </si>
  <si>
    <t>Stevenson</t>
  </si>
  <si>
    <t>Underwood</t>
  </si>
  <si>
    <t>Senior Men (8K approx)</t>
  </si>
  <si>
    <t>Chappell</t>
  </si>
  <si>
    <t>Crombie</t>
  </si>
  <si>
    <t>Fyfe</t>
  </si>
  <si>
    <t>Kane</t>
  </si>
  <si>
    <t>Brandon</t>
  </si>
  <si>
    <t>Liau</t>
  </si>
  <si>
    <t>Mccallion</t>
  </si>
  <si>
    <t>Ferdie</t>
  </si>
  <si>
    <t>Piper</t>
  </si>
  <si>
    <t>Slater</t>
  </si>
  <si>
    <t>Sperring</t>
  </si>
  <si>
    <t>Tyrie</t>
  </si>
  <si>
    <t>Woodward</t>
  </si>
  <si>
    <t>Archer</t>
  </si>
  <si>
    <t>Phoenix</t>
  </si>
  <si>
    <t>Maplesdem</t>
  </si>
  <si>
    <t>Dengate</t>
  </si>
  <si>
    <t>Olive</t>
  </si>
  <si>
    <t>Alisha</t>
  </si>
  <si>
    <t>Reuben</t>
  </si>
  <si>
    <t>Horsfield</t>
  </si>
  <si>
    <t>Otero</t>
  </si>
  <si>
    <t>Rowe</t>
  </si>
  <si>
    <t>Horrod</t>
  </si>
  <si>
    <t xml:space="preserve">Jack </t>
  </si>
  <si>
    <t xml:space="preserve">Charlie </t>
  </si>
  <si>
    <t>Perry</t>
  </si>
  <si>
    <t>Hausner</t>
  </si>
  <si>
    <t>Besley</t>
  </si>
  <si>
    <t>Kelly</t>
  </si>
  <si>
    <t>Raphael</t>
  </si>
  <si>
    <t>Iggy</t>
  </si>
  <si>
    <t>Young</t>
  </si>
  <si>
    <t>Lexie</t>
  </si>
  <si>
    <t>Tamsin</t>
  </si>
  <si>
    <t>Bennett</t>
  </si>
  <si>
    <t>Babicka</t>
  </si>
  <si>
    <t>Tassi</t>
  </si>
  <si>
    <t>Milekhin</t>
  </si>
  <si>
    <t>Bower</t>
  </si>
  <si>
    <t>Haskoll</t>
  </si>
  <si>
    <t>Dubben</t>
  </si>
  <si>
    <t>Symes</t>
  </si>
  <si>
    <t>Corbin</t>
  </si>
  <si>
    <t>Bailey</t>
  </si>
  <si>
    <t>Steve</t>
  </si>
  <si>
    <t>Burgess</t>
  </si>
  <si>
    <t>Brendan</t>
  </si>
  <si>
    <t>Russell</t>
  </si>
  <si>
    <t>Rhys</t>
  </si>
  <si>
    <t>Boorman</t>
  </si>
  <si>
    <t>Garrod</t>
  </si>
  <si>
    <t>Benton</t>
  </si>
  <si>
    <t>Whitelegg</t>
  </si>
  <si>
    <t>Impey</t>
  </si>
  <si>
    <t>Bradley</t>
  </si>
  <si>
    <t>Stanger</t>
  </si>
  <si>
    <t>Teo</t>
  </si>
  <si>
    <t>Van Well</t>
  </si>
  <si>
    <t>Hammersley</t>
  </si>
  <si>
    <t>Tuff Fitty Tri Club</t>
  </si>
  <si>
    <t xml:space="preserve">James </t>
  </si>
  <si>
    <t>Hampshire</t>
  </si>
  <si>
    <t>Jayne</t>
  </si>
  <si>
    <t>Brewer</t>
  </si>
  <si>
    <t>Buckeridge</t>
  </si>
  <si>
    <t>Loryman</t>
  </si>
  <si>
    <t>Jemma</t>
  </si>
  <si>
    <t>Jana</t>
  </si>
  <si>
    <t>Szczepaniak</t>
  </si>
  <si>
    <t>Rowena</t>
  </si>
  <si>
    <t>Sibel</t>
  </si>
  <si>
    <t>Recber Latchman</t>
  </si>
  <si>
    <t>Culshaw</t>
  </si>
  <si>
    <t>Caroline</t>
  </si>
  <si>
    <t>Tudor</t>
  </si>
  <si>
    <t>Srdjan</t>
  </si>
  <si>
    <t>Brighton &amp; Hove AC C</t>
  </si>
  <si>
    <t>Lewes AC D</t>
  </si>
  <si>
    <t>Brighton &amp; Hove AC D</t>
  </si>
  <si>
    <t>Brighton &amp; Hove AC E</t>
  </si>
  <si>
    <t>Brighton &amp; Hove AC F</t>
  </si>
  <si>
    <t>Brighton Phoenix D</t>
  </si>
  <si>
    <t>Brighton Phoenix E</t>
  </si>
  <si>
    <t>Brighton Phoenix F</t>
  </si>
  <si>
    <t>Horsham Blue Star Harriers C</t>
  </si>
  <si>
    <t>Blackledge</t>
  </si>
  <si>
    <t>Brighton &amp; Hove Women's Running Club C</t>
  </si>
  <si>
    <t>Burgess Hill Runners B</t>
  </si>
  <si>
    <t>Crawley Saints &amp; Sinners Running Club B</t>
  </si>
  <si>
    <t>Eastbourne Rovers AC C</t>
  </si>
  <si>
    <t>Lewes AC E</t>
  </si>
  <si>
    <t>Steyning AC C</t>
  </si>
  <si>
    <t>Brighton Phoenix G</t>
  </si>
  <si>
    <t>Hastings AC A</t>
  </si>
  <si>
    <t>Hastings AC B</t>
  </si>
  <si>
    <t>Haywards Heath Harriers C</t>
  </si>
  <si>
    <t>Haywards Heath Harriers D</t>
  </si>
  <si>
    <t>HYAC B</t>
  </si>
  <si>
    <t>Henfield Joggers B</t>
  </si>
  <si>
    <t>SCORING IN TEAM LOWER 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</si>
</sst>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9" fontId="1" fillId="0" borderId="0" xfId="0" applyNumberFormat="1" applyFont="1" applyAlignment="1">
      <alignment horizontal="left"/>
    </xf>
    <xf numFmtId="49" fontId="3" fillId="0" borderId="0" xfId="0" applyNumberFormat="1" applyFont="1"/>
    <xf numFmtId="49" fontId="2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49" fontId="0" fillId="0" borderId="0" xfId="0" applyNumberFormat="1" applyAlignment="1">
      <alignment horizontal="center"/>
    </xf>
    <xf numFmtId="2" fontId="3" fillId="0" borderId="0" xfId="0" applyNumberFormat="1" applyFont="1" applyAlignment="1">
      <alignment horizontal="left"/>
    </xf>
    <xf numFmtId="2" fontId="0" fillId="0" borderId="0" xfId="0" applyNumberFormat="1" applyAlignment="1">
      <alignment horizontal="left"/>
    </xf>
    <xf numFmtId="2" fontId="2" fillId="0" borderId="0" xfId="0" applyNumberFormat="1" applyFont="1" applyAlignment="1">
      <alignment horizontal="left"/>
    </xf>
    <xf numFmtId="2" fontId="0" fillId="0" borderId="0" xfId="0" applyNumberForma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49" fontId="4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9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49" fontId="0" fillId="0" borderId="0" xfId="0" applyNumberFormat="1" applyFont="1" applyAlignment="1">
      <alignment horizontal="left"/>
    </xf>
    <xf numFmtId="0" fontId="0" fillId="0" borderId="0" xfId="0" applyNumberFormat="1" applyAlignment="1">
      <alignment horizontal="left"/>
    </xf>
    <xf numFmtId="0" fontId="0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9AD12-641F-4592-B9B4-457C388D8B55}">
  <dimension ref="A1:O78"/>
  <sheetViews>
    <sheetView workbookViewId="0">
      <selection activeCell="K4" sqref="K4:K70"/>
    </sheetView>
  </sheetViews>
  <sheetFormatPr defaultRowHeight="14.5" x14ac:dyDescent="0.35"/>
  <cols>
    <col min="1" max="1" width="8.7265625" style="12"/>
    <col min="2" max="2" width="8.7265625" style="18"/>
    <col min="3" max="5" width="8.7265625" style="12"/>
    <col min="6" max="6" width="22.90625" style="12" customWidth="1"/>
    <col min="7" max="11" width="8.7265625" style="12"/>
    <col min="12" max="12" width="11.1796875" style="12" customWidth="1"/>
    <col min="13" max="13" width="9.90625" style="12" customWidth="1"/>
    <col min="14" max="14" width="8.7265625" style="12"/>
    <col min="15" max="15" width="25.08984375" style="12" customWidth="1"/>
    <col min="16" max="16384" width="8.7265625" style="12"/>
  </cols>
  <sheetData>
    <row r="1" spans="1:15" x14ac:dyDescent="0.35">
      <c r="A1" s="25" t="s">
        <v>3</v>
      </c>
      <c r="B1" s="17"/>
      <c r="C1" s="13"/>
      <c r="D1" s="13"/>
      <c r="E1" s="13"/>
      <c r="F1" s="13"/>
      <c r="J1" s="25" t="s">
        <v>6</v>
      </c>
    </row>
    <row r="2" spans="1:15" x14ac:dyDescent="0.35">
      <c r="A2" s="13" t="s">
        <v>2</v>
      </c>
      <c r="B2" s="17" t="s">
        <v>5</v>
      </c>
      <c r="C2" s="13" t="s">
        <v>4</v>
      </c>
      <c r="D2" s="13" t="s">
        <v>0</v>
      </c>
      <c r="E2" s="13" t="s">
        <v>1</v>
      </c>
      <c r="F2" s="13" t="s">
        <v>11</v>
      </c>
      <c r="J2" s="13" t="s">
        <v>2</v>
      </c>
      <c r="K2" s="13" t="s">
        <v>5</v>
      </c>
      <c r="L2" s="13" t="s">
        <v>4</v>
      </c>
      <c r="M2" s="13" t="s">
        <v>0</v>
      </c>
      <c r="N2" s="13" t="s">
        <v>1</v>
      </c>
      <c r="O2" s="13" t="s">
        <v>11</v>
      </c>
    </row>
    <row r="3" spans="1:15" x14ac:dyDescent="0.35">
      <c r="A3" s="13">
        <v>1</v>
      </c>
      <c r="B3" s="18">
        <v>8.1199999999999992</v>
      </c>
      <c r="C3" s="26">
        <v>108</v>
      </c>
      <c r="D3" s="26" t="s">
        <v>184</v>
      </c>
      <c r="E3" s="26" t="s">
        <v>185</v>
      </c>
      <c r="F3" s="26" t="s">
        <v>89</v>
      </c>
      <c r="J3" s="13"/>
    </row>
    <row r="4" spans="1:15" x14ac:dyDescent="0.35">
      <c r="A4" s="13">
        <v>2</v>
      </c>
      <c r="B4" s="18">
        <v>8.5299999999999994</v>
      </c>
      <c r="C4" s="26">
        <v>107</v>
      </c>
      <c r="D4" s="26" t="s">
        <v>181</v>
      </c>
      <c r="E4" s="26" t="s">
        <v>182</v>
      </c>
      <c r="F4" s="26" t="s">
        <v>89</v>
      </c>
      <c r="J4" s="13">
        <v>1</v>
      </c>
      <c r="K4" s="18">
        <v>8.1</v>
      </c>
      <c r="L4" s="26">
        <v>38</v>
      </c>
      <c r="M4" s="26" t="s">
        <v>122</v>
      </c>
      <c r="N4" s="26" t="s">
        <v>123</v>
      </c>
      <c r="O4" s="26" t="s">
        <v>124</v>
      </c>
    </row>
    <row r="5" spans="1:15" x14ac:dyDescent="0.35">
      <c r="A5" s="13">
        <v>3</v>
      </c>
      <c r="B5" s="18">
        <v>9.0299999999999994</v>
      </c>
      <c r="C5" s="26">
        <v>106</v>
      </c>
      <c r="D5" s="26" t="s">
        <v>380</v>
      </c>
      <c r="E5" s="26" t="s">
        <v>772</v>
      </c>
      <c r="F5" s="26" t="s">
        <v>197</v>
      </c>
      <c r="J5" s="13">
        <v>2</v>
      </c>
      <c r="K5" s="18">
        <v>8.16</v>
      </c>
      <c r="L5" s="26">
        <v>44</v>
      </c>
      <c r="M5" s="26" t="s">
        <v>130</v>
      </c>
      <c r="N5" s="26" t="s">
        <v>131</v>
      </c>
      <c r="O5" s="26" t="s">
        <v>89</v>
      </c>
    </row>
    <row r="6" spans="1:15" x14ac:dyDescent="0.35">
      <c r="A6" s="13">
        <v>4</v>
      </c>
      <c r="B6" s="18">
        <v>9.14</v>
      </c>
      <c r="C6" s="26">
        <v>72</v>
      </c>
      <c r="D6" s="26" t="s">
        <v>155</v>
      </c>
      <c r="E6" s="26" t="s">
        <v>83</v>
      </c>
      <c r="F6" s="26" t="s">
        <v>124</v>
      </c>
      <c r="J6" s="13">
        <v>3</v>
      </c>
      <c r="K6" s="18">
        <v>8.18</v>
      </c>
      <c r="L6" s="26">
        <v>9</v>
      </c>
      <c r="M6" s="26" t="s">
        <v>70</v>
      </c>
      <c r="N6" s="26" t="s">
        <v>706</v>
      </c>
      <c r="O6" s="26" t="s">
        <v>72</v>
      </c>
    </row>
    <row r="7" spans="1:15" x14ac:dyDescent="0.35">
      <c r="A7" s="13">
        <v>5</v>
      </c>
      <c r="B7" s="18">
        <v>9.23</v>
      </c>
      <c r="C7" s="26">
        <v>102</v>
      </c>
      <c r="D7" s="26" t="s">
        <v>179</v>
      </c>
      <c r="E7" s="26" t="s">
        <v>180</v>
      </c>
      <c r="F7" s="26" t="s">
        <v>89</v>
      </c>
      <c r="J7" s="13">
        <v>4</v>
      </c>
      <c r="K7" s="18">
        <v>8.25</v>
      </c>
      <c r="L7" s="26">
        <v>14</v>
      </c>
      <c r="M7" s="26" t="s">
        <v>90</v>
      </c>
      <c r="N7" s="26" t="s">
        <v>91</v>
      </c>
      <c r="O7" s="26" t="s">
        <v>72</v>
      </c>
    </row>
    <row r="8" spans="1:15" x14ac:dyDescent="0.35">
      <c r="A8" s="13">
        <v>6</v>
      </c>
      <c r="B8" s="18">
        <v>9.25</v>
      </c>
      <c r="C8" s="26">
        <v>76</v>
      </c>
      <c r="D8" s="26" t="s">
        <v>364</v>
      </c>
      <c r="E8" s="26" t="s">
        <v>160</v>
      </c>
      <c r="F8" s="26" t="s">
        <v>89</v>
      </c>
      <c r="J8" s="13">
        <v>5</v>
      </c>
      <c r="K8" s="18">
        <v>8.2799999999999994</v>
      </c>
      <c r="L8" s="26">
        <v>25</v>
      </c>
      <c r="M8" s="26" t="s">
        <v>719</v>
      </c>
      <c r="N8" s="26" t="s">
        <v>720</v>
      </c>
      <c r="O8" s="26" t="s">
        <v>75</v>
      </c>
    </row>
    <row r="9" spans="1:15" x14ac:dyDescent="0.35">
      <c r="A9" s="13">
        <v>7</v>
      </c>
      <c r="B9" s="18">
        <v>9.25</v>
      </c>
      <c r="C9" s="26">
        <v>104</v>
      </c>
      <c r="D9" s="26" t="s">
        <v>313</v>
      </c>
      <c r="E9" s="26" t="s">
        <v>770</v>
      </c>
      <c r="F9" s="26" t="s">
        <v>89</v>
      </c>
      <c r="J9" s="13">
        <v>6</v>
      </c>
      <c r="K9" s="18">
        <v>8.32</v>
      </c>
      <c r="L9" s="26">
        <v>4</v>
      </c>
      <c r="M9" s="26" t="s">
        <v>73</v>
      </c>
      <c r="N9" s="26" t="s">
        <v>704</v>
      </c>
      <c r="O9" s="26" t="s">
        <v>72</v>
      </c>
    </row>
    <row r="10" spans="1:15" x14ac:dyDescent="0.35">
      <c r="A10" s="13">
        <v>8</v>
      </c>
      <c r="B10" s="18">
        <v>9.31</v>
      </c>
      <c r="C10" s="26">
        <v>110</v>
      </c>
      <c r="D10" s="26" t="s">
        <v>186</v>
      </c>
      <c r="E10" s="26" t="s">
        <v>187</v>
      </c>
      <c r="F10" s="26" t="s">
        <v>124</v>
      </c>
      <c r="J10" s="13">
        <v>7</v>
      </c>
      <c r="K10" s="18">
        <v>8.3800000000000008</v>
      </c>
      <c r="L10" s="26">
        <v>63</v>
      </c>
      <c r="M10" s="26" t="s">
        <v>742</v>
      </c>
      <c r="N10" s="26" t="s">
        <v>743</v>
      </c>
      <c r="O10" s="26" t="s">
        <v>197</v>
      </c>
    </row>
    <row r="11" spans="1:15" x14ac:dyDescent="0.35">
      <c r="A11" s="13">
        <v>9</v>
      </c>
      <c r="B11" s="18">
        <v>9.34</v>
      </c>
      <c r="C11" s="26">
        <v>101</v>
      </c>
      <c r="D11" s="26" t="s">
        <v>319</v>
      </c>
      <c r="E11" s="26" t="s">
        <v>126</v>
      </c>
      <c r="F11" s="26" t="s">
        <v>576</v>
      </c>
      <c r="J11" s="13">
        <v>8</v>
      </c>
      <c r="K11" s="18">
        <v>8.3800000000000008</v>
      </c>
      <c r="L11" s="26">
        <v>54</v>
      </c>
      <c r="M11" s="26" t="s">
        <v>130</v>
      </c>
      <c r="N11" s="26" t="s">
        <v>735</v>
      </c>
      <c r="O11" s="26" t="s">
        <v>89</v>
      </c>
    </row>
    <row r="12" spans="1:15" x14ac:dyDescent="0.35">
      <c r="A12" s="13">
        <v>10</v>
      </c>
      <c r="B12" s="18">
        <v>9.34</v>
      </c>
      <c r="C12" s="26">
        <v>77</v>
      </c>
      <c r="D12" s="26" t="s">
        <v>451</v>
      </c>
      <c r="E12" s="26" t="s">
        <v>226</v>
      </c>
      <c r="F12" s="26" t="s">
        <v>324</v>
      </c>
      <c r="J12" s="13">
        <v>9</v>
      </c>
      <c r="K12" s="18">
        <v>8.4</v>
      </c>
      <c r="L12" s="26">
        <v>43</v>
      </c>
      <c r="M12" s="26" t="s">
        <v>128</v>
      </c>
      <c r="N12" s="26" t="s">
        <v>129</v>
      </c>
      <c r="O12" s="26" t="s">
        <v>80</v>
      </c>
    </row>
    <row r="13" spans="1:15" x14ac:dyDescent="0.35">
      <c r="A13" s="13">
        <v>11</v>
      </c>
      <c r="B13" s="18">
        <v>9.34</v>
      </c>
      <c r="C13" s="12">
        <v>724</v>
      </c>
      <c r="D13" s="26" t="s">
        <v>198</v>
      </c>
      <c r="E13" s="26" t="s">
        <v>836</v>
      </c>
      <c r="F13" s="26" t="s">
        <v>113</v>
      </c>
      <c r="J13" s="13">
        <v>10</v>
      </c>
      <c r="K13" s="18">
        <v>8.41</v>
      </c>
      <c r="L13" s="26">
        <v>23</v>
      </c>
      <c r="M13" s="26" t="s">
        <v>104</v>
      </c>
      <c r="N13" s="26" t="s">
        <v>105</v>
      </c>
      <c r="O13" s="26" t="s">
        <v>69</v>
      </c>
    </row>
    <row r="14" spans="1:15" x14ac:dyDescent="0.35">
      <c r="A14" s="13">
        <v>12</v>
      </c>
      <c r="B14" s="18">
        <v>9.3800000000000008</v>
      </c>
      <c r="C14" s="26">
        <v>84</v>
      </c>
      <c r="D14" s="26" t="s">
        <v>166</v>
      </c>
      <c r="E14" s="26" t="s">
        <v>167</v>
      </c>
      <c r="F14" s="26" t="s">
        <v>89</v>
      </c>
      <c r="J14" s="13">
        <v>11</v>
      </c>
      <c r="K14" s="18">
        <v>8.42</v>
      </c>
      <c r="L14" s="26">
        <v>49</v>
      </c>
      <c r="M14" s="26" t="s">
        <v>139</v>
      </c>
      <c r="N14" s="26" t="s">
        <v>140</v>
      </c>
      <c r="O14" s="26" t="s">
        <v>69</v>
      </c>
    </row>
    <row r="15" spans="1:15" x14ac:dyDescent="0.35">
      <c r="A15" s="13">
        <v>13</v>
      </c>
      <c r="B15" s="18">
        <v>9.3800000000000008</v>
      </c>
      <c r="C15" s="26">
        <v>89</v>
      </c>
      <c r="D15" s="26" t="s">
        <v>168</v>
      </c>
      <c r="E15" s="26" t="s">
        <v>169</v>
      </c>
      <c r="F15" s="26" t="s">
        <v>85</v>
      </c>
      <c r="J15" s="13">
        <v>12</v>
      </c>
      <c r="K15" s="18">
        <v>8.43</v>
      </c>
      <c r="L15" s="26">
        <v>36</v>
      </c>
      <c r="M15" s="26" t="s">
        <v>87</v>
      </c>
      <c r="N15" s="26" t="s">
        <v>724</v>
      </c>
      <c r="O15" s="26" t="s">
        <v>89</v>
      </c>
    </row>
    <row r="16" spans="1:15" x14ac:dyDescent="0.35">
      <c r="A16" s="13">
        <v>14</v>
      </c>
      <c r="B16" s="18">
        <v>9.3800000000000008</v>
      </c>
      <c r="C16" s="26">
        <v>119</v>
      </c>
      <c r="D16" s="26" t="s">
        <v>779</v>
      </c>
      <c r="E16" s="26" t="s">
        <v>780</v>
      </c>
      <c r="F16" s="26" t="s">
        <v>228</v>
      </c>
      <c r="J16" s="13">
        <v>13</v>
      </c>
      <c r="K16" s="18">
        <v>8.44</v>
      </c>
      <c r="L16" s="26">
        <v>8</v>
      </c>
      <c r="M16" s="26" t="s">
        <v>82</v>
      </c>
      <c r="N16" s="26" t="s">
        <v>83</v>
      </c>
      <c r="O16" s="26" t="s">
        <v>72</v>
      </c>
    </row>
    <row r="17" spans="1:15" x14ac:dyDescent="0.35">
      <c r="A17" s="13">
        <v>15</v>
      </c>
      <c r="B17" s="18">
        <v>9.41</v>
      </c>
      <c r="C17" s="26">
        <v>109</v>
      </c>
      <c r="D17" s="26" t="s">
        <v>528</v>
      </c>
      <c r="E17" s="26" t="s">
        <v>773</v>
      </c>
      <c r="F17" s="26" t="s">
        <v>89</v>
      </c>
      <c r="J17" s="13">
        <v>14</v>
      </c>
      <c r="K17" s="18">
        <v>8.44</v>
      </c>
      <c r="L17" s="26">
        <v>42</v>
      </c>
      <c r="M17" s="26" t="s">
        <v>125</v>
      </c>
      <c r="N17" s="26" t="s">
        <v>126</v>
      </c>
      <c r="O17" s="26" t="s">
        <v>89</v>
      </c>
    </row>
    <row r="18" spans="1:15" x14ac:dyDescent="0.35">
      <c r="A18" s="13">
        <v>16</v>
      </c>
      <c r="B18" s="18">
        <v>9.4700000000000006</v>
      </c>
      <c r="C18" s="26">
        <v>113</v>
      </c>
      <c r="D18" s="26" t="s">
        <v>198</v>
      </c>
      <c r="E18" s="26" t="s">
        <v>774</v>
      </c>
      <c r="F18" s="26" t="s">
        <v>89</v>
      </c>
      <c r="J18" s="13">
        <v>15</v>
      </c>
      <c r="K18" s="18">
        <v>8.4700000000000006</v>
      </c>
      <c r="L18" s="26">
        <v>50</v>
      </c>
      <c r="M18" s="26" t="s">
        <v>99</v>
      </c>
      <c r="N18" s="26" t="s">
        <v>141</v>
      </c>
      <c r="O18" s="26" t="s">
        <v>89</v>
      </c>
    </row>
    <row r="19" spans="1:15" x14ac:dyDescent="0.35">
      <c r="A19" s="13">
        <v>17</v>
      </c>
      <c r="B19" s="18">
        <v>9.5299999999999994</v>
      </c>
      <c r="C19" s="26">
        <v>87</v>
      </c>
      <c r="D19" s="26" t="s">
        <v>755</v>
      </c>
      <c r="E19" s="26" t="s">
        <v>756</v>
      </c>
      <c r="F19" s="26" t="s">
        <v>80</v>
      </c>
      <c r="J19" s="13">
        <v>16</v>
      </c>
      <c r="K19" s="18">
        <v>8.52</v>
      </c>
      <c r="L19" s="26">
        <v>21</v>
      </c>
      <c r="M19" s="26" t="s">
        <v>101</v>
      </c>
      <c r="N19" s="26" t="s">
        <v>102</v>
      </c>
      <c r="O19" s="26" t="s">
        <v>80</v>
      </c>
    </row>
    <row r="20" spans="1:15" x14ac:dyDescent="0.35">
      <c r="A20" s="13">
        <v>18</v>
      </c>
      <c r="B20" s="18">
        <v>9.56</v>
      </c>
      <c r="C20" s="26">
        <v>94</v>
      </c>
      <c r="D20" s="26" t="s">
        <v>173</v>
      </c>
      <c r="E20" s="26" t="s">
        <v>174</v>
      </c>
      <c r="F20" s="26" t="s">
        <v>97</v>
      </c>
      <c r="J20" s="13">
        <v>17</v>
      </c>
      <c r="K20" s="18">
        <v>8.5399999999999991</v>
      </c>
      <c r="L20" s="26">
        <v>29</v>
      </c>
      <c r="M20" s="26" t="s">
        <v>110</v>
      </c>
      <c r="N20" s="26" t="s">
        <v>721</v>
      </c>
      <c r="O20" s="26" t="s">
        <v>89</v>
      </c>
    </row>
    <row r="21" spans="1:15" x14ac:dyDescent="0.35">
      <c r="A21" s="13">
        <v>19</v>
      </c>
      <c r="B21" s="18">
        <v>9.58</v>
      </c>
      <c r="C21" s="26">
        <v>80</v>
      </c>
      <c r="D21" s="26" t="s">
        <v>161</v>
      </c>
      <c r="E21" s="26" t="s">
        <v>73</v>
      </c>
      <c r="F21" s="26" t="s">
        <v>85</v>
      </c>
      <c r="J21" s="13">
        <v>18</v>
      </c>
      <c r="K21" s="18">
        <v>8.56</v>
      </c>
      <c r="L21" s="26">
        <v>34</v>
      </c>
      <c r="M21" s="26" t="s">
        <v>116</v>
      </c>
      <c r="N21" s="26" t="s">
        <v>117</v>
      </c>
      <c r="O21" s="26" t="s">
        <v>89</v>
      </c>
    </row>
    <row r="22" spans="1:15" x14ac:dyDescent="0.35">
      <c r="A22" s="13">
        <v>20</v>
      </c>
      <c r="B22" s="18">
        <v>10</v>
      </c>
      <c r="C22" s="26">
        <v>121</v>
      </c>
      <c r="D22" s="26" t="s">
        <v>758</v>
      </c>
      <c r="E22" s="26" t="s">
        <v>781</v>
      </c>
      <c r="F22" s="26" t="s">
        <v>80</v>
      </c>
      <c r="J22" s="13">
        <v>19</v>
      </c>
      <c r="K22" s="18">
        <v>9.0500000000000007</v>
      </c>
      <c r="L22" s="26">
        <v>31</v>
      </c>
      <c r="M22" s="26" t="s">
        <v>92</v>
      </c>
      <c r="N22" s="26" t="s">
        <v>722</v>
      </c>
      <c r="O22" s="26" t="s">
        <v>220</v>
      </c>
    </row>
    <row r="23" spans="1:15" x14ac:dyDescent="0.35">
      <c r="A23" s="13">
        <v>21</v>
      </c>
      <c r="B23" s="18">
        <v>10</v>
      </c>
      <c r="C23" s="26">
        <v>114</v>
      </c>
      <c r="D23" s="26" t="s">
        <v>364</v>
      </c>
      <c r="E23" s="26" t="s">
        <v>774</v>
      </c>
      <c r="F23" s="26" t="s">
        <v>89</v>
      </c>
      <c r="J23" s="13">
        <v>20</v>
      </c>
      <c r="K23" s="18">
        <v>9.0500000000000007</v>
      </c>
      <c r="L23" s="26">
        <v>5</v>
      </c>
      <c r="M23" s="26" t="s">
        <v>76</v>
      </c>
      <c r="N23" s="26" t="s">
        <v>77</v>
      </c>
      <c r="O23" s="26" t="s">
        <v>69</v>
      </c>
    </row>
    <row r="24" spans="1:15" x14ac:dyDescent="0.35">
      <c r="A24" s="13">
        <v>22</v>
      </c>
      <c r="B24" s="18">
        <v>10</v>
      </c>
      <c r="C24" s="26">
        <v>88</v>
      </c>
      <c r="D24" s="26" t="s">
        <v>757</v>
      </c>
      <c r="E24" s="26" t="s">
        <v>721</v>
      </c>
      <c r="F24" s="26" t="s">
        <v>72</v>
      </c>
      <c r="J24" s="13">
        <v>21</v>
      </c>
      <c r="K24" s="18">
        <v>9.07</v>
      </c>
      <c r="L24" s="26">
        <v>56</v>
      </c>
      <c r="M24" s="26" t="s">
        <v>737</v>
      </c>
      <c r="N24" s="26" t="s">
        <v>738</v>
      </c>
      <c r="O24" s="26" t="s">
        <v>69</v>
      </c>
    </row>
    <row r="25" spans="1:15" x14ac:dyDescent="0.35">
      <c r="A25" s="13">
        <v>23</v>
      </c>
      <c r="B25" s="18">
        <v>10</v>
      </c>
      <c r="C25" s="26">
        <v>99</v>
      </c>
      <c r="D25" s="26" t="s">
        <v>176</v>
      </c>
      <c r="E25" s="26" t="s">
        <v>177</v>
      </c>
      <c r="F25" s="26" t="s">
        <v>89</v>
      </c>
      <c r="J25" s="13">
        <v>22</v>
      </c>
      <c r="K25" s="18">
        <v>9.08</v>
      </c>
      <c r="L25" s="26">
        <v>65</v>
      </c>
      <c r="M25" s="26" t="s">
        <v>103</v>
      </c>
      <c r="N25" s="26" t="s">
        <v>196</v>
      </c>
      <c r="O25" s="26" t="s">
        <v>89</v>
      </c>
    </row>
    <row r="26" spans="1:15" x14ac:dyDescent="0.35">
      <c r="A26" s="13">
        <v>24</v>
      </c>
      <c r="B26" s="18">
        <v>10.09</v>
      </c>
      <c r="C26" s="26">
        <v>111</v>
      </c>
      <c r="D26" s="26" t="s">
        <v>188</v>
      </c>
      <c r="E26" s="26" t="s">
        <v>189</v>
      </c>
      <c r="F26" s="26" t="s">
        <v>89</v>
      </c>
      <c r="J26" s="13">
        <v>23</v>
      </c>
      <c r="K26" s="18">
        <v>9.09</v>
      </c>
      <c r="L26" s="26">
        <v>1</v>
      </c>
      <c r="M26" s="26" t="s">
        <v>67</v>
      </c>
      <c r="N26" s="26" t="s">
        <v>68</v>
      </c>
      <c r="O26" s="26" t="s">
        <v>69</v>
      </c>
    </row>
    <row r="27" spans="1:15" x14ac:dyDescent="0.35">
      <c r="A27" s="13">
        <v>25</v>
      </c>
      <c r="B27" s="18">
        <v>10.09</v>
      </c>
      <c r="C27" s="26">
        <v>118</v>
      </c>
      <c r="D27" s="26" t="s">
        <v>777</v>
      </c>
      <c r="E27" s="26" t="s">
        <v>778</v>
      </c>
      <c r="F27" s="26" t="s">
        <v>197</v>
      </c>
      <c r="J27" s="13">
        <v>24</v>
      </c>
      <c r="K27" s="18">
        <v>9.1199999999999992</v>
      </c>
      <c r="L27" s="26">
        <v>10</v>
      </c>
      <c r="M27" s="26" t="s">
        <v>234</v>
      </c>
      <c r="N27" s="26" t="s">
        <v>707</v>
      </c>
      <c r="O27" s="26" t="s">
        <v>89</v>
      </c>
    </row>
    <row r="28" spans="1:15" x14ac:dyDescent="0.35">
      <c r="A28" s="13">
        <v>26</v>
      </c>
      <c r="B28" s="18">
        <v>10.1</v>
      </c>
      <c r="C28" s="26">
        <v>67</v>
      </c>
      <c r="D28" s="26" t="s">
        <v>151</v>
      </c>
      <c r="E28" s="26" t="s">
        <v>745</v>
      </c>
      <c r="F28" s="26" t="s">
        <v>89</v>
      </c>
      <c r="J28" s="13">
        <v>25</v>
      </c>
      <c r="K28" s="18">
        <v>9.18</v>
      </c>
      <c r="L28" s="26">
        <v>62</v>
      </c>
      <c r="M28" s="26" t="s">
        <v>740</v>
      </c>
      <c r="N28" s="26" t="s">
        <v>741</v>
      </c>
      <c r="O28" s="26" t="s">
        <v>89</v>
      </c>
    </row>
    <row r="29" spans="1:15" x14ac:dyDescent="0.35">
      <c r="A29" s="13">
        <v>27</v>
      </c>
      <c r="B29" s="18">
        <v>10.1</v>
      </c>
      <c r="C29" s="26">
        <v>116</v>
      </c>
      <c r="D29" s="26" t="s">
        <v>193</v>
      </c>
      <c r="E29" s="26" t="s">
        <v>194</v>
      </c>
      <c r="F29" s="26" t="s">
        <v>89</v>
      </c>
      <c r="J29" s="13">
        <v>26</v>
      </c>
      <c r="K29" s="18">
        <v>9.2100000000000009</v>
      </c>
      <c r="L29" s="26">
        <v>40</v>
      </c>
      <c r="M29" s="26" t="s">
        <v>726</v>
      </c>
      <c r="N29" s="26" t="s">
        <v>727</v>
      </c>
      <c r="O29" s="26" t="s">
        <v>75</v>
      </c>
    </row>
    <row r="30" spans="1:15" x14ac:dyDescent="0.35">
      <c r="A30" s="13">
        <v>28</v>
      </c>
      <c r="B30" s="18">
        <v>10.130000000000001</v>
      </c>
      <c r="C30" s="26">
        <v>98</v>
      </c>
      <c r="D30" s="26" t="s">
        <v>765</v>
      </c>
      <c r="E30" s="26" t="s">
        <v>766</v>
      </c>
      <c r="F30" s="26" t="s">
        <v>197</v>
      </c>
      <c r="J30" s="13">
        <v>27</v>
      </c>
      <c r="K30" s="18">
        <v>9.2200000000000006</v>
      </c>
      <c r="L30" s="26">
        <v>37</v>
      </c>
      <c r="M30" s="26" t="s">
        <v>120</v>
      </c>
      <c r="N30" s="26" t="s">
        <v>121</v>
      </c>
      <c r="O30" s="26" t="s">
        <v>89</v>
      </c>
    </row>
    <row r="31" spans="1:15" x14ac:dyDescent="0.35">
      <c r="A31" s="13">
        <v>29</v>
      </c>
      <c r="B31" s="18">
        <v>10.220000000000001</v>
      </c>
      <c r="C31" s="26">
        <v>68</v>
      </c>
      <c r="D31" s="26" t="s">
        <v>746</v>
      </c>
      <c r="E31" s="26" t="s">
        <v>747</v>
      </c>
      <c r="F31" s="26" t="s">
        <v>75</v>
      </c>
      <c r="J31" s="13">
        <v>28</v>
      </c>
      <c r="K31" s="18">
        <v>9.26</v>
      </c>
      <c r="L31" s="26">
        <v>32</v>
      </c>
      <c r="M31" s="26" t="s">
        <v>273</v>
      </c>
      <c r="N31" s="26" t="s">
        <v>723</v>
      </c>
      <c r="O31" s="26" t="s">
        <v>80</v>
      </c>
    </row>
    <row r="32" spans="1:15" x14ac:dyDescent="0.35">
      <c r="A32" s="13">
        <v>30</v>
      </c>
      <c r="B32" s="18">
        <v>10.23</v>
      </c>
      <c r="C32" s="26">
        <v>112</v>
      </c>
      <c r="D32" s="26" t="s">
        <v>178</v>
      </c>
      <c r="E32" s="26" t="s">
        <v>379</v>
      </c>
      <c r="F32" s="26" t="s">
        <v>124</v>
      </c>
      <c r="J32" s="13">
        <v>29</v>
      </c>
      <c r="K32" s="18">
        <v>9.2899999999999991</v>
      </c>
      <c r="L32" s="26">
        <v>51</v>
      </c>
      <c r="M32" s="26" t="s">
        <v>732</v>
      </c>
      <c r="N32" s="26" t="s">
        <v>733</v>
      </c>
      <c r="O32" s="26" t="s">
        <v>89</v>
      </c>
    </row>
    <row r="33" spans="1:15" x14ac:dyDescent="0.35">
      <c r="A33" s="13">
        <v>31</v>
      </c>
      <c r="B33" s="18">
        <v>10.23</v>
      </c>
      <c r="C33" s="26">
        <v>69</v>
      </c>
      <c r="D33" s="26" t="s">
        <v>451</v>
      </c>
      <c r="E33" s="26" t="s">
        <v>445</v>
      </c>
      <c r="F33" s="26" t="s">
        <v>89</v>
      </c>
      <c r="J33" s="13">
        <v>30</v>
      </c>
      <c r="K33" s="18">
        <v>9.4</v>
      </c>
      <c r="L33" s="26">
        <v>12</v>
      </c>
      <c r="M33" s="26" t="s">
        <v>709</v>
      </c>
      <c r="N33" s="26" t="s">
        <v>710</v>
      </c>
      <c r="O33" s="26" t="s">
        <v>89</v>
      </c>
    </row>
    <row r="34" spans="1:15" x14ac:dyDescent="0.35">
      <c r="A34" s="13">
        <v>32</v>
      </c>
      <c r="B34" s="18">
        <v>10.24</v>
      </c>
      <c r="C34" s="26">
        <v>91</v>
      </c>
      <c r="D34" s="26" t="s">
        <v>372</v>
      </c>
      <c r="E34" s="26" t="s">
        <v>760</v>
      </c>
      <c r="F34" s="26" t="s">
        <v>124</v>
      </c>
      <c r="J34" s="13">
        <v>31</v>
      </c>
      <c r="K34" s="18">
        <v>9.41</v>
      </c>
      <c r="L34" s="26">
        <v>39</v>
      </c>
      <c r="M34" s="26" t="s">
        <v>664</v>
      </c>
      <c r="N34" s="26" t="s">
        <v>725</v>
      </c>
      <c r="O34" s="26" t="s">
        <v>75</v>
      </c>
    </row>
    <row r="35" spans="1:15" x14ac:dyDescent="0.35">
      <c r="A35" s="13">
        <v>33</v>
      </c>
      <c r="B35" s="18">
        <v>10.25</v>
      </c>
      <c r="C35" s="26">
        <v>95</v>
      </c>
      <c r="D35" s="26" t="s">
        <v>761</v>
      </c>
      <c r="E35" s="26" t="s">
        <v>762</v>
      </c>
      <c r="F35" s="26" t="s">
        <v>89</v>
      </c>
      <c r="J35" s="13">
        <v>32</v>
      </c>
      <c r="K35" s="18">
        <v>9.42</v>
      </c>
      <c r="L35" s="26">
        <v>64</v>
      </c>
      <c r="M35" s="26" t="s">
        <v>116</v>
      </c>
      <c r="N35" s="26" t="s">
        <v>150</v>
      </c>
      <c r="O35" s="26" t="s">
        <v>89</v>
      </c>
    </row>
    <row r="36" spans="1:15" x14ac:dyDescent="0.35">
      <c r="A36" s="13">
        <v>34</v>
      </c>
      <c r="B36" s="18">
        <v>10.25</v>
      </c>
      <c r="C36" s="26">
        <v>71</v>
      </c>
      <c r="D36" s="26" t="s">
        <v>153</v>
      </c>
      <c r="E36" s="26" t="s">
        <v>154</v>
      </c>
      <c r="F36" s="26" t="s">
        <v>85</v>
      </c>
      <c r="J36" s="13">
        <v>33</v>
      </c>
      <c r="K36" s="18">
        <v>9.43</v>
      </c>
      <c r="L36" s="26">
        <v>2</v>
      </c>
      <c r="M36" s="26" t="s">
        <v>70</v>
      </c>
      <c r="N36" s="26" t="s">
        <v>71</v>
      </c>
      <c r="O36" s="26" t="s">
        <v>72</v>
      </c>
    </row>
    <row r="37" spans="1:15" x14ac:dyDescent="0.35">
      <c r="A37" s="13">
        <v>35</v>
      </c>
      <c r="B37" s="18">
        <v>10.3</v>
      </c>
      <c r="C37" s="26">
        <v>105</v>
      </c>
      <c r="D37" s="26" t="s">
        <v>771</v>
      </c>
      <c r="E37" s="26" t="s">
        <v>131</v>
      </c>
      <c r="F37" s="26" t="s">
        <v>89</v>
      </c>
      <c r="J37" s="13">
        <v>34</v>
      </c>
      <c r="K37" s="18">
        <v>9.4499999999999993</v>
      </c>
      <c r="L37" s="26">
        <v>11</v>
      </c>
      <c r="M37" s="26" t="s">
        <v>708</v>
      </c>
      <c r="N37" s="26" t="s">
        <v>160</v>
      </c>
      <c r="O37" s="26" t="s">
        <v>89</v>
      </c>
    </row>
    <row r="38" spans="1:15" x14ac:dyDescent="0.35">
      <c r="A38" s="13">
        <v>36</v>
      </c>
      <c r="B38" s="18">
        <v>10.34</v>
      </c>
      <c r="C38" s="26">
        <v>81</v>
      </c>
      <c r="D38" s="26" t="s">
        <v>751</v>
      </c>
      <c r="E38" s="26" t="s">
        <v>658</v>
      </c>
      <c r="F38" s="26" t="s">
        <v>85</v>
      </c>
      <c r="J38" s="13">
        <v>35</v>
      </c>
      <c r="K38" s="18">
        <v>9.52</v>
      </c>
      <c r="L38" s="26">
        <v>13</v>
      </c>
      <c r="M38" s="26" t="s">
        <v>118</v>
      </c>
      <c r="N38" s="26" t="s">
        <v>711</v>
      </c>
      <c r="O38" s="26" t="s">
        <v>80</v>
      </c>
    </row>
    <row r="39" spans="1:15" x14ac:dyDescent="0.35">
      <c r="A39" s="13">
        <v>37</v>
      </c>
      <c r="B39" s="18">
        <v>10.41</v>
      </c>
      <c r="C39" s="26">
        <v>103</v>
      </c>
      <c r="D39" s="26" t="s">
        <v>168</v>
      </c>
      <c r="E39" s="26" t="s">
        <v>769</v>
      </c>
      <c r="F39" s="26" t="s">
        <v>197</v>
      </c>
      <c r="J39" s="13">
        <v>36</v>
      </c>
      <c r="K39" s="18">
        <v>9.5299999999999994</v>
      </c>
      <c r="L39" s="26">
        <v>48</v>
      </c>
      <c r="M39" s="26" t="s">
        <v>137</v>
      </c>
      <c r="N39" s="26" t="s">
        <v>138</v>
      </c>
      <c r="O39" s="26" t="s">
        <v>89</v>
      </c>
    </row>
    <row r="40" spans="1:15" x14ac:dyDescent="0.35">
      <c r="A40" s="13">
        <v>38</v>
      </c>
      <c r="B40" s="18">
        <v>10.41</v>
      </c>
      <c r="C40" s="26">
        <v>78</v>
      </c>
      <c r="D40" s="26" t="s">
        <v>749</v>
      </c>
      <c r="E40" s="26" t="s">
        <v>750</v>
      </c>
      <c r="F40" s="26" t="s">
        <v>89</v>
      </c>
      <c r="J40" s="13">
        <v>37</v>
      </c>
      <c r="K40" s="18">
        <v>9.5399999999999991</v>
      </c>
      <c r="L40" s="26">
        <v>57</v>
      </c>
      <c r="M40" s="26" t="s">
        <v>145</v>
      </c>
      <c r="N40" s="26" t="s">
        <v>146</v>
      </c>
      <c r="O40" s="26" t="s">
        <v>80</v>
      </c>
    </row>
    <row r="41" spans="1:15" x14ac:dyDescent="0.35">
      <c r="A41" s="13">
        <v>39</v>
      </c>
      <c r="B41" s="18">
        <v>10.53</v>
      </c>
      <c r="C41" s="26">
        <v>73</v>
      </c>
      <c r="D41" s="26" t="s">
        <v>362</v>
      </c>
      <c r="E41" s="26" t="s">
        <v>748</v>
      </c>
      <c r="F41" s="26" t="s">
        <v>220</v>
      </c>
      <c r="J41" s="13">
        <v>38</v>
      </c>
      <c r="K41" s="18">
        <v>9.5500000000000007</v>
      </c>
      <c r="L41" s="26">
        <v>45</v>
      </c>
      <c r="M41" s="26" t="s">
        <v>132</v>
      </c>
      <c r="N41" s="26" t="s">
        <v>133</v>
      </c>
      <c r="O41" s="26" t="s">
        <v>72</v>
      </c>
    </row>
    <row r="42" spans="1:15" x14ac:dyDescent="0.35">
      <c r="A42" s="13">
        <v>40</v>
      </c>
      <c r="B42" s="18">
        <v>10.59</v>
      </c>
      <c r="C42" s="26">
        <v>115</v>
      </c>
      <c r="D42" s="26" t="s">
        <v>190</v>
      </c>
      <c r="E42" s="26" t="s">
        <v>191</v>
      </c>
      <c r="F42" s="26" t="s">
        <v>192</v>
      </c>
      <c r="J42" s="13">
        <v>39</v>
      </c>
      <c r="K42" s="18">
        <v>9.59</v>
      </c>
      <c r="L42" s="26">
        <v>61</v>
      </c>
      <c r="M42" s="26" t="s">
        <v>99</v>
      </c>
      <c r="N42" s="26" t="s">
        <v>149</v>
      </c>
      <c r="O42" s="26" t="s">
        <v>89</v>
      </c>
    </row>
    <row r="43" spans="1:15" x14ac:dyDescent="0.35">
      <c r="A43" s="13">
        <v>41</v>
      </c>
      <c r="B43" s="18">
        <v>11.03</v>
      </c>
      <c r="C43" s="26">
        <v>85</v>
      </c>
      <c r="D43" s="26" t="s">
        <v>752</v>
      </c>
      <c r="E43" s="26" t="s">
        <v>753</v>
      </c>
      <c r="F43" s="26" t="s">
        <v>89</v>
      </c>
      <c r="J43" s="13">
        <v>40</v>
      </c>
      <c r="K43" s="18">
        <v>10</v>
      </c>
      <c r="L43" s="26">
        <v>30</v>
      </c>
      <c r="M43" s="26" t="s">
        <v>110</v>
      </c>
      <c r="N43" s="26" t="s">
        <v>320</v>
      </c>
      <c r="O43" s="26" t="s">
        <v>197</v>
      </c>
    </row>
    <row r="44" spans="1:15" x14ac:dyDescent="0.35">
      <c r="A44" s="13">
        <v>42</v>
      </c>
      <c r="B44" s="18">
        <v>11.05</v>
      </c>
      <c r="C44" s="26">
        <v>97</v>
      </c>
      <c r="D44" s="26" t="s">
        <v>308</v>
      </c>
      <c r="E44" s="26" t="s">
        <v>764</v>
      </c>
      <c r="F44" s="26" t="s">
        <v>85</v>
      </c>
      <c r="J44" s="13">
        <v>41</v>
      </c>
      <c r="K44" s="18">
        <v>10</v>
      </c>
      <c r="L44" s="26">
        <v>33</v>
      </c>
      <c r="M44" s="26" t="s">
        <v>111</v>
      </c>
      <c r="N44" s="26" t="s">
        <v>112</v>
      </c>
      <c r="O44" s="26" t="s">
        <v>89</v>
      </c>
    </row>
    <row r="45" spans="1:15" x14ac:dyDescent="0.35">
      <c r="A45" s="13">
        <v>43</v>
      </c>
      <c r="B45" s="18">
        <v>11.08</v>
      </c>
      <c r="C45" s="26">
        <v>82</v>
      </c>
      <c r="D45" s="26" t="s">
        <v>162</v>
      </c>
      <c r="E45" s="26" t="s">
        <v>163</v>
      </c>
      <c r="F45" s="26" t="s">
        <v>80</v>
      </c>
      <c r="J45" s="13">
        <v>42</v>
      </c>
      <c r="K45" s="18">
        <v>10</v>
      </c>
      <c r="L45" s="26">
        <v>46</v>
      </c>
      <c r="M45" s="26" t="s">
        <v>392</v>
      </c>
      <c r="N45" s="26" t="s">
        <v>730</v>
      </c>
      <c r="O45" s="26" t="s">
        <v>197</v>
      </c>
    </row>
    <row r="46" spans="1:15" x14ac:dyDescent="0.35">
      <c r="A46" s="13">
        <v>44</v>
      </c>
      <c r="B46" s="18">
        <v>11.17</v>
      </c>
      <c r="C46" s="12">
        <v>726</v>
      </c>
      <c r="D46" s="26" t="s">
        <v>1022</v>
      </c>
      <c r="E46" s="26" t="s">
        <v>901</v>
      </c>
      <c r="F46" s="26" t="s">
        <v>1018</v>
      </c>
      <c r="J46" s="13">
        <v>43</v>
      </c>
      <c r="K46" s="18">
        <v>10.029999999999999</v>
      </c>
      <c r="L46" s="26">
        <v>55</v>
      </c>
      <c r="M46" s="26" t="s">
        <v>99</v>
      </c>
      <c r="N46" s="26" t="s">
        <v>144</v>
      </c>
      <c r="O46" s="26" t="s">
        <v>97</v>
      </c>
    </row>
    <row r="47" spans="1:15" x14ac:dyDescent="0.35">
      <c r="A47" s="13">
        <v>45</v>
      </c>
      <c r="B47" s="18">
        <v>11.26</v>
      </c>
      <c r="C47" s="26">
        <v>100</v>
      </c>
      <c r="D47" s="26" t="s">
        <v>767</v>
      </c>
      <c r="E47" s="26" t="s">
        <v>768</v>
      </c>
      <c r="F47" s="26" t="s">
        <v>197</v>
      </c>
      <c r="J47" s="13">
        <v>44</v>
      </c>
      <c r="K47" s="18">
        <v>10.06</v>
      </c>
      <c r="L47" s="12">
        <v>728</v>
      </c>
      <c r="M47" s="26" t="s">
        <v>93</v>
      </c>
      <c r="N47" s="26" t="s">
        <v>1044</v>
      </c>
      <c r="O47" s="26" t="s">
        <v>80</v>
      </c>
    </row>
    <row r="48" spans="1:15" x14ac:dyDescent="0.35">
      <c r="A48" s="13">
        <v>46</v>
      </c>
      <c r="B48" s="18">
        <v>11.28</v>
      </c>
      <c r="C48" s="26">
        <v>123</v>
      </c>
      <c r="D48" s="26" t="s">
        <v>783</v>
      </c>
      <c r="E48" s="26" t="s">
        <v>784</v>
      </c>
      <c r="F48" s="26" t="s">
        <v>80</v>
      </c>
      <c r="J48" s="13">
        <v>45</v>
      </c>
      <c r="K48" s="18">
        <v>10.08</v>
      </c>
      <c r="L48" s="26">
        <v>66</v>
      </c>
      <c r="M48" s="26" t="s">
        <v>303</v>
      </c>
      <c r="N48" s="26" t="s">
        <v>744</v>
      </c>
      <c r="O48" s="26" t="s">
        <v>89</v>
      </c>
    </row>
    <row r="49" spans="1:15" x14ac:dyDescent="0.35">
      <c r="A49" s="13">
        <v>47</v>
      </c>
      <c r="B49" s="18">
        <v>11.44</v>
      </c>
      <c r="C49" s="26">
        <v>122</v>
      </c>
      <c r="D49" s="26" t="s">
        <v>782</v>
      </c>
      <c r="E49" s="26" t="s">
        <v>292</v>
      </c>
      <c r="F49" s="26" t="s">
        <v>86</v>
      </c>
      <c r="J49" s="13">
        <v>46</v>
      </c>
      <c r="K49" s="18">
        <v>10.09</v>
      </c>
      <c r="L49" s="26">
        <v>26</v>
      </c>
      <c r="M49" s="26" t="s">
        <v>291</v>
      </c>
      <c r="N49" s="26" t="s">
        <v>241</v>
      </c>
      <c r="O49" s="26" t="s">
        <v>89</v>
      </c>
    </row>
    <row r="50" spans="1:15" x14ac:dyDescent="0.35">
      <c r="A50" s="13">
        <v>48</v>
      </c>
      <c r="B50" s="18">
        <v>11.46</v>
      </c>
      <c r="C50" s="26">
        <v>74</v>
      </c>
      <c r="D50" s="26" t="s">
        <v>156</v>
      </c>
      <c r="E50" s="26" t="s">
        <v>157</v>
      </c>
      <c r="F50" s="26" t="s">
        <v>72</v>
      </c>
      <c r="J50" s="13">
        <v>47</v>
      </c>
      <c r="K50" s="18">
        <v>10.1</v>
      </c>
      <c r="L50" s="26">
        <v>16</v>
      </c>
      <c r="M50" s="26" t="s">
        <v>713</v>
      </c>
      <c r="N50" s="26" t="s">
        <v>714</v>
      </c>
      <c r="O50" s="26" t="s">
        <v>89</v>
      </c>
    </row>
    <row r="51" spans="1:15" x14ac:dyDescent="0.35">
      <c r="A51" s="13">
        <v>49</v>
      </c>
      <c r="B51" s="18">
        <v>11.5</v>
      </c>
      <c r="C51" s="26">
        <v>83</v>
      </c>
      <c r="D51" s="26" t="s">
        <v>164</v>
      </c>
      <c r="E51" s="26" t="s">
        <v>165</v>
      </c>
      <c r="F51" s="26" t="s">
        <v>86</v>
      </c>
      <c r="J51" s="13">
        <v>48</v>
      </c>
      <c r="K51" s="18">
        <v>10.11</v>
      </c>
      <c r="L51" s="26">
        <v>28</v>
      </c>
      <c r="M51" s="26" t="s">
        <v>107</v>
      </c>
      <c r="N51" s="26" t="s">
        <v>108</v>
      </c>
      <c r="O51" s="26" t="s">
        <v>72</v>
      </c>
    </row>
    <row r="52" spans="1:15" x14ac:dyDescent="0.35">
      <c r="A52" s="13">
        <v>50</v>
      </c>
      <c r="B52" s="18">
        <v>11.55</v>
      </c>
      <c r="C52" s="26">
        <v>92</v>
      </c>
      <c r="D52" s="26" t="s">
        <v>171</v>
      </c>
      <c r="E52" s="26" t="s">
        <v>172</v>
      </c>
      <c r="F52" s="26" t="s">
        <v>89</v>
      </c>
      <c r="J52" s="13">
        <v>49</v>
      </c>
      <c r="K52" s="18">
        <v>10.14</v>
      </c>
      <c r="L52" s="26">
        <v>47</v>
      </c>
      <c r="M52" s="26" t="s">
        <v>245</v>
      </c>
      <c r="N52" s="26" t="s">
        <v>731</v>
      </c>
      <c r="O52" s="26" t="s">
        <v>80</v>
      </c>
    </row>
    <row r="53" spans="1:15" x14ac:dyDescent="0.35">
      <c r="A53" s="13">
        <v>51</v>
      </c>
      <c r="B53" s="18">
        <v>11.55</v>
      </c>
      <c r="C53" s="12">
        <v>727</v>
      </c>
      <c r="D53" s="26" t="s">
        <v>175</v>
      </c>
      <c r="E53" s="26" t="s">
        <v>1019</v>
      </c>
      <c r="F53" s="26" t="s">
        <v>85</v>
      </c>
      <c r="J53" s="13">
        <v>50</v>
      </c>
      <c r="K53" s="18">
        <v>10.14</v>
      </c>
      <c r="L53" s="26">
        <v>3</v>
      </c>
      <c r="M53" s="26" t="s">
        <v>702</v>
      </c>
      <c r="N53" s="26" t="s">
        <v>703</v>
      </c>
      <c r="O53" s="26" t="s">
        <v>69</v>
      </c>
    </row>
    <row r="54" spans="1:15" x14ac:dyDescent="0.35">
      <c r="A54" s="13">
        <v>52</v>
      </c>
      <c r="B54" s="18">
        <v>12.01</v>
      </c>
      <c r="C54" s="12">
        <v>730</v>
      </c>
      <c r="D54" s="26" t="s">
        <v>1021</v>
      </c>
      <c r="E54" s="26" t="s">
        <v>1020</v>
      </c>
      <c r="F54" t="s">
        <v>97</v>
      </c>
      <c r="J54" s="13">
        <v>51</v>
      </c>
      <c r="K54" s="18">
        <v>10.16</v>
      </c>
      <c r="L54" s="26">
        <v>53</v>
      </c>
      <c r="M54" s="26" t="s">
        <v>734</v>
      </c>
      <c r="N54" s="26" t="s">
        <v>735</v>
      </c>
      <c r="O54" s="26" t="s">
        <v>736</v>
      </c>
    </row>
    <row r="55" spans="1:15" x14ac:dyDescent="0.35">
      <c r="A55" s="13">
        <v>53</v>
      </c>
      <c r="B55" s="18">
        <v>12.12</v>
      </c>
      <c r="C55" s="26">
        <v>70</v>
      </c>
      <c r="D55" s="26" t="s">
        <v>151</v>
      </c>
      <c r="E55" s="26" t="s">
        <v>152</v>
      </c>
      <c r="F55" s="26" t="s">
        <v>69</v>
      </c>
      <c r="J55" s="13">
        <v>52</v>
      </c>
      <c r="K55" s="18">
        <v>10.18</v>
      </c>
      <c r="L55" s="26">
        <v>27</v>
      </c>
      <c r="M55" s="26" t="s">
        <v>98</v>
      </c>
      <c r="N55" s="26" t="s">
        <v>106</v>
      </c>
      <c r="O55" s="26" t="s">
        <v>89</v>
      </c>
    </row>
    <row r="56" spans="1:15" x14ac:dyDescent="0.35">
      <c r="A56" s="13">
        <v>54</v>
      </c>
      <c r="B56" s="18">
        <v>12.13</v>
      </c>
      <c r="C56" s="26">
        <v>117</v>
      </c>
      <c r="D56" s="26" t="s">
        <v>775</v>
      </c>
      <c r="E56" s="26" t="s">
        <v>776</v>
      </c>
      <c r="F56" s="26" t="s">
        <v>80</v>
      </c>
      <c r="J56" s="13">
        <v>53</v>
      </c>
      <c r="K56" s="18">
        <v>10.23</v>
      </c>
      <c r="L56" s="12">
        <v>732</v>
      </c>
      <c r="M56" s="26" t="s">
        <v>93</v>
      </c>
      <c r="N56" s="26" t="s">
        <v>1045</v>
      </c>
      <c r="O56" s="26" t="s">
        <v>72</v>
      </c>
    </row>
    <row r="57" spans="1:15" x14ac:dyDescent="0.35">
      <c r="A57" s="13">
        <v>55</v>
      </c>
      <c r="B57" s="18">
        <v>12.17</v>
      </c>
      <c r="C57" s="26">
        <v>90</v>
      </c>
      <c r="D57" s="26" t="s">
        <v>758</v>
      </c>
      <c r="E57" s="26" t="s">
        <v>759</v>
      </c>
      <c r="F57" s="26" t="s">
        <v>69</v>
      </c>
      <c r="J57" s="13">
        <v>54</v>
      </c>
      <c r="K57" s="18">
        <v>10.32</v>
      </c>
      <c r="L57" s="26">
        <v>18</v>
      </c>
      <c r="M57" s="26" t="s">
        <v>717</v>
      </c>
      <c r="N57" s="26" t="s">
        <v>716</v>
      </c>
      <c r="O57" s="26" t="s">
        <v>89</v>
      </c>
    </row>
    <row r="58" spans="1:15" x14ac:dyDescent="0.35">
      <c r="A58" s="13">
        <v>56</v>
      </c>
      <c r="B58" s="18">
        <v>13.11</v>
      </c>
      <c r="C58" s="26">
        <v>93</v>
      </c>
      <c r="D58" s="26" t="s">
        <v>309</v>
      </c>
      <c r="E58" s="26" t="s">
        <v>258</v>
      </c>
      <c r="F58" s="26" t="s">
        <v>80</v>
      </c>
      <c r="J58" s="13">
        <v>55</v>
      </c>
      <c r="K58" s="18">
        <v>10.4</v>
      </c>
      <c r="L58" s="26">
        <v>20</v>
      </c>
      <c r="M58" s="26" t="s">
        <v>99</v>
      </c>
      <c r="N58" s="26" t="s">
        <v>100</v>
      </c>
      <c r="O58" s="26" t="s">
        <v>86</v>
      </c>
    </row>
    <row r="59" spans="1:15" x14ac:dyDescent="0.35">
      <c r="A59" s="13">
        <v>57</v>
      </c>
      <c r="B59" s="18">
        <v>13.35</v>
      </c>
      <c r="C59" s="26">
        <v>96</v>
      </c>
      <c r="D59" s="26" t="s">
        <v>763</v>
      </c>
      <c r="E59" s="26" t="s">
        <v>255</v>
      </c>
      <c r="F59" s="26" t="s">
        <v>124</v>
      </c>
      <c r="J59" s="13">
        <v>56</v>
      </c>
      <c r="K59" s="18">
        <v>10.42</v>
      </c>
      <c r="L59" s="12">
        <v>733</v>
      </c>
      <c r="M59" t="s">
        <v>98</v>
      </c>
      <c r="N59" t="s">
        <v>1042</v>
      </c>
      <c r="O59" t="s">
        <v>69</v>
      </c>
    </row>
    <row r="60" spans="1:15" x14ac:dyDescent="0.35">
      <c r="A60" s="13"/>
      <c r="C60" s="26"/>
      <c r="D60" s="26"/>
      <c r="E60" s="26"/>
      <c r="F60" s="26"/>
      <c r="J60" s="13">
        <v>57</v>
      </c>
      <c r="K60" s="18">
        <v>10.43</v>
      </c>
      <c r="L60" s="26">
        <v>17</v>
      </c>
      <c r="M60" s="26" t="s">
        <v>715</v>
      </c>
      <c r="N60" s="26" t="s">
        <v>716</v>
      </c>
      <c r="O60" s="26" t="s">
        <v>89</v>
      </c>
    </row>
    <row r="61" spans="1:15" x14ac:dyDescent="0.35">
      <c r="A61" s="13"/>
      <c r="C61" s="26"/>
      <c r="D61" s="26"/>
      <c r="E61" s="26"/>
      <c r="F61" s="26"/>
      <c r="J61" s="13">
        <v>58</v>
      </c>
      <c r="K61" s="18">
        <v>10.44</v>
      </c>
      <c r="L61" s="26">
        <v>15</v>
      </c>
      <c r="M61" s="26" t="s">
        <v>234</v>
      </c>
      <c r="N61" s="26" t="s">
        <v>712</v>
      </c>
      <c r="O61" s="26" t="s">
        <v>80</v>
      </c>
    </row>
    <row r="62" spans="1:15" x14ac:dyDescent="0.35">
      <c r="A62" s="13"/>
      <c r="C62" s="26"/>
      <c r="D62" s="26"/>
      <c r="E62" s="26"/>
      <c r="F62" s="26"/>
      <c r="J62" s="13">
        <v>59</v>
      </c>
      <c r="K62" s="18">
        <v>10.51</v>
      </c>
      <c r="L62" s="26">
        <v>6</v>
      </c>
      <c r="M62" s="26" t="s">
        <v>287</v>
      </c>
      <c r="N62" s="26" t="s">
        <v>705</v>
      </c>
      <c r="O62" s="26" t="s">
        <v>69</v>
      </c>
    </row>
    <row r="63" spans="1:15" x14ac:dyDescent="0.35">
      <c r="A63" s="13"/>
      <c r="C63" s="26"/>
      <c r="D63" s="26"/>
      <c r="E63" s="26"/>
      <c r="F63" s="26"/>
      <c r="J63" s="13">
        <v>60</v>
      </c>
      <c r="K63" s="18">
        <v>10.53</v>
      </c>
      <c r="L63" s="26">
        <v>59</v>
      </c>
      <c r="M63" s="26" t="s">
        <v>111</v>
      </c>
      <c r="N63" s="26" t="s">
        <v>739</v>
      </c>
      <c r="O63" s="26" t="s">
        <v>69</v>
      </c>
    </row>
    <row r="64" spans="1:15" x14ac:dyDescent="0.35">
      <c r="A64" s="13"/>
      <c r="D64"/>
      <c r="E64"/>
      <c r="F64"/>
      <c r="J64" s="13">
        <v>61</v>
      </c>
      <c r="K64" s="18">
        <v>11.21</v>
      </c>
      <c r="L64" s="26">
        <v>60</v>
      </c>
      <c r="M64" s="26" t="s">
        <v>147</v>
      </c>
      <c r="N64" s="26" t="s">
        <v>148</v>
      </c>
      <c r="O64" s="26" t="s">
        <v>80</v>
      </c>
    </row>
    <row r="65" spans="1:15" x14ac:dyDescent="0.35">
      <c r="A65" s="13"/>
      <c r="D65"/>
      <c r="E65"/>
      <c r="F65"/>
      <c r="J65" s="13">
        <v>62</v>
      </c>
      <c r="K65" s="18">
        <v>11.23</v>
      </c>
      <c r="L65" s="26">
        <v>24</v>
      </c>
      <c r="M65" s="26" t="s">
        <v>103</v>
      </c>
      <c r="N65" s="26" t="s">
        <v>718</v>
      </c>
      <c r="O65" s="26" t="s">
        <v>124</v>
      </c>
    </row>
    <row r="66" spans="1:15" x14ac:dyDescent="0.35">
      <c r="A66" s="13"/>
      <c r="D66"/>
      <c r="E66"/>
      <c r="F66"/>
      <c r="J66" s="13">
        <v>63</v>
      </c>
      <c r="K66" s="18">
        <v>11.27</v>
      </c>
      <c r="L66" s="26">
        <v>7</v>
      </c>
      <c r="M66" s="26" t="s">
        <v>78</v>
      </c>
      <c r="N66" s="26" t="s">
        <v>79</v>
      </c>
      <c r="O66" s="26" t="s">
        <v>80</v>
      </c>
    </row>
    <row r="67" spans="1:15" x14ac:dyDescent="0.35">
      <c r="A67" s="13"/>
      <c r="D67"/>
      <c r="E67"/>
      <c r="F67"/>
      <c r="J67" s="13">
        <v>64</v>
      </c>
      <c r="K67" s="18">
        <v>11.35</v>
      </c>
      <c r="L67" s="26">
        <v>19</v>
      </c>
      <c r="M67" s="26" t="s">
        <v>95</v>
      </c>
      <c r="N67" s="26" t="s">
        <v>96</v>
      </c>
      <c r="O67" s="26" t="s">
        <v>97</v>
      </c>
    </row>
    <row r="68" spans="1:15" x14ac:dyDescent="0.35">
      <c r="A68" s="13"/>
      <c r="D68"/>
      <c r="E68"/>
      <c r="F68"/>
      <c r="J68" s="13">
        <v>65</v>
      </c>
      <c r="K68" s="18">
        <v>11.56</v>
      </c>
      <c r="L68" s="26">
        <v>35</v>
      </c>
      <c r="M68" s="26" t="s">
        <v>118</v>
      </c>
      <c r="N68" s="26" t="s">
        <v>119</v>
      </c>
      <c r="O68" s="26" t="s">
        <v>80</v>
      </c>
    </row>
    <row r="69" spans="1:15" x14ac:dyDescent="0.35">
      <c r="A69" s="13"/>
      <c r="D69"/>
      <c r="E69"/>
      <c r="F69"/>
      <c r="J69" s="13">
        <v>66</v>
      </c>
      <c r="K69" s="18">
        <v>16.010000000000002</v>
      </c>
      <c r="L69" s="12">
        <v>723</v>
      </c>
      <c r="M69" s="26" t="s">
        <v>103</v>
      </c>
      <c r="N69" s="26" t="s">
        <v>1043</v>
      </c>
      <c r="O69" s="26" t="s">
        <v>124</v>
      </c>
    </row>
    <row r="70" spans="1:15" x14ac:dyDescent="0.35">
      <c r="D70"/>
      <c r="E70"/>
      <c r="F70"/>
      <c r="J70" s="13">
        <v>67</v>
      </c>
      <c r="K70" s="18">
        <v>18.079999999999998</v>
      </c>
      <c r="L70" s="12">
        <v>41</v>
      </c>
      <c r="M70" s="26" t="s">
        <v>728</v>
      </c>
      <c r="N70" s="26" t="s">
        <v>729</v>
      </c>
      <c r="O70" s="26" t="s">
        <v>80</v>
      </c>
    </row>
    <row r="71" spans="1:15" x14ac:dyDescent="0.35">
      <c r="D71"/>
      <c r="E71"/>
      <c r="F71"/>
      <c r="J71" s="13"/>
      <c r="K71" s="18"/>
    </row>
    <row r="72" spans="1:15" x14ac:dyDescent="0.35">
      <c r="D72"/>
      <c r="E72"/>
      <c r="F72"/>
      <c r="J72" s="13"/>
      <c r="K72" s="18"/>
    </row>
    <row r="73" spans="1:15" x14ac:dyDescent="0.35">
      <c r="D73"/>
      <c r="E73"/>
      <c r="F73"/>
      <c r="J73" s="13"/>
    </row>
    <row r="74" spans="1:15" x14ac:dyDescent="0.35">
      <c r="D74"/>
      <c r="E74"/>
      <c r="F74"/>
      <c r="M74"/>
      <c r="N74"/>
      <c r="O74"/>
    </row>
    <row r="75" spans="1:15" x14ac:dyDescent="0.35">
      <c r="L75" s="26"/>
      <c r="M75" s="26"/>
      <c r="N75" s="26"/>
      <c r="O75" s="26"/>
    </row>
    <row r="76" spans="1:15" x14ac:dyDescent="0.35">
      <c r="L76" s="26"/>
    </row>
    <row r="77" spans="1:15" x14ac:dyDescent="0.35">
      <c r="L77" s="26"/>
      <c r="M77" s="26"/>
      <c r="N77" s="26"/>
      <c r="O77" s="26"/>
    </row>
    <row r="78" spans="1:15" x14ac:dyDescent="0.35">
      <c r="L78" s="26"/>
      <c r="M78" s="26"/>
      <c r="N78" s="26"/>
      <c r="O78" s="26"/>
    </row>
  </sheetData>
  <sortState xmlns:xlrd2="http://schemas.microsoft.com/office/spreadsheetml/2017/richdata2" ref="J4:O74">
    <sortCondition ref="J4:J74"/>
  </sortState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3CEB7-1C4C-4029-B591-DC2D27E32A12}">
  <dimension ref="A2:AB146"/>
  <sheetViews>
    <sheetView tabSelected="1" workbookViewId="0">
      <selection activeCell="A4" sqref="A4:G63"/>
    </sheetView>
  </sheetViews>
  <sheetFormatPr defaultColWidth="8.90625" defaultRowHeight="14.5" x14ac:dyDescent="0.35"/>
  <cols>
    <col min="1" max="1" width="8.90625" style="6"/>
    <col min="2" max="2" width="8.90625" style="16"/>
    <col min="3" max="3" width="9.90625" style="6" customWidth="1"/>
    <col min="4" max="5" width="8.90625" style="6"/>
    <col min="6" max="6" width="21.6328125" style="6" customWidth="1"/>
    <col min="7" max="9" width="8.90625" style="7"/>
    <col min="10" max="11" width="8.90625" style="6"/>
    <col min="12" max="12" width="20.90625" style="6" customWidth="1"/>
    <col min="13" max="13" width="11.36328125" style="6" customWidth="1"/>
    <col min="14" max="18" width="8.90625" style="6"/>
    <col min="19" max="19" width="14" style="6" customWidth="1"/>
    <col min="20" max="22" width="8.90625" style="6"/>
    <col min="24" max="26" width="8.90625" style="6"/>
    <col min="28" max="16384" width="8.90625" style="6"/>
  </cols>
  <sheetData>
    <row r="2" spans="1:28" x14ac:dyDescent="0.35">
      <c r="D2" s="21" t="s">
        <v>65</v>
      </c>
      <c r="L2" s="4"/>
      <c r="M2" s="8" t="s">
        <v>44</v>
      </c>
      <c r="R2"/>
      <c r="V2" s="12"/>
      <c r="X2" s="12"/>
    </row>
    <row r="3" spans="1:28" x14ac:dyDescent="0.35">
      <c r="A3" s="5" t="s">
        <v>8</v>
      </c>
      <c r="B3" s="10" t="s">
        <v>5</v>
      </c>
      <c r="C3" s="13" t="s">
        <v>4</v>
      </c>
      <c r="D3" s="1" t="s">
        <v>9</v>
      </c>
      <c r="E3" s="1" t="s">
        <v>10</v>
      </c>
      <c r="F3" s="1" t="s">
        <v>11</v>
      </c>
      <c r="G3" s="1" t="s">
        <v>60</v>
      </c>
      <c r="H3" s="2"/>
      <c r="I3" s="2"/>
      <c r="K3" s="7" t="s">
        <v>8</v>
      </c>
      <c r="L3" s="7" t="s">
        <v>26</v>
      </c>
      <c r="M3" s="7" t="s">
        <v>53</v>
      </c>
      <c r="N3" s="7" t="s">
        <v>54</v>
      </c>
      <c r="O3" s="7" t="s">
        <v>55</v>
      </c>
      <c r="Q3" s="7" t="s">
        <v>30</v>
      </c>
      <c r="V3" s="12"/>
      <c r="X3" s="12"/>
      <c r="Y3" s="12"/>
      <c r="Z3" s="12"/>
      <c r="AB3" s="12"/>
    </row>
    <row r="4" spans="1:28" x14ac:dyDescent="0.35">
      <c r="A4" s="13">
        <v>1</v>
      </c>
      <c r="B4" s="18">
        <v>28.58</v>
      </c>
      <c r="C4" s="26">
        <v>616</v>
      </c>
      <c r="D4" s="26" t="s">
        <v>822</v>
      </c>
      <c r="E4" s="26" t="s">
        <v>603</v>
      </c>
      <c r="F4" s="26" t="s">
        <v>89</v>
      </c>
      <c r="G4" s="26" t="s">
        <v>969</v>
      </c>
      <c r="K4" s="13">
        <v>1</v>
      </c>
      <c r="L4" s="12" t="s">
        <v>34</v>
      </c>
      <c r="M4" s="12">
        <v>1</v>
      </c>
      <c r="N4" s="12">
        <v>2</v>
      </c>
      <c r="O4" s="12">
        <v>8</v>
      </c>
      <c r="P4" s="12"/>
      <c r="Q4" s="13">
        <f>SUM(M4:P4)</f>
        <v>11</v>
      </c>
      <c r="R4" s="13"/>
      <c r="S4" s="26"/>
      <c r="V4" s="12"/>
      <c r="X4" s="12"/>
      <c r="Y4" s="12"/>
      <c r="Z4" s="12"/>
      <c r="AB4" s="12"/>
    </row>
    <row r="5" spans="1:28" x14ac:dyDescent="0.35">
      <c r="A5" s="13">
        <v>2</v>
      </c>
      <c r="B5" s="18">
        <v>30.12</v>
      </c>
      <c r="C5" s="26">
        <v>634</v>
      </c>
      <c r="D5" s="26" t="s">
        <v>67</v>
      </c>
      <c r="E5" s="26" t="s">
        <v>622</v>
      </c>
      <c r="F5" s="26" t="s">
        <v>89</v>
      </c>
      <c r="G5" s="26" t="s">
        <v>969</v>
      </c>
      <c r="H5" s="13"/>
      <c r="K5" s="13">
        <v>2</v>
      </c>
      <c r="L5" s="12" t="s">
        <v>80</v>
      </c>
      <c r="M5" s="12">
        <v>5</v>
      </c>
      <c r="N5" s="12">
        <v>7</v>
      </c>
      <c r="O5" s="12">
        <v>14</v>
      </c>
      <c r="P5" s="12"/>
      <c r="Q5" s="13">
        <f>SUM(M5:P5)</f>
        <v>26</v>
      </c>
      <c r="R5" s="13"/>
      <c r="S5" s="26"/>
      <c r="T5" s="5"/>
      <c r="V5" s="12"/>
      <c r="X5" s="12"/>
      <c r="Y5" s="12"/>
      <c r="Z5" s="12"/>
      <c r="AB5" s="12"/>
    </row>
    <row r="6" spans="1:28" x14ac:dyDescent="0.35">
      <c r="A6" s="13">
        <v>3</v>
      </c>
      <c r="B6" s="18">
        <v>30.32</v>
      </c>
      <c r="C6" s="26">
        <v>629</v>
      </c>
      <c r="D6" s="26" t="s">
        <v>590</v>
      </c>
      <c r="E6" s="26" t="s">
        <v>619</v>
      </c>
      <c r="F6" s="26" t="s">
        <v>192</v>
      </c>
      <c r="G6" s="26" t="s">
        <v>969</v>
      </c>
      <c r="H6" s="13"/>
      <c r="K6" s="13">
        <v>3</v>
      </c>
      <c r="L6" s="12" t="s">
        <v>40</v>
      </c>
      <c r="M6" s="12">
        <v>4</v>
      </c>
      <c r="N6" s="12">
        <v>11</v>
      </c>
      <c r="O6" s="12">
        <v>19</v>
      </c>
      <c r="P6" s="12"/>
      <c r="Q6" s="13">
        <f>SUM(M6:P6)</f>
        <v>34</v>
      </c>
      <c r="R6" s="13"/>
      <c r="S6" s="26"/>
      <c r="T6" s="7"/>
      <c r="V6" s="12"/>
      <c r="X6" s="12"/>
      <c r="Y6" s="12"/>
      <c r="Z6" s="12"/>
      <c r="AB6" s="12"/>
    </row>
    <row r="7" spans="1:28" x14ac:dyDescent="0.35">
      <c r="A7" s="13">
        <v>4</v>
      </c>
      <c r="B7" s="18">
        <v>31.54</v>
      </c>
      <c r="C7" s="26">
        <v>635</v>
      </c>
      <c r="D7" s="26" t="s">
        <v>623</v>
      </c>
      <c r="E7" s="26" t="s">
        <v>624</v>
      </c>
      <c r="F7" s="26" t="s">
        <v>72</v>
      </c>
      <c r="G7" s="26" t="s">
        <v>969</v>
      </c>
      <c r="H7" s="2"/>
      <c r="K7" s="13">
        <v>4</v>
      </c>
      <c r="L7" s="12" t="s">
        <v>687</v>
      </c>
      <c r="M7" s="12">
        <v>3</v>
      </c>
      <c r="N7" s="12">
        <v>9</v>
      </c>
      <c r="O7" s="12">
        <v>33</v>
      </c>
      <c r="P7" s="12"/>
      <c r="Q7" s="13">
        <f>SUM(M7:P7)</f>
        <v>45</v>
      </c>
      <c r="R7" s="13"/>
      <c r="S7" s="26"/>
      <c r="T7" s="7"/>
      <c r="V7" s="12"/>
      <c r="X7" s="12"/>
      <c r="Y7" s="12"/>
      <c r="Z7" s="12"/>
      <c r="AB7" s="12"/>
    </row>
    <row r="8" spans="1:28" x14ac:dyDescent="0.35">
      <c r="A8" s="13">
        <v>5</v>
      </c>
      <c r="B8" s="18">
        <v>32.590000000000003</v>
      </c>
      <c r="C8" s="26">
        <v>610</v>
      </c>
      <c r="D8" s="26" t="s">
        <v>589</v>
      </c>
      <c r="E8" s="26" t="s">
        <v>966</v>
      </c>
      <c r="F8" s="26" t="s">
        <v>80</v>
      </c>
      <c r="G8" s="26" t="s">
        <v>959</v>
      </c>
      <c r="H8" s="13"/>
      <c r="K8" s="13">
        <v>5</v>
      </c>
      <c r="L8" s="12" t="s">
        <v>56</v>
      </c>
      <c r="M8" s="12">
        <v>16</v>
      </c>
      <c r="N8" s="12">
        <v>22</v>
      </c>
      <c r="O8" s="12">
        <v>38</v>
      </c>
      <c r="P8" s="12"/>
      <c r="Q8" s="13">
        <f>SUM(M8:P8)</f>
        <v>76</v>
      </c>
      <c r="R8" s="13"/>
      <c r="S8" s="26"/>
      <c r="T8" s="7"/>
      <c r="V8" s="12"/>
      <c r="X8" s="12"/>
      <c r="Y8" s="12"/>
      <c r="Z8" s="12"/>
      <c r="AB8" s="12"/>
    </row>
    <row r="9" spans="1:28" x14ac:dyDescent="0.35">
      <c r="A9" s="13">
        <v>6</v>
      </c>
      <c r="B9" s="12">
        <v>33.08</v>
      </c>
      <c r="C9" s="12">
        <v>722</v>
      </c>
      <c r="D9" s="12" t="s">
        <v>267</v>
      </c>
      <c r="E9" s="12" t="s">
        <v>1046</v>
      </c>
      <c r="F9" s="12" t="s">
        <v>124</v>
      </c>
      <c r="G9" s="26" t="s">
        <v>969</v>
      </c>
      <c r="H9" s="13"/>
      <c r="K9" s="13">
        <v>6</v>
      </c>
      <c r="L9" s="12" t="s">
        <v>69</v>
      </c>
      <c r="M9" s="12">
        <v>25</v>
      </c>
      <c r="N9" s="12">
        <v>29</v>
      </c>
      <c r="O9" s="12">
        <v>37</v>
      </c>
      <c r="P9" s="12"/>
      <c r="Q9" s="13">
        <f>SUM(M9:P9)</f>
        <v>91</v>
      </c>
      <c r="R9" s="13"/>
      <c r="S9" s="26"/>
      <c r="T9" s="7"/>
      <c r="V9" s="12"/>
      <c r="X9" s="12"/>
      <c r="Y9" s="12"/>
      <c r="Z9" s="12"/>
      <c r="AB9" s="12"/>
    </row>
    <row r="10" spans="1:28" x14ac:dyDescent="0.35">
      <c r="A10" s="13">
        <v>7</v>
      </c>
      <c r="B10" s="18">
        <v>33.1</v>
      </c>
      <c r="C10" s="26">
        <v>594</v>
      </c>
      <c r="D10" s="26" t="s">
        <v>122</v>
      </c>
      <c r="E10" s="26" t="s">
        <v>958</v>
      </c>
      <c r="F10" s="26" t="s">
        <v>80</v>
      </c>
      <c r="G10" s="26" t="s">
        <v>953</v>
      </c>
      <c r="H10" s="2"/>
      <c r="K10" s="13">
        <v>7</v>
      </c>
      <c r="L10" s="12" t="s">
        <v>324</v>
      </c>
      <c r="M10" s="12">
        <v>10</v>
      </c>
      <c r="N10" s="12">
        <v>12</v>
      </c>
      <c r="O10" s="12">
        <v>70</v>
      </c>
      <c r="P10" s="12"/>
      <c r="Q10" s="13">
        <f>SUM(M10:P10)</f>
        <v>92</v>
      </c>
      <c r="R10" s="13"/>
      <c r="S10" s="26"/>
      <c r="T10" s="7"/>
      <c r="V10" s="12"/>
      <c r="X10" s="12"/>
      <c r="Y10" s="12"/>
      <c r="Z10" s="12"/>
      <c r="AB10" s="12"/>
    </row>
    <row r="11" spans="1:28" x14ac:dyDescent="0.35">
      <c r="A11" s="13">
        <v>8</v>
      </c>
      <c r="B11" s="12">
        <v>33.35</v>
      </c>
      <c r="C11" s="12">
        <v>765</v>
      </c>
      <c r="D11" s="12" t="s">
        <v>262</v>
      </c>
      <c r="E11" s="12" t="s">
        <v>1056</v>
      </c>
      <c r="F11" s="26" t="s">
        <v>89</v>
      </c>
      <c r="G11" s="26" t="s">
        <v>959</v>
      </c>
      <c r="H11" s="13"/>
      <c r="K11" s="13">
        <v>8</v>
      </c>
      <c r="L11" s="12" t="s">
        <v>699</v>
      </c>
      <c r="M11" s="12">
        <v>17</v>
      </c>
      <c r="N11" s="12">
        <v>28</v>
      </c>
      <c r="O11" s="12">
        <v>50</v>
      </c>
      <c r="P11" s="12"/>
      <c r="Q11" s="13">
        <f>SUM(M11:P11)</f>
        <v>95</v>
      </c>
      <c r="R11" s="13"/>
      <c r="S11" s="26"/>
      <c r="T11" s="7"/>
      <c r="V11" s="12"/>
      <c r="X11" s="12"/>
      <c r="Y11" s="12"/>
      <c r="Z11" s="12"/>
      <c r="AB11" s="12"/>
    </row>
    <row r="12" spans="1:28" x14ac:dyDescent="0.35">
      <c r="A12" s="13">
        <v>9</v>
      </c>
      <c r="B12" s="18">
        <v>34.01</v>
      </c>
      <c r="C12" s="26">
        <v>622</v>
      </c>
      <c r="D12" s="26" t="s">
        <v>594</v>
      </c>
      <c r="E12" s="26" t="s">
        <v>617</v>
      </c>
      <c r="F12" s="26" t="s">
        <v>192</v>
      </c>
      <c r="G12" s="26" t="s">
        <v>969</v>
      </c>
      <c r="H12" s="2"/>
      <c r="K12" s="13">
        <v>9</v>
      </c>
      <c r="L12" s="12" t="s">
        <v>517</v>
      </c>
      <c r="M12" s="12">
        <v>13</v>
      </c>
      <c r="N12" s="12">
        <v>24</v>
      </c>
      <c r="O12" s="12">
        <v>59</v>
      </c>
      <c r="P12" s="12"/>
      <c r="Q12" s="13">
        <f>SUM(M12:P12)</f>
        <v>96</v>
      </c>
      <c r="R12" s="13"/>
      <c r="S12" s="26"/>
      <c r="T12" s="7"/>
      <c r="V12" s="12"/>
      <c r="X12" s="12"/>
      <c r="Y12" s="12"/>
      <c r="Z12" s="12"/>
      <c r="AB12" s="12"/>
    </row>
    <row r="13" spans="1:28" x14ac:dyDescent="0.35">
      <c r="A13" s="13">
        <v>10</v>
      </c>
      <c r="B13" s="18">
        <v>34.24</v>
      </c>
      <c r="C13" s="26">
        <v>609</v>
      </c>
      <c r="D13" s="26" t="s">
        <v>964</v>
      </c>
      <c r="E13" s="26" t="s">
        <v>965</v>
      </c>
      <c r="F13" s="26" t="s">
        <v>324</v>
      </c>
      <c r="G13" s="26" t="s">
        <v>959</v>
      </c>
      <c r="H13" s="2"/>
      <c r="K13" s="13">
        <v>10</v>
      </c>
      <c r="L13" s="12" t="s">
        <v>52</v>
      </c>
      <c r="M13" s="12">
        <v>26</v>
      </c>
      <c r="N13" s="12">
        <v>42</v>
      </c>
      <c r="O13" s="12">
        <v>48</v>
      </c>
      <c r="P13" s="12"/>
      <c r="Q13" s="13">
        <f>SUM(M13:P13)</f>
        <v>116</v>
      </c>
      <c r="R13" s="13"/>
      <c r="T13" s="7"/>
      <c r="V13" s="12"/>
      <c r="X13" s="12"/>
      <c r="Y13" s="12"/>
      <c r="Z13" s="12"/>
      <c r="AB13" s="12"/>
    </row>
    <row r="14" spans="1:28" x14ac:dyDescent="0.35">
      <c r="A14" s="13">
        <v>11</v>
      </c>
      <c r="B14" s="18">
        <v>34.409999999999997</v>
      </c>
      <c r="C14" s="26">
        <v>588</v>
      </c>
      <c r="D14" s="26" t="s">
        <v>955</v>
      </c>
      <c r="E14" s="26" t="s">
        <v>956</v>
      </c>
      <c r="F14" s="26" t="s">
        <v>72</v>
      </c>
      <c r="G14" s="26" t="s">
        <v>953</v>
      </c>
      <c r="H14" s="13"/>
      <c r="K14" s="13">
        <v>11</v>
      </c>
      <c r="L14" s="12" t="s">
        <v>666</v>
      </c>
      <c r="M14" s="12">
        <v>6</v>
      </c>
      <c r="N14" s="12">
        <v>43</v>
      </c>
      <c r="O14" s="12">
        <v>70</v>
      </c>
      <c r="P14" s="12"/>
      <c r="Q14" s="13">
        <f>SUM(M14:P14)</f>
        <v>119</v>
      </c>
      <c r="R14" s="13"/>
      <c r="S14" s="26"/>
      <c r="Y14" s="12"/>
      <c r="Z14" s="12"/>
      <c r="AB14" s="12"/>
    </row>
    <row r="15" spans="1:28" x14ac:dyDescent="0.35">
      <c r="A15" s="13">
        <v>12</v>
      </c>
      <c r="B15" s="18">
        <v>34.57</v>
      </c>
      <c r="C15" s="26">
        <v>612</v>
      </c>
      <c r="D15" s="26" t="s">
        <v>582</v>
      </c>
      <c r="E15" s="26" t="s">
        <v>967</v>
      </c>
      <c r="F15" s="26" t="s">
        <v>324</v>
      </c>
      <c r="G15" s="26" t="s">
        <v>959</v>
      </c>
      <c r="H15" s="13"/>
      <c r="K15" s="13">
        <v>12</v>
      </c>
      <c r="L15" s="12" t="s">
        <v>543</v>
      </c>
      <c r="M15" s="12">
        <v>30</v>
      </c>
      <c r="N15" s="12">
        <v>45</v>
      </c>
      <c r="O15" s="12">
        <v>46</v>
      </c>
      <c r="P15" s="12"/>
      <c r="Q15" s="13">
        <f>SUM(M15:P15)</f>
        <v>121</v>
      </c>
      <c r="R15" s="13"/>
      <c r="S15" s="31"/>
      <c r="T15" s="7"/>
      <c r="V15" s="12"/>
      <c r="X15" s="12"/>
      <c r="Y15" s="12"/>
      <c r="Z15" s="12"/>
      <c r="AB15" s="12"/>
    </row>
    <row r="16" spans="1:28" x14ac:dyDescent="0.35">
      <c r="A16" s="13">
        <v>13</v>
      </c>
      <c r="B16" s="18">
        <v>35.049999999999997</v>
      </c>
      <c r="C16" s="26">
        <v>607</v>
      </c>
      <c r="D16" s="26" t="s">
        <v>615</v>
      </c>
      <c r="E16" s="26" t="s">
        <v>338</v>
      </c>
      <c r="F16" s="26" t="s">
        <v>517</v>
      </c>
      <c r="G16" s="26" t="s">
        <v>959</v>
      </c>
      <c r="H16" s="13"/>
      <c r="K16" s="13">
        <v>13</v>
      </c>
      <c r="L16" s="12" t="s">
        <v>481</v>
      </c>
      <c r="M16" s="12">
        <v>23</v>
      </c>
      <c r="N16" s="12">
        <v>32</v>
      </c>
      <c r="O16" s="12">
        <v>70</v>
      </c>
      <c r="P16" s="12"/>
      <c r="Q16" s="13">
        <f>SUM(M16:P16)</f>
        <v>125</v>
      </c>
      <c r="R16" s="13"/>
      <c r="S16" s="26"/>
      <c r="V16" s="12"/>
      <c r="X16" s="12"/>
      <c r="Y16" s="12"/>
      <c r="Z16" s="12"/>
      <c r="AB16" s="12"/>
    </row>
    <row r="17" spans="1:28" x14ac:dyDescent="0.35">
      <c r="A17" s="13">
        <v>14</v>
      </c>
      <c r="B17" s="18">
        <v>35.1</v>
      </c>
      <c r="C17" s="26">
        <v>623</v>
      </c>
      <c r="D17" s="26" t="s">
        <v>257</v>
      </c>
      <c r="E17" s="26" t="s">
        <v>244</v>
      </c>
      <c r="F17" s="26" t="s">
        <v>80</v>
      </c>
      <c r="G17" s="26" t="s">
        <v>969</v>
      </c>
      <c r="H17" s="13"/>
      <c r="K17" s="13">
        <v>14</v>
      </c>
      <c r="L17" s="12" t="s">
        <v>42</v>
      </c>
      <c r="M17" s="12">
        <v>20</v>
      </c>
      <c r="N17" s="12">
        <v>40</v>
      </c>
      <c r="O17" s="12">
        <v>70</v>
      </c>
      <c r="P17" s="12"/>
      <c r="Q17" s="13">
        <f>SUM(M17:P17)</f>
        <v>130</v>
      </c>
      <c r="R17" s="13"/>
      <c r="S17" s="26"/>
      <c r="V17" s="12"/>
      <c r="X17" s="12"/>
      <c r="Y17" s="12"/>
      <c r="Z17" s="12"/>
      <c r="AB17" s="12"/>
    </row>
    <row r="18" spans="1:28" x14ac:dyDescent="0.35">
      <c r="A18" s="13">
        <v>15</v>
      </c>
      <c r="B18" s="18">
        <v>35.200000000000003</v>
      </c>
      <c r="C18" s="26">
        <v>627</v>
      </c>
      <c r="D18" s="26" t="s">
        <v>615</v>
      </c>
      <c r="E18" s="26" t="s">
        <v>976</v>
      </c>
      <c r="F18" s="26" t="s">
        <v>501</v>
      </c>
      <c r="G18" s="26" t="s">
        <v>969</v>
      </c>
      <c r="H18" s="13"/>
      <c r="K18" s="13">
        <v>15</v>
      </c>
      <c r="L18" s="12" t="s">
        <v>220</v>
      </c>
      <c r="M18" s="12">
        <v>18</v>
      </c>
      <c r="N18" s="12">
        <v>51</v>
      </c>
      <c r="O18" s="12">
        <v>70</v>
      </c>
      <c r="P18" s="12"/>
      <c r="Q18" s="13">
        <f>SUM(M18:P18)</f>
        <v>139</v>
      </c>
      <c r="R18" s="13"/>
      <c r="S18" s="26"/>
      <c r="V18" s="12"/>
      <c r="X18" s="12"/>
      <c r="Y18" s="12"/>
      <c r="Z18" s="12"/>
      <c r="AB18" s="12"/>
    </row>
    <row r="19" spans="1:28" x14ac:dyDescent="0.35">
      <c r="A19" s="13">
        <v>16</v>
      </c>
      <c r="B19" s="18">
        <v>35.229999999999997</v>
      </c>
      <c r="C19" s="26">
        <v>587</v>
      </c>
      <c r="D19" s="26" t="s">
        <v>583</v>
      </c>
      <c r="E19" s="26" t="s">
        <v>954</v>
      </c>
      <c r="F19" s="26" t="s">
        <v>89</v>
      </c>
      <c r="G19" s="26" t="s">
        <v>953</v>
      </c>
      <c r="H19" s="13"/>
      <c r="K19" s="13">
        <v>16</v>
      </c>
      <c r="L19" s="12" t="s">
        <v>75</v>
      </c>
      <c r="M19" s="12">
        <v>34</v>
      </c>
      <c r="N19" s="12">
        <v>47</v>
      </c>
      <c r="O19" s="12">
        <v>70</v>
      </c>
      <c r="P19" s="12"/>
      <c r="Q19" s="13">
        <f>SUM(M19:P19)</f>
        <v>151</v>
      </c>
      <c r="R19" s="13"/>
      <c r="S19" s="26"/>
      <c r="V19" s="12"/>
      <c r="X19" s="12"/>
      <c r="Y19" s="12"/>
      <c r="Z19" s="12"/>
      <c r="AB19" s="12"/>
    </row>
    <row r="20" spans="1:28" x14ac:dyDescent="0.35">
      <c r="A20" s="13">
        <v>17</v>
      </c>
      <c r="B20" s="18">
        <v>35.369999999999997</v>
      </c>
      <c r="C20" s="26">
        <v>585</v>
      </c>
      <c r="D20" s="26" t="s">
        <v>635</v>
      </c>
      <c r="E20" s="26" t="s">
        <v>636</v>
      </c>
      <c r="F20" s="26" t="s">
        <v>637</v>
      </c>
      <c r="G20" s="26" t="s">
        <v>953</v>
      </c>
      <c r="H20" s="13"/>
      <c r="K20" s="13">
        <v>17</v>
      </c>
      <c r="L20" s="12" t="s">
        <v>39</v>
      </c>
      <c r="M20" s="12">
        <v>39</v>
      </c>
      <c r="N20" s="12">
        <v>44</v>
      </c>
      <c r="O20" s="12">
        <v>70</v>
      </c>
      <c r="P20" s="12"/>
      <c r="Q20" s="13">
        <f>SUM(M20:P20)</f>
        <v>153</v>
      </c>
      <c r="R20" s="13"/>
      <c r="S20" s="12"/>
      <c r="V20" s="12"/>
      <c r="X20" s="12"/>
      <c r="Y20" s="12"/>
      <c r="Z20" s="12"/>
      <c r="AB20" s="12"/>
    </row>
    <row r="21" spans="1:28" x14ac:dyDescent="0.35">
      <c r="A21" s="13">
        <v>18</v>
      </c>
      <c r="B21" s="18">
        <v>35.44</v>
      </c>
      <c r="C21" s="26">
        <v>633</v>
      </c>
      <c r="D21" s="26" t="s">
        <v>114</v>
      </c>
      <c r="E21" s="26" t="s">
        <v>621</v>
      </c>
      <c r="F21" s="26" t="s">
        <v>220</v>
      </c>
      <c r="G21" s="26" t="s">
        <v>969</v>
      </c>
      <c r="H21" s="13"/>
      <c r="K21" s="13">
        <v>18</v>
      </c>
      <c r="L21" s="12" t="s">
        <v>487</v>
      </c>
      <c r="M21" s="12">
        <v>36</v>
      </c>
      <c r="N21" s="12">
        <v>49</v>
      </c>
      <c r="O21" s="12">
        <v>70</v>
      </c>
      <c r="P21" s="12"/>
      <c r="Q21" s="13">
        <f>SUM(M21:P21)</f>
        <v>155</v>
      </c>
      <c r="R21" s="13"/>
      <c r="S21" s="26"/>
      <c r="V21" s="12"/>
      <c r="X21" s="12"/>
      <c r="Y21" s="12"/>
      <c r="Z21" s="12"/>
      <c r="AB21" s="12"/>
    </row>
    <row r="22" spans="1:28" x14ac:dyDescent="0.35">
      <c r="A22" s="13">
        <v>19</v>
      </c>
      <c r="B22" s="12">
        <v>35.479999999999997</v>
      </c>
      <c r="C22" s="26">
        <v>595</v>
      </c>
      <c r="D22" s="26" t="s">
        <v>262</v>
      </c>
      <c r="E22" s="26" t="s">
        <v>633</v>
      </c>
      <c r="F22" s="26" t="s">
        <v>72</v>
      </c>
      <c r="G22" s="26" t="s">
        <v>953</v>
      </c>
      <c r="H22" s="13"/>
      <c r="K22" s="13">
        <v>19</v>
      </c>
      <c r="L22" s="26" t="s">
        <v>501</v>
      </c>
      <c r="M22" s="12">
        <v>15</v>
      </c>
      <c r="N22" s="12">
        <v>70</v>
      </c>
      <c r="O22" s="12">
        <v>70</v>
      </c>
      <c r="P22" s="12"/>
      <c r="Q22" s="13">
        <f>SUM(M22:P22)</f>
        <v>155</v>
      </c>
      <c r="R22" s="13"/>
      <c r="S22" s="26"/>
      <c r="V22" s="12"/>
      <c r="X22" s="12"/>
      <c r="Y22" s="12"/>
      <c r="Z22" s="12"/>
      <c r="AB22" s="12"/>
    </row>
    <row r="23" spans="1:28" x14ac:dyDescent="0.35">
      <c r="A23" s="13">
        <v>20</v>
      </c>
      <c r="B23" s="18">
        <v>36.04</v>
      </c>
      <c r="C23" s="26">
        <v>628</v>
      </c>
      <c r="D23" s="26" t="s">
        <v>618</v>
      </c>
      <c r="E23" s="26" t="s">
        <v>266</v>
      </c>
      <c r="F23" s="26" t="s">
        <v>80</v>
      </c>
      <c r="G23" s="26" t="s">
        <v>969</v>
      </c>
      <c r="H23" s="13"/>
      <c r="K23" s="13">
        <v>20</v>
      </c>
      <c r="L23" s="12" t="s">
        <v>688</v>
      </c>
      <c r="M23" s="12">
        <v>35</v>
      </c>
      <c r="N23" s="12">
        <v>52</v>
      </c>
      <c r="O23" s="12">
        <v>70</v>
      </c>
      <c r="P23" s="12"/>
      <c r="Q23" s="13">
        <f>SUM(M23:P23)</f>
        <v>157</v>
      </c>
      <c r="R23" s="13"/>
      <c r="S23" s="26"/>
      <c r="V23" s="12"/>
      <c r="X23" s="12"/>
      <c r="Y23" s="12"/>
      <c r="Z23" s="12"/>
      <c r="AB23" s="12"/>
    </row>
    <row r="24" spans="1:28" x14ac:dyDescent="0.35">
      <c r="A24" s="13">
        <v>21</v>
      </c>
      <c r="B24" s="18">
        <v>36.229999999999997</v>
      </c>
      <c r="C24" s="26">
        <v>636</v>
      </c>
      <c r="D24" s="26" t="s">
        <v>979</v>
      </c>
      <c r="E24" s="26" t="s">
        <v>980</v>
      </c>
      <c r="F24" s="26" t="s">
        <v>113</v>
      </c>
      <c r="G24" s="26" t="s">
        <v>969</v>
      </c>
      <c r="H24" s="2"/>
      <c r="K24" s="13">
        <v>21</v>
      </c>
      <c r="L24" s="26" t="s">
        <v>494</v>
      </c>
      <c r="M24" s="12">
        <v>27</v>
      </c>
      <c r="N24" s="12">
        <v>70</v>
      </c>
      <c r="O24" s="12">
        <v>70</v>
      </c>
      <c r="P24" s="12"/>
      <c r="Q24" s="13">
        <f>SUM(M24:P24)</f>
        <v>167</v>
      </c>
      <c r="R24" s="13"/>
      <c r="S24" s="26"/>
      <c r="V24" s="12"/>
      <c r="X24" s="12"/>
      <c r="Y24" s="12"/>
      <c r="Z24" s="12"/>
      <c r="AB24" s="12"/>
    </row>
    <row r="25" spans="1:28" x14ac:dyDescent="0.35">
      <c r="A25" s="13">
        <v>22</v>
      </c>
      <c r="B25" s="18">
        <v>36.44</v>
      </c>
      <c r="C25" s="26">
        <v>586</v>
      </c>
      <c r="D25" s="26" t="s">
        <v>450</v>
      </c>
      <c r="E25" s="26" t="s">
        <v>639</v>
      </c>
      <c r="F25" s="26" t="s">
        <v>89</v>
      </c>
      <c r="G25" s="26" t="s">
        <v>953</v>
      </c>
      <c r="H25" s="13"/>
      <c r="K25" s="13">
        <v>22</v>
      </c>
      <c r="L25" s="12" t="s">
        <v>700</v>
      </c>
      <c r="M25" s="12">
        <v>53</v>
      </c>
      <c r="N25" s="12">
        <v>55</v>
      </c>
      <c r="O25" s="12">
        <v>60</v>
      </c>
      <c r="P25" s="12"/>
      <c r="Q25" s="13">
        <f>SUM(M25:P25)</f>
        <v>168</v>
      </c>
      <c r="R25" s="13"/>
      <c r="S25" s="26"/>
      <c r="V25" s="12"/>
      <c r="X25" s="12"/>
      <c r="Y25" s="12"/>
      <c r="Z25" s="12"/>
      <c r="AB25" s="12"/>
    </row>
    <row r="26" spans="1:28" x14ac:dyDescent="0.35">
      <c r="A26" s="13">
        <v>23</v>
      </c>
      <c r="B26" s="18">
        <v>37</v>
      </c>
      <c r="C26" s="26">
        <v>626</v>
      </c>
      <c r="D26" s="26" t="s">
        <v>931</v>
      </c>
      <c r="E26" s="26" t="s">
        <v>215</v>
      </c>
      <c r="F26" s="26" t="s">
        <v>481</v>
      </c>
      <c r="G26" s="26" t="s">
        <v>969</v>
      </c>
      <c r="H26" s="13"/>
      <c r="K26" s="13">
        <v>23</v>
      </c>
      <c r="L26" s="26" t="s">
        <v>228</v>
      </c>
      <c r="M26" s="3">
        <v>31</v>
      </c>
      <c r="N26" s="12">
        <v>70</v>
      </c>
      <c r="O26" s="12">
        <v>70</v>
      </c>
      <c r="P26" s="12"/>
      <c r="Q26" s="13">
        <f>SUM(M26:P26)</f>
        <v>171</v>
      </c>
      <c r="R26" s="13"/>
      <c r="S26" s="26"/>
      <c r="V26" s="12"/>
      <c r="X26" s="12"/>
      <c r="Y26" s="12"/>
      <c r="Z26" s="12"/>
      <c r="AB26" s="12"/>
    </row>
    <row r="27" spans="1:28" x14ac:dyDescent="0.35">
      <c r="A27" s="13">
        <v>24</v>
      </c>
      <c r="B27" s="18">
        <v>37.020000000000003</v>
      </c>
      <c r="C27" s="26">
        <v>600</v>
      </c>
      <c r="D27" s="26" t="s">
        <v>960</v>
      </c>
      <c r="E27" s="26" t="s">
        <v>961</v>
      </c>
      <c r="F27" s="26" t="s">
        <v>517</v>
      </c>
      <c r="G27" s="26" t="s">
        <v>959</v>
      </c>
      <c r="H27" s="2"/>
      <c r="K27" s="13">
        <v>24</v>
      </c>
      <c r="L27" s="26" t="s">
        <v>972</v>
      </c>
      <c r="M27" s="12">
        <v>41</v>
      </c>
      <c r="N27" s="12">
        <v>70</v>
      </c>
      <c r="O27" s="12">
        <v>70</v>
      </c>
      <c r="P27" s="12"/>
      <c r="Q27" s="13">
        <f>SUM(M27:P27)</f>
        <v>181</v>
      </c>
      <c r="R27" s="13"/>
      <c r="V27" s="12"/>
      <c r="X27" s="12"/>
      <c r="Y27" s="12"/>
      <c r="Z27" s="12"/>
      <c r="AB27" s="12"/>
    </row>
    <row r="28" spans="1:28" x14ac:dyDescent="0.35">
      <c r="A28" s="13">
        <v>25</v>
      </c>
      <c r="B28" s="18">
        <v>37.200000000000003</v>
      </c>
      <c r="C28" s="12">
        <v>784</v>
      </c>
      <c r="D28" s="12" t="s">
        <v>1049</v>
      </c>
      <c r="E28" s="12" t="s">
        <v>662</v>
      </c>
      <c r="F28" s="12" t="s">
        <v>69</v>
      </c>
      <c r="G28" s="26" t="s">
        <v>969</v>
      </c>
      <c r="H28" s="13"/>
      <c r="K28" s="13">
        <v>25</v>
      </c>
      <c r="L28" s="26" t="s">
        <v>690</v>
      </c>
      <c r="M28" s="12">
        <v>57</v>
      </c>
      <c r="N28" s="12">
        <v>58</v>
      </c>
      <c r="O28" s="3">
        <v>70</v>
      </c>
      <c r="P28" s="12"/>
      <c r="Q28" s="13">
        <f>SUM(M28:P28)</f>
        <v>185</v>
      </c>
      <c r="R28" s="13"/>
      <c r="X28" s="12"/>
      <c r="Y28" s="12"/>
      <c r="Z28" s="12"/>
      <c r="AB28" s="12"/>
    </row>
    <row r="29" spans="1:28" x14ac:dyDescent="0.35">
      <c r="A29" s="13">
        <v>26</v>
      </c>
      <c r="B29" s="18">
        <v>37.299999999999997</v>
      </c>
      <c r="C29" s="26">
        <v>611</v>
      </c>
      <c r="D29" s="26" t="s">
        <v>606</v>
      </c>
      <c r="E29" s="26" t="s">
        <v>143</v>
      </c>
      <c r="F29" s="26" t="s">
        <v>72</v>
      </c>
      <c r="G29" s="26" t="s">
        <v>959</v>
      </c>
      <c r="H29" s="2"/>
      <c r="K29" s="13">
        <v>26</v>
      </c>
      <c r="L29" s="12" t="s">
        <v>671</v>
      </c>
      <c r="M29" s="12">
        <v>56</v>
      </c>
      <c r="N29" s="12">
        <v>70</v>
      </c>
      <c r="O29" s="12">
        <v>70</v>
      </c>
      <c r="P29" s="12"/>
      <c r="Q29" s="13">
        <f>SUM(M29:P29)</f>
        <v>196</v>
      </c>
      <c r="R29" s="13"/>
      <c r="S29" s="26"/>
      <c r="V29" s="12"/>
      <c r="X29" s="12"/>
      <c r="Y29" s="12"/>
      <c r="Z29" s="12"/>
      <c r="AB29" s="12"/>
    </row>
    <row r="30" spans="1:28" x14ac:dyDescent="0.35">
      <c r="A30" s="13">
        <v>27</v>
      </c>
      <c r="B30" s="18">
        <v>37.450000000000003</v>
      </c>
      <c r="C30" s="26">
        <v>631</v>
      </c>
      <c r="D30" s="26" t="s">
        <v>951</v>
      </c>
      <c r="E30" s="26" t="s">
        <v>977</v>
      </c>
      <c r="F30" s="26" t="s">
        <v>494</v>
      </c>
      <c r="G30" s="26" t="s">
        <v>969</v>
      </c>
      <c r="H30" s="2"/>
      <c r="K30" s="13"/>
      <c r="L30" s="12"/>
      <c r="M30" s="12"/>
      <c r="N30" s="12"/>
      <c r="O30" s="12"/>
      <c r="P30" s="12"/>
      <c r="Q30" s="13"/>
      <c r="R30" s="13"/>
      <c r="S30" s="26"/>
      <c r="V30" s="12"/>
      <c r="X30" s="12"/>
      <c r="Y30" s="12"/>
      <c r="Z30" s="12"/>
      <c r="AB30" s="12"/>
    </row>
    <row r="31" spans="1:28" x14ac:dyDescent="0.35">
      <c r="A31" s="13">
        <v>28</v>
      </c>
      <c r="B31" s="18">
        <v>37.590000000000003</v>
      </c>
      <c r="C31" s="26">
        <v>602</v>
      </c>
      <c r="D31" s="26" t="s">
        <v>262</v>
      </c>
      <c r="E31" s="26" t="s">
        <v>629</v>
      </c>
      <c r="F31" s="26" t="s">
        <v>86</v>
      </c>
      <c r="G31" s="26" t="s">
        <v>959</v>
      </c>
      <c r="H31" s="13"/>
      <c r="K31" s="13"/>
      <c r="L31" s="12"/>
      <c r="M31" s="12"/>
      <c r="N31" s="12"/>
      <c r="O31" s="12"/>
      <c r="P31" s="12"/>
      <c r="Q31" s="13"/>
      <c r="R31" s="13"/>
      <c r="S31" s="26"/>
      <c r="V31" s="12"/>
      <c r="X31" s="12"/>
      <c r="Y31" s="12"/>
      <c r="Z31" s="12"/>
      <c r="AB31" s="12"/>
    </row>
    <row r="32" spans="1:28" x14ac:dyDescent="0.35">
      <c r="A32" s="13">
        <v>29</v>
      </c>
      <c r="B32" s="18">
        <v>38.1</v>
      </c>
      <c r="C32" s="12">
        <v>766</v>
      </c>
      <c r="D32" s="12" t="s">
        <v>955</v>
      </c>
      <c r="E32" s="12" t="s">
        <v>1057</v>
      </c>
      <c r="F32" s="12" t="s">
        <v>69</v>
      </c>
      <c r="G32" s="26" t="s">
        <v>959</v>
      </c>
      <c r="H32" s="13"/>
      <c r="K32" s="13"/>
      <c r="L32" s="13"/>
      <c r="M32" s="12"/>
      <c r="N32" s="12"/>
      <c r="O32" s="12"/>
      <c r="P32" s="12"/>
      <c r="Q32" s="12"/>
      <c r="R32" s="13"/>
      <c r="S32" s="26"/>
      <c r="V32" s="12"/>
      <c r="X32" s="12"/>
      <c r="Y32" s="12"/>
      <c r="Z32" s="12"/>
      <c r="AB32" s="12"/>
    </row>
    <row r="33" spans="1:28" x14ac:dyDescent="0.35">
      <c r="A33" s="13">
        <v>30</v>
      </c>
      <c r="B33" s="18">
        <v>38.29</v>
      </c>
      <c r="C33" s="26">
        <v>618</v>
      </c>
      <c r="D33" s="26" t="s">
        <v>78</v>
      </c>
      <c r="E33" s="26" t="s">
        <v>973</v>
      </c>
      <c r="F33" s="26" t="s">
        <v>543</v>
      </c>
      <c r="G33" s="26" t="s">
        <v>969</v>
      </c>
      <c r="H33" s="13"/>
      <c r="K33" s="13"/>
      <c r="L33" s="13"/>
      <c r="M33" s="12"/>
      <c r="N33" s="12"/>
      <c r="O33" s="12"/>
      <c r="P33" s="12"/>
      <c r="Q33" s="12"/>
      <c r="R33" s="13"/>
      <c r="S33" s="26"/>
      <c r="V33" s="12"/>
      <c r="X33" s="12"/>
      <c r="Y33" s="12"/>
      <c r="Z33" s="12"/>
      <c r="AB33" s="12"/>
    </row>
    <row r="34" spans="1:28" x14ac:dyDescent="0.35">
      <c r="A34" s="13">
        <v>31</v>
      </c>
      <c r="B34" s="18">
        <v>38.299999999999997</v>
      </c>
      <c r="C34" s="26">
        <v>620</v>
      </c>
      <c r="D34" s="26" t="s">
        <v>599</v>
      </c>
      <c r="E34" s="26" t="s">
        <v>452</v>
      </c>
      <c r="F34" s="26" t="s">
        <v>228</v>
      </c>
      <c r="G34" s="26" t="s">
        <v>969</v>
      </c>
      <c r="H34" s="13"/>
      <c r="K34" s="13"/>
      <c r="L34" s="13"/>
      <c r="M34" s="3"/>
      <c r="N34" s="12"/>
      <c r="O34" s="12"/>
      <c r="P34" s="12"/>
      <c r="Q34" s="12"/>
      <c r="R34" s="13"/>
      <c r="S34" s="26"/>
      <c r="V34" s="12"/>
      <c r="X34" s="12"/>
      <c r="Y34" s="12"/>
      <c r="Z34" s="12"/>
      <c r="AB34" s="12"/>
    </row>
    <row r="35" spans="1:28" x14ac:dyDescent="0.35">
      <c r="A35" s="13">
        <v>32</v>
      </c>
      <c r="B35" s="18">
        <v>38.340000000000003</v>
      </c>
      <c r="C35" s="26">
        <v>632</v>
      </c>
      <c r="D35" s="26" t="s">
        <v>415</v>
      </c>
      <c r="E35" s="26" t="s">
        <v>978</v>
      </c>
      <c r="F35" s="26" t="s">
        <v>481</v>
      </c>
      <c r="G35" s="26" t="s">
        <v>969</v>
      </c>
      <c r="H35" s="13"/>
      <c r="K35" s="13"/>
      <c r="L35" s="13"/>
      <c r="M35" s="12"/>
      <c r="N35" s="12"/>
      <c r="O35" s="12"/>
      <c r="P35" s="12"/>
      <c r="Q35" s="12"/>
      <c r="R35" s="13"/>
      <c r="S35" s="26"/>
      <c r="V35" s="12"/>
      <c r="X35" s="12"/>
      <c r="Y35" s="12"/>
      <c r="Z35" s="12"/>
      <c r="AB35" s="12"/>
    </row>
    <row r="36" spans="1:28" x14ac:dyDescent="0.35">
      <c r="A36" s="13">
        <v>33</v>
      </c>
      <c r="B36" s="18">
        <v>38.35</v>
      </c>
      <c r="C36" s="26">
        <v>599</v>
      </c>
      <c r="D36" s="26" t="s">
        <v>594</v>
      </c>
      <c r="E36" s="26" t="s">
        <v>628</v>
      </c>
      <c r="F36" s="26" t="s">
        <v>192</v>
      </c>
      <c r="G36" s="26" t="s">
        <v>959</v>
      </c>
      <c r="H36" s="13"/>
      <c r="K36" s="13"/>
      <c r="L36" s="13"/>
      <c r="M36" s="12"/>
      <c r="N36" s="12"/>
      <c r="O36" s="12"/>
      <c r="P36" s="12"/>
      <c r="Q36" s="12"/>
      <c r="R36" s="13"/>
      <c r="S36" s="26"/>
      <c r="V36" s="12"/>
      <c r="X36" s="12"/>
      <c r="Y36" s="12"/>
      <c r="Z36" s="12"/>
      <c r="AB36" s="12"/>
    </row>
    <row r="37" spans="1:28" x14ac:dyDescent="0.35">
      <c r="A37" s="13">
        <v>34</v>
      </c>
      <c r="B37" s="18">
        <v>38.409999999999997</v>
      </c>
      <c r="C37" s="26">
        <v>601</v>
      </c>
      <c r="D37" s="26" t="s">
        <v>626</v>
      </c>
      <c r="E37" s="26" t="s">
        <v>962</v>
      </c>
      <c r="F37" s="26" t="s">
        <v>75</v>
      </c>
      <c r="G37" s="26" t="s">
        <v>959</v>
      </c>
      <c r="H37" s="13"/>
      <c r="L37" s="13"/>
      <c r="M37" s="12"/>
      <c r="N37" s="12"/>
      <c r="O37" s="12"/>
      <c r="P37" s="12"/>
      <c r="Q37" s="12"/>
      <c r="R37" s="13"/>
      <c r="S37" s="26"/>
      <c r="V37" s="12"/>
      <c r="X37" s="12"/>
      <c r="Y37" s="12"/>
      <c r="Z37" s="12"/>
      <c r="AB37" s="12"/>
    </row>
    <row r="38" spans="1:28" x14ac:dyDescent="0.35">
      <c r="A38" s="13">
        <v>35</v>
      </c>
      <c r="B38" s="18">
        <v>38.51</v>
      </c>
      <c r="C38" s="26">
        <v>577</v>
      </c>
      <c r="D38" s="26" t="s">
        <v>626</v>
      </c>
      <c r="E38" s="26" t="s">
        <v>645</v>
      </c>
      <c r="F38" s="26" t="s">
        <v>192</v>
      </c>
      <c r="G38" s="26" t="s">
        <v>950</v>
      </c>
      <c r="H38" s="13"/>
      <c r="L38" s="2"/>
      <c r="M38" s="3"/>
      <c r="N38" s="12"/>
      <c r="O38" s="12"/>
      <c r="P38" s="12"/>
      <c r="Q38" s="12"/>
      <c r="S38" s="12"/>
      <c r="V38" s="12"/>
      <c r="X38" s="12"/>
      <c r="Y38" s="12"/>
      <c r="Z38" s="12"/>
      <c r="AB38" s="12"/>
    </row>
    <row r="39" spans="1:28" x14ac:dyDescent="0.35">
      <c r="A39" s="13">
        <v>36</v>
      </c>
      <c r="B39" s="18">
        <v>38.57</v>
      </c>
      <c r="C39" s="26">
        <v>603</v>
      </c>
      <c r="D39" s="26" t="s">
        <v>262</v>
      </c>
      <c r="E39" s="26" t="s">
        <v>630</v>
      </c>
      <c r="F39" s="26" t="s">
        <v>487</v>
      </c>
      <c r="G39" s="26" t="s">
        <v>959</v>
      </c>
      <c r="H39" s="2"/>
      <c r="L39" s="2"/>
      <c r="M39" s="3"/>
      <c r="N39" s="12"/>
      <c r="O39" s="12"/>
      <c r="P39" s="12"/>
      <c r="Q39" s="12"/>
      <c r="S39" s="13"/>
      <c r="X39" s="12"/>
      <c r="Y39" s="12"/>
      <c r="Z39" s="12"/>
      <c r="AB39" s="12"/>
    </row>
    <row r="40" spans="1:28" x14ac:dyDescent="0.35">
      <c r="A40" s="13">
        <v>37</v>
      </c>
      <c r="B40" s="12">
        <v>38.590000000000003</v>
      </c>
      <c r="C40" s="26">
        <v>606</v>
      </c>
      <c r="D40" s="26" t="s">
        <v>606</v>
      </c>
      <c r="E40" s="26" t="s">
        <v>963</v>
      </c>
      <c r="F40" s="26" t="s">
        <v>69</v>
      </c>
      <c r="G40" s="26" t="s">
        <v>959</v>
      </c>
      <c r="H40" s="13"/>
      <c r="L40" s="2"/>
      <c r="M40" s="3"/>
      <c r="N40" s="12"/>
      <c r="O40" s="12"/>
      <c r="P40" s="12"/>
      <c r="Q40" s="12"/>
      <c r="S40" s="13"/>
      <c r="X40" s="12"/>
      <c r="Y40" s="12"/>
      <c r="Z40" s="12"/>
      <c r="AB40" s="12"/>
    </row>
    <row r="41" spans="1:28" x14ac:dyDescent="0.35">
      <c r="A41" s="13">
        <v>38</v>
      </c>
      <c r="B41" s="18">
        <v>39.08</v>
      </c>
      <c r="C41" s="26">
        <v>630</v>
      </c>
      <c r="D41" s="26" t="s">
        <v>596</v>
      </c>
      <c r="E41" s="26" t="s">
        <v>620</v>
      </c>
      <c r="F41" s="26" t="s">
        <v>89</v>
      </c>
      <c r="G41" s="26" t="s">
        <v>969</v>
      </c>
      <c r="H41" s="13"/>
      <c r="L41" s="13"/>
      <c r="M41" s="12"/>
      <c r="N41" s="12"/>
      <c r="O41" s="12"/>
      <c r="P41" s="12"/>
      <c r="Q41" s="12"/>
      <c r="V41" s="12"/>
      <c r="X41" s="12"/>
      <c r="Y41" s="12"/>
      <c r="Z41" s="12"/>
      <c r="AB41" s="12"/>
    </row>
    <row r="42" spans="1:28" x14ac:dyDescent="0.35">
      <c r="A42" s="13">
        <v>39</v>
      </c>
      <c r="B42" s="18">
        <v>39.19</v>
      </c>
      <c r="C42" s="26">
        <v>615</v>
      </c>
      <c r="D42" s="26" t="s">
        <v>616</v>
      </c>
      <c r="E42" s="26" t="s">
        <v>152</v>
      </c>
      <c r="F42" s="26" t="s">
        <v>69</v>
      </c>
      <c r="G42" s="26" t="s">
        <v>969</v>
      </c>
      <c r="H42" s="2"/>
      <c r="L42" s="13"/>
      <c r="M42" s="12"/>
      <c r="N42" s="12"/>
      <c r="O42" s="12"/>
      <c r="P42" s="12"/>
      <c r="Q42" s="12"/>
      <c r="V42" s="12"/>
      <c r="X42" s="12"/>
      <c r="Y42" s="12"/>
      <c r="Z42" s="12"/>
      <c r="AB42" s="12"/>
    </row>
    <row r="43" spans="1:28" x14ac:dyDescent="0.35">
      <c r="A43" s="13">
        <v>40</v>
      </c>
      <c r="B43" s="18">
        <v>39.26</v>
      </c>
      <c r="C43" s="26">
        <v>590</v>
      </c>
      <c r="D43" s="26" t="s">
        <v>419</v>
      </c>
      <c r="E43" s="26" t="s">
        <v>957</v>
      </c>
      <c r="F43" s="26" t="s">
        <v>80</v>
      </c>
      <c r="G43" s="26" t="s">
        <v>953</v>
      </c>
      <c r="H43" s="13"/>
      <c r="L43" s="13"/>
      <c r="M43" s="3"/>
      <c r="N43" s="12"/>
      <c r="O43" s="12"/>
      <c r="P43" s="12"/>
      <c r="Q43" s="12"/>
      <c r="S43" s="13"/>
      <c r="V43" s="2"/>
      <c r="X43" s="12"/>
      <c r="Y43" s="12"/>
      <c r="Z43" s="12"/>
      <c r="AB43" s="12"/>
    </row>
    <row r="44" spans="1:28" x14ac:dyDescent="0.35">
      <c r="A44" s="13">
        <v>41</v>
      </c>
      <c r="B44" s="18">
        <v>40.51</v>
      </c>
      <c r="C44" s="26">
        <v>617</v>
      </c>
      <c r="D44" s="26" t="s">
        <v>970</v>
      </c>
      <c r="E44" s="26" t="s">
        <v>971</v>
      </c>
      <c r="F44" s="26" t="s">
        <v>972</v>
      </c>
      <c r="G44" s="26" t="s">
        <v>969</v>
      </c>
      <c r="H44" s="2"/>
      <c r="M44" s="12"/>
      <c r="N44" s="12"/>
      <c r="O44" s="12"/>
      <c r="P44" s="12"/>
      <c r="Q44" s="12"/>
      <c r="S44" s="12"/>
      <c r="V44" s="12"/>
      <c r="X44" s="12"/>
      <c r="Y44" s="12"/>
      <c r="Z44" s="12"/>
      <c r="AB44" s="12"/>
    </row>
    <row r="45" spans="1:28" x14ac:dyDescent="0.35">
      <c r="A45" s="13">
        <v>42</v>
      </c>
      <c r="B45" s="12">
        <v>40.53</v>
      </c>
      <c r="C45" s="26">
        <v>597</v>
      </c>
      <c r="D45" s="26" t="s">
        <v>626</v>
      </c>
      <c r="E45" s="26" t="s">
        <v>81</v>
      </c>
      <c r="F45" s="26" t="s">
        <v>72</v>
      </c>
      <c r="G45" s="26" t="s">
        <v>959</v>
      </c>
      <c r="H45" s="2"/>
      <c r="M45" s="12"/>
      <c r="N45" s="12"/>
      <c r="O45" s="12"/>
      <c r="P45" s="12"/>
      <c r="Q45" s="12"/>
      <c r="S45" s="12"/>
      <c r="V45" s="12"/>
      <c r="X45" s="12"/>
      <c r="Y45" s="12"/>
      <c r="Z45" s="12"/>
      <c r="AB45" s="12"/>
    </row>
    <row r="46" spans="1:28" x14ac:dyDescent="0.35">
      <c r="A46" s="13">
        <v>43</v>
      </c>
      <c r="B46" s="18">
        <v>40.549999999999997</v>
      </c>
      <c r="C46" s="26">
        <v>613</v>
      </c>
      <c r="D46" s="26" t="s">
        <v>625</v>
      </c>
      <c r="E46" s="26" t="s">
        <v>510</v>
      </c>
      <c r="F46" s="26" t="s">
        <v>124</v>
      </c>
      <c r="G46" s="26" t="s">
        <v>959</v>
      </c>
      <c r="H46" s="13"/>
      <c r="M46" s="3"/>
      <c r="N46" s="12"/>
      <c r="O46" s="12"/>
      <c r="P46" s="12"/>
      <c r="Q46" s="12"/>
      <c r="S46" s="12"/>
      <c r="T46" s="7"/>
      <c r="U46" s="12"/>
      <c r="V46" s="12"/>
      <c r="X46" s="12"/>
      <c r="Y46" s="12"/>
      <c r="Z46" s="12"/>
      <c r="AB46" s="12"/>
    </row>
    <row r="47" spans="1:28" x14ac:dyDescent="0.35">
      <c r="A47" s="13">
        <v>44</v>
      </c>
      <c r="B47" s="18">
        <v>41.16</v>
      </c>
      <c r="C47" s="26">
        <v>625</v>
      </c>
      <c r="D47" s="26" t="s">
        <v>975</v>
      </c>
      <c r="E47" s="26" t="s">
        <v>853</v>
      </c>
      <c r="F47" s="26" t="s">
        <v>69</v>
      </c>
      <c r="G47" s="26" t="s">
        <v>969</v>
      </c>
      <c r="H47" s="13"/>
      <c r="T47" s="7"/>
      <c r="U47" s="12"/>
      <c r="V47" s="12"/>
      <c r="X47" s="12"/>
      <c r="Z47" s="12"/>
      <c r="AA47" s="12"/>
    </row>
    <row r="48" spans="1:28" x14ac:dyDescent="0.35">
      <c r="A48" s="13">
        <v>45</v>
      </c>
      <c r="B48" s="18">
        <v>41.28</v>
      </c>
      <c r="C48" s="26">
        <v>582</v>
      </c>
      <c r="D48" s="26" t="s">
        <v>634</v>
      </c>
      <c r="E48" s="26" t="s">
        <v>651</v>
      </c>
      <c r="F48" s="26" t="s">
        <v>543</v>
      </c>
      <c r="G48" s="26" t="s">
        <v>950</v>
      </c>
      <c r="H48" s="13"/>
      <c r="S48" s="12"/>
      <c r="T48" s="7"/>
      <c r="V48" s="12"/>
      <c r="X48" s="12"/>
      <c r="Z48" s="12"/>
      <c r="AA48" s="12"/>
    </row>
    <row r="49" spans="1:27" x14ac:dyDescent="0.35">
      <c r="A49" s="13">
        <v>46</v>
      </c>
      <c r="B49" s="12">
        <v>41.53</v>
      </c>
      <c r="C49" s="26">
        <v>614</v>
      </c>
      <c r="D49" s="26" t="s">
        <v>626</v>
      </c>
      <c r="E49" s="26" t="s">
        <v>968</v>
      </c>
      <c r="F49" s="26" t="s">
        <v>543</v>
      </c>
      <c r="G49" s="26" t="s">
        <v>959</v>
      </c>
      <c r="H49" s="13"/>
      <c r="S49" s="12"/>
      <c r="T49" s="7"/>
      <c r="U49" s="12"/>
      <c r="V49" s="12"/>
      <c r="X49" s="12"/>
      <c r="Z49" s="12"/>
      <c r="AA49" s="12"/>
    </row>
    <row r="50" spans="1:27" x14ac:dyDescent="0.35">
      <c r="A50" s="13">
        <v>47</v>
      </c>
      <c r="B50" s="18">
        <v>42.07</v>
      </c>
      <c r="C50" s="26">
        <v>591</v>
      </c>
      <c r="D50" s="26" t="s">
        <v>583</v>
      </c>
      <c r="E50" s="26" t="s">
        <v>642</v>
      </c>
      <c r="F50" s="26" t="s">
        <v>75</v>
      </c>
      <c r="G50" s="26" t="s">
        <v>953</v>
      </c>
      <c r="H50" s="13"/>
      <c r="T50" s="7"/>
      <c r="U50" s="12"/>
      <c r="V50" s="12"/>
      <c r="X50" s="12"/>
      <c r="Z50" s="12"/>
      <c r="AA50" s="12"/>
    </row>
    <row r="51" spans="1:27" x14ac:dyDescent="0.35">
      <c r="A51" s="13">
        <v>48</v>
      </c>
      <c r="B51" s="18">
        <v>42.35</v>
      </c>
      <c r="C51" s="26">
        <v>592</v>
      </c>
      <c r="D51" s="26" t="s">
        <v>643</v>
      </c>
      <c r="E51" s="26" t="s">
        <v>644</v>
      </c>
      <c r="F51" s="26" t="s">
        <v>72</v>
      </c>
      <c r="G51" s="26" t="s">
        <v>953</v>
      </c>
      <c r="H51" s="13"/>
      <c r="T51" s="7"/>
      <c r="V51" s="12"/>
      <c r="X51" s="12"/>
      <c r="Z51" s="12"/>
      <c r="AA51" s="12"/>
    </row>
    <row r="52" spans="1:27" x14ac:dyDescent="0.35">
      <c r="A52" s="13">
        <v>49</v>
      </c>
      <c r="B52" s="18">
        <v>43.37</v>
      </c>
      <c r="C52" s="26">
        <v>581</v>
      </c>
      <c r="D52" s="26" t="s">
        <v>649</v>
      </c>
      <c r="E52" s="26" t="s">
        <v>650</v>
      </c>
      <c r="F52" s="26" t="s">
        <v>487</v>
      </c>
      <c r="G52" s="26" t="s">
        <v>950</v>
      </c>
      <c r="H52" s="2"/>
      <c r="T52" s="7"/>
      <c r="U52" s="12"/>
      <c r="V52" s="12"/>
      <c r="X52" s="12"/>
      <c r="Z52" s="12"/>
      <c r="AA52" s="12"/>
    </row>
    <row r="53" spans="1:27" x14ac:dyDescent="0.35">
      <c r="A53" s="13">
        <v>50</v>
      </c>
      <c r="B53" s="18">
        <v>43.53</v>
      </c>
      <c r="C53" s="26">
        <v>580</v>
      </c>
      <c r="D53" s="26" t="s">
        <v>647</v>
      </c>
      <c r="E53" s="26" t="s">
        <v>648</v>
      </c>
      <c r="F53" s="26" t="s">
        <v>86</v>
      </c>
      <c r="G53" s="26" t="s">
        <v>950</v>
      </c>
      <c r="H53" s="13"/>
      <c r="T53" s="7"/>
      <c r="U53" s="12"/>
      <c r="V53" s="12"/>
      <c r="X53" s="12"/>
      <c r="Z53" s="12"/>
      <c r="AA53" s="12"/>
    </row>
    <row r="54" spans="1:27" x14ac:dyDescent="0.35">
      <c r="A54" s="13">
        <v>51</v>
      </c>
      <c r="B54" s="18">
        <v>44.22</v>
      </c>
      <c r="C54" s="26">
        <v>598</v>
      </c>
      <c r="D54" s="26" t="s">
        <v>78</v>
      </c>
      <c r="E54" s="26" t="s">
        <v>627</v>
      </c>
      <c r="F54" s="26" t="s">
        <v>220</v>
      </c>
      <c r="G54" s="26" t="s">
        <v>959</v>
      </c>
      <c r="H54" s="13"/>
      <c r="T54" s="7"/>
      <c r="U54" s="12"/>
      <c r="V54" s="12"/>
      <c r="X54" s="12"/>
      <c r="Z54" s="12"/>
      <c r="AA54" s="12"/>
    </row>
    <row r="55" spans="1:27" x14ac:dyDescent="0.35">
      <c r="A55" s="13">
        <v>52</v>
      </c>
      <c r="B55" s="18">
        <v>44.47</v>
      </c>
      <c r="C55" s="26">
        <v>583</v>
      </c>
      <c r="D55" s="26" t="s">
        <v>952</v>
      </c>
      <c r="E55" s="26" t="s">
        <v>294</v>
      </c>
      <c r="F55" s="26" t="s">
        <v>192</v>
      </c>
      <c r="G55" s="26" t="s">
        <v>953</v>
      </c>
      <c r="T55" s="7"/>
      <c r="V55" s="12"/>
      <c r="X55" s="12"/>
      <c r="Z55" s="12"/>
      <c r="AA55" s="12"/>
    </row>
    <row r="56" spans="1:27" x14ac:dyDescent="0.35">
      <c r="A56" s="13">
        <v>53</v>
      </c>
      <c r="B56" s="18">
        <v>45.1</v>
      </c>
      <c r="C56" s="26">
        <v>604</v>
      </c>
      <c r="D56" s="26" t="s">
        <v>599</v>
      </c>
      <c r="E56" s="26" t="s">
        <v>631</v>
      </c>
      <c r="F56" s="26" t="s">
        <v>86</v>
      </c>
      <c r="G56" s="26" t="s">
        <v>959</v>
      </c>
      <c r="T56" s="7"/>
      <c r="V56" s="12"/>
      <c r="X56" s="12"/>
      <c r="Z56" s="12"/>
      <c r="AA56" s="12"/>
    </row>
    <row r="57" spans="1:27" x14ac:dyDescent="0.35">
      <c r="A57" s="13">
        <v>54</v>
      </c>
      <c r="B57" s="18">
        <v>46.1</v>
      </c>
      <c r="C57" s="12">
        <v>696</v>
      </c>
      <c r="D57" s="12"/>
      <c r="E57" s="12"/>
      <c r="F57" s="12"/>
      <c r="G57" s="13"/>
      <c r="H57" s="13"/>
      <c r="T57" s="7"/>
      <c r="V57" s="12"/>
      <c r="X57" s="12"/>
      <c r="Z57" s="12"/>
      <c r="AA57" s="12"/>
    </row>
    <row r="58" spans="1:27" x14ac:dyDescent="0.35">
      <c r="A58" s="13">
        <v>55</v>
      </c>
      <c r="B58" s="18">
        <v>46.32</v>
      </c>
      <c r="C58" s="26">
        <v>579</v>
      </c>
      <c r="D58" s="26" t="s">
        <v>415</v>
      </c>
      <c r="E58" s="26" t="s">
        <v>646</v>
      </c>
      <c r="F58" s="26" t="s">
        <v>86</v>
      </c>
      <c r="G58" s="26" t="s">
        <v>950</v>
      </c>
      <c r="H58" s="13"/>
      <c r="T58" s="7"/>
      <c r="V58" s="12"/>
      <c r="X58" s="12"/>
      <c r="Z58" s="12"/>
      <c r="AA58" s="12"/>
    </row>
    <row r="59" spans="1:27" x14ac:dyDescent="0.35">
      <c r="A59" s="13">
        <v>56</v>
      </c>
      <c r="B59" s="18">
        <v>47.07</v>
      </c>
      <c r="C59" s="26">
        <v>584</v>
      </c>
      <c r="D59" s="26" t="s">
        <v>634</v>
      </c>
      <c r="E59" s="26" t="s">
        <v>296</v>
      </c>
      <c r="F59" s="26" t="s">
        <v>72</v>
      </c>
      <c r="G59" s="26" t="s">
        <v>953</v>
      </c>
      <c r="H59" s="2"/>
      <c r="T59" s="7"/>
      <c r="V59" s="12"/>
      <c r="X59" s="12"/>
      <c r="Z59" s="12"/>
      <c r="AA59" s="12"/>
    </row>
    <row r="60" spans="1:27" x14ac:dyDescent="0.35">
      <c r="A60" s="13">
        <v>57</v>
      </c>
      <c r="B60" s="18">
        <v>48.56</v>
      </c>
      <c r="C60" s="26">
        <v>589</v>
      </c>
      <c r="D60" s="26" t="s">
        <v>640</v>
      </c>
      <c r="E60" s="26" t="s">
        <v>641</v>
      </c>
      <c r="F60" s="26" t="s">
        <v>543</v>
      </c>
      <c r="G60" s="26" t="s">
        <v>953</v>
      </c>
      <c r="H60" s="2"/>
      <c r="T60" s="7"/>
      <c r="U60" s="12"/>
      <c r="V60" s="12"/>
      <c r="X60" s="12"/>
      <c r="Z60" s="12"/>
      <c r="AA60" s="12"/>
    </row>
    <row r="61" spans="1:27" x14ac:dyDescent="0.35">
      <c r="A61" s="13">
        <v>58</v>
      </c>
      <c r="B61" s="18">
        <v>49.36</v>
      </c>
      <c r="C61" s="26">
        <v>621</v>
      </c>
      <c r="D61" s="26" t="s">
        <v>258</v>
      </c>
      <c r="E61" s="26" t="s">
        <v>974</v>
      </c>
      <c r="F61" s="26" t="s">
        <v>543</v>
      </c>
      <c r="G61" s="26" t="s">
        <v>969</v>
      </c>
      <c r="H61" s="13"/>
      <c r="T61" s="7"/>
      <c r="V61" s="12"/>
      <c r="X61" s="12"/>
      <c r="Z61" s="12"/>
      <c r="AA61" s="12"/>
    </row>
    <row r="62" spans="1:27" x14ac:dyDescent="0.35">
      <c r="A62" s="13">
        <v>59</v>
      </c>
      <c r="B62" s="18">
        <v>49.58</v>
      </c>
      <c r="C62" s="26">
        <v>605</v>
      </c>
      <c r="D62" s="26" t="s">
        <v>78</v>
      </c>
      <c r="E62" s="26" t="s">
        <v>553</v>
      </c>
      <c r="F62" s="26" t="s">
        <v>517</v>
      </c>
      <c r="G62" s="26" t="s">
        <v>959</v>
      </c>
      <c r="H62" s="2"/>
      <c r="T62" s="7"/>
      <c r="U62" s="12"/>
      <c r="V62" s="12"/>
      <c r="X62" s="12"/>
      <c r="Z62" s="12"/>
      <c r="AA62" s="12"/>
    </row>
    <row r="63" spans="1:27" x14ac:dyDescent="0.35">
      <c r="A63" s="13">
        <v>60</v>
      </c>
      <c r="B63" s="12">
        <v>52.18</v>
      </c>
      <c r="C63" s="26">
        <v>578</v>
      </c>
      <c r="D63" s="26" t="s">
        <v>951</v>
      </c>
      <c r="E63" s="26" t="s">
        <v>796</v>
      </c>
      <c r="F63" s="26" t="s">
        <v>637</v>
      </c>
      <c r="G63" s="26" t="s">
        <v>950</v>
      </c>
      <c r="H63" s="13"/>
      <c r="T63" s="7"/>
      <c r="V63" s="12"/>
      <c r="X63" s="12"/>
      <c r="Z63" s="12"/>
      <c r="AA63" s="12"/>
    </row>
    <row r="64" spans="1:27" x14ac:dyDescent="0.35">
      <c r="A64" s="13"/>
      <c r="B64" s="18"/>
      <c r="C64" s="12"/>
      <c r="D64" s="12"/>
      <c r="E64" s="12"/>
      <c r="F64" s="12"/>
      <c r="G64" s="12"/>
      <c r="H64" s="13"/>
      <c r="T64" s="7"/>
      <c r="U64" s="12"/>
      <c r="V64" s="12"/>
      <c r="X64" s="12"/>
      <c r="Z64" s="12"/>
      <c r="AA64" s="12"/>
    </row>
    <row r="65" spans="1:28" x14ac:dyDescent="0.35">
      <c r="A65" s="13"/>
      <c r="B65" s="18"/>
      <c r="C65" s="12"/>
      <c r="D65" s="12"/>
      <c r="E65" s="12"/>
      <c r="F65" s="12"/>
      <c r="G65" s="12"/>
      <c r="H65" s="13"/>
      <c r="T65" s="7"/>
      <c r="V65" s="12"/>
      <c r="X65" s="12"/>
      <c r="Z65" s="12"/>
      <c r="AA65" s="12"/>
    </row>
    <row r="66" spans="1:28" x14ac:dyDescent="0.35">
      <c r="A66" s="13"/>
      <c r="B66" s="18"/>
      <c r="C66" s="12"/>
      <c r="D66" s="12"/>
      <c r="E66" s="12"/>
      <c r="F66" s="12"/>
      <c r="G66" s="12"/>
      <c r="H66" s="13"/>
      <c r="T66" s="7"/>
      <c r="V66" s="12"/>
      <c r="X66" s="12"/>
      <c r="Z66" s="12"/>
      <c r="AA66" s="12"/>
    </row>
    <row r="67" spans="1:28" x14ac:dyDescent="0.35">
      <c r="A67" s="13"/>
      <c r="B67" s="18"/>
      <c r="C67" s="12"/>
      <c r="D67" s="12"/>
      <c r="E67" s="12"/>
      <c r="F67" s="12"/>
      <c r="G67" s="12"/>
      <c r="H67" s="13"/>
      <c r="T67" s="7"/>
      <c r="V67" s="12"/>
      <c r="X67" s="12"/>
      <c r="Z67" s="12"/>
      <c r="AA67" s="12"/>
    </row>
    <row r="68" spans="1:28" x14ac:dyDescent="0.35">
      <c r="A68" s="13"/>
      <c r="B68" s="18"/>
      <c r="C68" s="12"/>
      <c r="D68" s="12"/>
      <c r="E68" s="12"/>
      <c r="F68" s="12"/>
      <c r="G68" s="12"/>
      <c r="H68" s="2"/>
      <c r="X68" s="12"/>
      <c r="Z68" s="12"/>
      <c r="AA68" s="2"/>
    </row>
    <row r="69" spans="1:28" x14ac:dyDescent="0.35">
      <c r="A69" s="13"/>
      <c r="B69" s="18"/>
      <c r="C69" s="12"/>
      <c r="D69" s="12"/>
      <c r="E69" s="12"/>
      <c r="F69" s="12"/>
      <c r="G69" s="12"/>
      <c r="H69" s="2"/>
      <c r="T69" s="12"/>
      <c r="U69" s="12"/>
      <c r="V69" s="7"/>
      <c r="X69" s="12"/>
      <c r="Z69" s="12"/>
      <c r="AA69" s="12"/>
    </row>
    <row r="70" spans="1:28" x14ac:dyDescent="0.35">
      <c r="A70" s="13"/>
      <c r="B70" s="18"/>
      <c r="C70" s="12"/>
      <c r="D70" s="12"/>
      <c r="E70" s="12"/>
      <c r="F70" s="12"/>
      <c r="G70" s="12"/>
      <c r="H70" s="13"/>
      <c r="T70" s="12"/>
      <c r="U70" s="12"/>
      <c r="V70" s="7"/>
      <c r="X70" s="12"/>
      <c r="Z70" s="12"/>
      <c r="AA70" s="12"/>
    </row>
    <row r="71" spans="1:28" x14ac:dyDescent="0.35">
      <c r="A71" s="13"/>
      <c r="B71" s="18"/>
      <c r="C71" s="12"/>
      <c r="D71" s="12"/>
      <c r="E71" s="12"/>
      <c r="F71" s="12"/>
      <c r="G71" s="12"/>
      <c r="H71" s="13"/>
      <c r="T71" s="12"/>
      <c r="U71" s="12"/>
      <c r="V71" s="7"/>
      <c r="X71" s="12"/>
      <c r="Z71" s="12"/>
      <c r="AA71" s="12"/>
    </row>
    <row r="72" spans="1:28" x14ac:dyDescent="0.35">
      <c r="A72" s="13"/>
      <c r="B72" s="12"/>
      <c r="C72" s="12"/>
      <c r="D72" s="12"/>
      <c r="E72" s="12"/>
      <c r="F72" s="12"/>
      <c r="G72" s="12"/>
      <c r="H72" s="13"/>
      <c r="T72" s="12"/>
      <c r="U72" s="12"/>
      <c r="V72" s="7"/>
      <c r="X72" s="12"/>
      <c r="Z72" s="12"/>
      <c r="AA72" s="12"/>
    </row>
    <row r="73" spans="1:28" x14ac:dyDescent="0.35">
      <c r="A73" s="13"/>
      <c r="B73" s="18"/>
      <c r="C73" s="12"/>
      <c r="D73" s="12"/>
      <c r="E73" s="12"/>
      <c r="F73" s="12"/>
      <c r="G73" s="12"/>
      <c r="H73" s="13"/>
      <c r="T73" s="12"/>
      <c r="U73" s="12"/>
      <c r="V73" s="7"/>
      <c r="X73" s="12"/>
      <c r="Z73" s="12"/>
      <c r="AA73" s="12"/>
    </row>
    <row r="74" spans="1:28" x14ac:dyDescent="0.35">
      <c r="A74" s="13"/>
      <c r="B74" s="18"/>
      <c r="C74" s="12"/>
      <c r="D74" s="12"/>
      <c r="E74" s="12"/>
      <c r="F74" s="12"/>
      <c r="G74" s="12"/>
      <c r="H74" s="2"/>
      <c r="T74" s="12"/>
      <c r="U74" s="12"/>
      <c r="V74" s="7"/>
      <c r="X74" s="12"/>
      <c r="Z74" s="12"/>
      <c r="AA74" s="12"/>
    </row>
    <row r="75" spans="1:28" x14ac:dyDescent="0.35">
      <c r="A75" s="13"/>
      <c r="H75" s="13"/>
      <c r="S75" s="12"/>
      <c r="T75" s="12"/>
      <c r="U75" s="12"/>
      <c r="V75" s="7"/>
      <c r="X75" s="12"/>
      <c r="Z75" s="12"/>
      <c r="AA75" s="12"/>
    </row>
    <row r="76" spans="1:28" x14ac:dyDescent="0.35">
      <c r="A76" s="13"/>
      <c r="B76" s="18"/>
      <c r="C76" s="12"/>
      <c r="D76" s="12"/>
      <c r="E76" s="12"/>
      <c r="F76" s="12"/>
      <c r="G76" s="12"/>
      <c r="H76" s="13"/>
      <c r="S76" s="12"/>
      <c r="T76" s="12"/>
      <c r="U76" s="12"/>
      <c r="V76" s="7"/>
      <c r="Y76" s="12"/>
      <c r="Z76" s="12"/>
      <c r="AB76" s="12"/>
    </row>
    <row r="77" spans="1:28" x14ac:dyDescent="0.35">
      <c r="A77" s="13"/>
      <c r="B77" s="18"/>
      <c r="C77" s="12"/>
      <c r="D77" s="12"/>
      <c r="E77" s="12"/>
      <c r="F77" s="12"/>
      <c r="G77" s="12"/>
      <c r="H77" s="13"/>
      <c r="S77" s="12"/>
      <c r="T77" s="12"/>
      <c r="U77" s="12"/>
      <c r="V77" s="7"/>
      <c r="Y77" s="12"/>
      <c r="Z77" s="12"/>
      <c r="AB77" s="12"/>
    </row>
    <row r="78" spans="1:28" x14ac:dyDescent="0.35">
      <c r="A78" s="13"/>
      <c r="B78" s="18"/>
      <c r="C78" s="12"/>
      <c r="D78" s="12"/>
      <c r="E78" s="12"/>
      <c r="F78" s="12"/>
      <c r="G78" s="12"/>
      <c r="H78" s="13"/>
      <c r="S78" s="12"/>
      <c r="T78" s="12"/>
      <c r="U78" s="12"/>
      <c r="V78" s="7"/>
      <c r="X78" s="12"/>
      <c r="Y78" s="12"/>
      <c r="Z78" s="12"/>
      <c r="AB78" s="12"/>
    </row>
    <row r="79" spans="1:28" x14ac:dyDescent="0.35">
      <c r="A79" s="13"/>
      <c r="B79" s="18"/>
      <c r="C79" s="12"/>
      <c r="D79" s="12"/>
      <c r="E79" s="12"/>
      <c r="F79" s="12"/>
      <c r="G79" s="12"/>
      <c r="H79" s="2"/>
      <c r="S79" s="12"/>
      <c r="T79" s="12"/>
      <c r="U79" s="12"/>
      <c r="V79" s="7"/>
      <c r="X79" s="12"/>
      <c r="Y79" s="12"/>
      <c r="Z79" s="12"/>
      <c r="AB79" s="12"/>
    </row>
    <row r="80" spans="1:28" x14ac:dyDescent="0.35">
      <c r="A80" s="13"/>
      <c r="B80" s="18"/>
      <c r="C80" s="12"/>
      <c r="D80" s="12"/>
      <c r="E80" s="12"/>
      <c r="F80" s="12"/>
      <c r="G80" s="12"/>
      <c r="H80" s="13"/>
      <c r="S80" s="12"/>
      <c r="T80" s="12"/>
      <c r="U80" s="12"/>
      <c r="V80" s="7"/>
      <c r="X80" s="12"/>
      <c r="Y80" s="12"/>
      <c r="Z80" s="12"/>
      <c r="AB80" s="12"/>
    </row>
    <row r="81" spans="1:28" x14ac:dyDescent="0.35">
      <c r="A81" s="13"/>
      <c r="B81" s="18"/>
      <c r="C81" s="12"/>
      <c r="D81" s="12"/>
      <c r="E81" s="12"/>
      <c r="F81" s="12"/>
      <c r="G81" s="12"/>
      <c r="H81" s="13"/>
      <c r="S81" s="12"/>
      <c r="T81" s="12"/>
      <c r="U81" s="12"/>
      <c r="V81" s="7"/>
      <c r="X81" s="12"/>
      <c r="Y81" s="12"/>
      <c r="Z81" s="12"/>
      <c r="AB81" s="12"/>
    </row>
    <row r="82" spans="1:28" x14ac:dyDescent="0.35">
      <c r="A82" s="13"/>
      <c r="B82" s="18"/>
      <c r="C82" s="12"/>
      <c r="D82" s="12"/>
      <c r="E82" s="12"/>
      <c r="F82" s="12"/>
      <c r="G82" s="12"/>
      <c r="H82" s="2"/>
      <c r="T82" s="12"/>
      <c r="U82" s="12"/>
      <c r="V82" s="7"/>
      <c r="X82" s="12"/>
      <c r="Y82" s="12"/>
      <c r="Z82" s="12"/>
      <c r="AB82" s="12"/>
    </row>
    <row r="83" spans="1:28" x14ac:dyDescent="0.35">
      <c r="A83" s="13"/>
      <c r="B83" s="18"/>
      <c r="C83" s="12"/>
      <c r="D83" s="12"/>
      <c r="E83" s="12"/>
      <c r="F83" s="12"/>
      <c r="G83" s="12"/>
      <c r="H83" s="13"/>
      <c r="L83" s="13"/>
      <c r="M83" s="12"/>
      <c r="N83" s="12"/>
      <c r="O83" s="12"/>
      <c r="P83" s="12"/>
      <c r="Q83" s="12"/>
      <c r="R83" s="13"/>
      <c r="T83" s="12"/>
      <c r="U83" s="12"/>
      <c r="V83" s="7"/>
      <c r="X83" s="12"/>
      <c r="Y83" s="12"/>
      <c r="Z83" s="12"/>
      <c r="AB83" s="12"/>
    </row>
    <row r="84" spans="1:28" x14ac:dyDescent="0.35">
      <c r="A84" s="13"/>
      <c r="B84" s="18"/>
      <c r="C84" s="12"/>
      <c r="D84" s="12"/>
      <c r="E84" s="12"/>
      <c r="F84" s="12"/>
      <c r="G84" s="12"/>
      <c r="H84" s="13"/>
      <c r="L84" s="2"/>
      <c r="M84" s="12"/>
      <c r="N84" s="12"/>
      <c r="O84" s="12"/>
      <c r="P84" s="12"/>
      <c r="Q84" s="12"/>
      <c r="R84" s="13"/>
      <c r="S84" s="12"/>
      <c r="U84" s="12"/>
      <c r="V84" s="7"/>
      <c r="X84" s="12"/>
      <c r="Y84" s="12"/>
      <c r="Z84" s="12"/>
      <c r="AB84" s="12"/>
    </row>
    <row r="85" spans="1:28" x14ac:dyDescent="0.35">
      <c r="A85" s="13"/>
      <c r="B85" s="18"/>
      <c r="C85" s="12"/>
      <c r="D85" s="12"/>
      <c r="E85" s="12"/>
      <c r="F85" s="12"/>
      <c r="G85" s="12"/>
      <c r="H85" s="13"/>
      <c r="L85" s="2"/>
      <c r="M85" s="12"/>
      <c r="N85" s="12"/>
      <c r="O85" s="12"/>
      <c r="P85" s="12"/>
      <c r="Q85" s="12"/>
      <c r="R85" s="13"/>
      <c r="T85" s="12"/>
      <c r="U85" s="12"/>
      <c r="V85" s="7"/>
      <c r="X85" s="12"/>
      <c r="Y85" s="12"/>
      <c r="Z85" s="12"/>
      <c r="AB85" s="12"/>
    </row>
    <row r="86" spans="1:28" x14ac:dyDescent="0.35">
      <c r="A86" s="13"/>
      <c r="B86" s="18"/>
      <c r="C86" s="12"/>
      <c r="D86" s="12"/>
      <c r="E86" s="12"/>
      <c r="F86" s="12"/>
      <c r="G86" s="12"/>
      <c r="H86" s="13"/>
      <c r="L86" s="2"/>
      <c r="M86" s="3"/>
      <c r="O86" s="12"/>
      <c r="P86" s="12"/>
      <c r="Q86" s="12"/>
      <c r="R86" s="13"/>
      <c r="S86" s="12"/>
      <c r="T86" s="12"/>
      <c r="U86" s="12"/>
      <c r="V86" s="7"/>
      <c r="X86" s="12"/>
      <c r="Y86" s="12"/>
      <c r="Z86" s="12"/>
      <c r="AB86" s="12"/>
    </row>
    <row r="87" spans="1:28" x14ac:dyDescent="0.35">
      <c r="A87" s="13"/>
      <c r="B87" s="18"/>
      <c r="C87" s="12"/>
      <c r="D87" s="12"/>
      <c r="E87" s="12"/>
      <c r="F87" s="12"/>
      <c r="G87" s="12"/>
      <c r="H87" s="13"/>
      <c r="L87" s="2"/>
      <c r="M87" s="12"/>
      <c r="N87" s="12"/>
      <c r="O87" s="12"/>
      <c r="P87" s="12"/>
      <c r="Q87" s="12"/>
      <c r="R87" s="13"/>
      <c r="S87" s="12"/>
      <c r="T87" s="12"/>
      <c r="U87" s="12"/>
      <c r="V87" s="7"/>
      <c r="X87" s="12"/>
      <c r="Y87" s="12"/>
      <c r="Z87" s="12"/>
      <c r="AB87" s="12"/>
    </row>
    <row r="88" spans="1:28" x14ac:dyDescent="0.35">
      <c r="A88" s="13"/>
      <c r="B88" s="18"/>
      <c r="C88" s="12"/>
      <c r="D88" s="12"/>
      <c r="E88" s="12"/>
      <c r="F88" s="12"/>
      <c r="G88" s="12"/>
      <c r="H88" s="13"/>
      <c r="L88" s="2"/>
      <c r="M88" s="12"/>
      <c r="N88" s="12"/>
      <c r="O88" s="12"/>
      <c r="P88" s="12"/>
      <c r="Q88" s="12"/>
      <c r="R88" s="13"/>
      <c r="S88" s="12"/>
      <c r="T88" s="12"/>
      <c r="U88" s="12"/>
      <c r="V88" s="7"/>
      <c r="Y88" s="12"/>
      <c r="Z88" s="12"/>
      <c r="AB88" s="12"/>
    </row>
    <row r="89" spans="1:28" x14ac:dyDescent="0.35">
      <c r="A89" s="13"/>
      <c r="B89" s="18"/>
      <c r="C89" s="12"/>
      <c r="D89" s="12"/>
      <c r="E89" s="12"/>
      <c r="F89" s="12"/>
      <c r="G89" s="12"/>
      <c r="H89" s="13"/>
      <c r="L89" s="2"/>
      <c r="M89" s="12"/>
      <c r="N89" s="12"/>
      <c r="O89" s="12"/>
      <c r="P89" s="12"/>
      <c r="Q89" s="12"/>
      <c r="R89" s="13"/>
      <c r="S89" s="12"/>
      <c r="T89" s="12"/>
      <c r="U89" s="12"/>
      <c r="V89" s="7"/>
      <c r="X89" s="12"/>
      <c r="Y89" s="12"/>
      <c r="Z89" s="12"/>
      <c r="AB89" s="12"/>
    </row>
    <row r="90" spans="1:28" x14ac:dyDescent="0.35">
      <c r="A90" s="13"/>
      <c r="B90" s="18"/>
      <c r="C90" s="12"/>
      <c r="D90" s="12"/>
      <c r="E90" s="12"/>
      <c r="F90" s="12"/>
      <c r="G90" s="12"/>
      <c r="H90" s="2"/>
      <c r="L90" s="2"/>
      <c r="M90" s="12"/>
      <c r="N90" s="12"/>
      <c r="O90" s="12"/>
      <c r="P90" s="12"/>
      <c r="Q90" s="12"/>
      <c r="R90" s="13"/>
      <c r="T90" s="12"/>
      <c r="U90" s="12"/>
      <c r="V90" s="7"/>
      <c r="X90" s="12"/>
      <c r="Y90" s="12"/>
      <c r="Z90" s="12"/>
      <c r="AB90" s="12"/>
    </row>
    <row r="91" spans="1:28" x14ac:dyDescent="0.35">
      <c r="A91" s="13"/>
      <c r="B91" s="18"/>
      <c r="C91" s="12"/>
      <c r="D91" s="12"/>
      <c r="E91" s="12"/>
      <c r="F91" s="12"/>
      <c r="G91" s="12"/>
      <c r="H91" s="13"/>
      <c r="L91" s="2"/>
      <c r="M91" s="12"/>
      <c r="N91" s="7"/>
      <c r="O91" s="3"/>
      <c r="P91" s="12"/>
      <c r="Q91" s="12"/>
      <c r="R91" s="13"/>
      <c r="T91" s="12"/>
      <c r="U91" s="12"/>
      <c r="V91" s="7"/>
      <c r="X91" s="13"/>
      <c r="Y91" s="2"/>
      <c r="Z91" s="12"/>
      <c r="AB91" s="12"/>
    </row>
    <row r="92" spans="1:28" x14ac:dyDescent="0.35">
      <c r="A92" s="13"/>
      <c r="B92" s="18"/>
      <c r="C92" s="12"/>
      <c r="D92" s="12"/>
      <c r="E92" s="12"/>
      <c r="F92" s="12"/>
      <c r="G92" s="12"/>
      <c r="H92" s="13"/>
      <c r="L92" s="4"/>
      <c r="M92" s="12"/>
      <c r="N92" s="12"/>
      <c r="O92" s="12"/>
      <c r="P92" s="12"/>
      <c r="Q92" s="12"/>
      <c r="R92" s="7"/>
      <c r="T92" s="12"/>
      <c r="U92" s="12"/>
      <c r="V92" s="7"/>
      <c r="X92" s="12"/>
      <c r="Y92" s="12"/>
      <c r="Z92" s="12"/>
      <c r="AB92" s="12"/>
    </row>
    <row r="93" spans="1:28" x14ac:dyDescent="0.35">
      <c r="A93" s="13"/>
      <c r="B93" s="18"/>
      <c r="C93" s="12"/>
      <c r="D93" s="12"/>
      <c r="E93" s="12"/>
      <c r="F93" s="12"/>
      <c r="G93" s="12"/>
      <c r="H93" s="2"/>
      <c r="L93" s="4"/>
      <c r="M93" s="12"/>
      <c r="N93" s="12"/>
      <c r="O93" s="12"/>
      <c r="P93" s="12"/>
      <c r="Q93" s="12"/>
      <c r="R93" s="7"/>
      <c r="S93" s="12"/>
      <c r="T93" s="12"/>
      <c r="U93" s="12"/>
      <c r="V93" s="7"/>
      <c r="X93" s="12"/>
      <c r="Y93" s="12"/>
      <c r="Z93" s="12"/>
      <c r="AB93" s="12"/>
    </row>
    <row r="94" spans="1:28" x14ac:dyDescent="0.35">
      <c r="A94" s="13"/>
      <c r="B94" s="18"/>
      <c r="C94" s="12"/>
      <c r="D94" s="12"/>
      <c r="E94" s="12"/>
      <c r="F94" s="12"/>
      <c r="G94" s="12"/>
      <c r="H94" s="13"/>
      <c r="L94" s="4"/>
      <c r="M94" s="12"/>
      <c r="N94" s="12"/>
      <c r="O94" s="12"/>
      <c r="P94" s="12"/>
      <c r="Q94" s="12"/>
      <c r="R94" s="7"/>
      <c r="S94" s="12"/>
      <c r="T94" s="12"/>
      <c r="U94" s="12"/>
      <c r="V94" s="7"/>
      <c r="X94" s="12"/>
      <c r="Z94" s="12"/>
      <c r="AB94" s="12"/>
    </row>
    <row r="95" spans="1:28" x14ac:dyDescent="0.35">
      <c r="A95" s="13"/>
      <c r="B95" s="18"/>
      <c r="C95" s="12"/>
      <c r="D95" s="12"/>
      <c r="E95" s="12"/>
      <c r="F95" s="12"/>
      <c r="G95" s="12"/>
      <c r="H95" s="13"/>
      <c r="L95" s="4"/>
      <c r="R95" s="7"/>
      <c r="T95" s="12"/>
      <c r="U95" s="12"/>
      <c r="V95" s="7"/>
      <c r="X95" s="12"/>
      <c r="Y95" s="12"/>
      <c r="Z95" s="12"/>
      <c r="AB95" s="12"/>
    </row>
    <row r="96" spans="1:28" x14ac:dyDescent="0.35">
      <c r="A96" s="13"/>
      <c r="B96" s="18"/>
      <c r="C96" s="12"/>
      <c r="D96" s="12"/>
      <c r="E96" s="12"/>
      <c r="F96" s="12"/>
      <c r="G96" s="12"/>
      <c r="H96" s="2"/>
      <c r="L96" s="4"/>
      <c r="R96" s="7"/>
      <c r="S96" s="12"/>
      <c r="T96" s="12"/>
      <c r="U96" s="12"/>
      <c r="V96" s="7"/>
      <c r="X96" s="12"/>
      <c r="Z96" s="12"/>
      <c r="AB96" s="12"/>
    </row>
    <row r="97" spans="1:28" x14ac:dyDescent="0.35">
      <c r="A97" s="13"/>
      <c r="B97" s="12"/>
      <c r="C97" s="12"/>
      <c r="D97" s="12"/>
      <c r="E97" s="12"/>
      <c r="F97" s="12"/>
      <c r="G97" s="12"/>
      <c r="H97" s="13"/>
      <c r="R97" s="7"/>
      <c r="T97" s="12"/>
      <c r="U97" s="12"/>
      <c r="V97" s="7"/>
      <c r="X97" s="12"/>
      <c r="Y97" s="12"/>
      <c r="Z97" s="12"/>
      <c r="AB97" s="12"/>
    </row>
    <row r="98" spans="1:28" x14ac:dyDescent="0.35">
      <c r="A98" s="13"/>
      <c r="B98" s="18"/>
      <c r="C98" s="12"/>
      <c r="D98" s="12"/>
      <c r="E98" s="12"/>
      <c r="F98" s="12"/>
      <c r="G98" s="12"/>
      <c r="H98" s="2"/>
      <c r="R98" s="7"/>
      <c r="T98" s="12"/>
      <c r="U98" s="12"/>
      <c r="V98" s="7"/>
      <c r="X98" s="12"/>
      <c r="Y98" s="12"/>
      <c r="Z98" s="12"/>
      <c r="AB98" s="12"/>
    </row>
    <row r="99" spans="1:28" x14ac:dyDescent="0.35">
      <c r="A99" s="13"/>
      <c r="B99" s="12"/>
      <c r="C99" s="12"/>
      <c r="D99" s="12"/>
      <c r="E99" s="12"/>
      <c r="F99" s="12"/>
      <c r="G99" s="12"/>
      <c r="H99" s="13"/>
      <c r="R99" s="7"/>
      <c r="Z99" s="12"/>
      <c r="AB99" s="12"/>
    </row>
    <row r="100" spans="1:28" x14ac:dyDescent="0.35">
      <c r="A100" s="13"/>
      <c r="B100" s="18"/>
      <c r="C100" s="12"/>
      <c r="D100" s="12"/>
      <c r="E100" s="12"/>
      <c r="F100" s="12"/>
      <c r="G100" s="12"/>
      <c r="H100" s="13"/>
      <c r="R100" s="7"/>
      <c r="Z100" s="12"/>
      <c r="AB100" s="12"/>
    </row>
    <row r="101" spans="1:28" x14ac:dyDescent="0.35">
      <c r="A101" s="13"/>
      <c r="B101" s="18"/>
      <c r="C101" s="12"/>
      <c r="D101" s="12"/>
      <c r="E101" s="12"/>
      <c r="F101" s="12"/>
      <c r="G101" s="12"/>
      <c r="H101" s="2"/>
      <c r="Z101" s="12"/>
      <c r="AB101" s="12"/>
    </row>
    <row r="102" spans="1:28" x14ac:dyDescent="0.35">
      <c r="A102" s="13"/>
      <c r="B102" s="18"/>
      <c r="C102" s="12"/>
      <c r="D102" s="12"/>
      <c r="E102" s="12"/>
      <c r="F102" s="12"/>
      <c r="G102" s="12"/>
      <c r="H102" s="13"/>
      <c r="Z102" s="12"/>
      <c r="AB102" s="12"/>
    </row>
    <row r="103" spans="1:28" x14ac:dyDescent="0.35">
      <c r="A103" s="13"/>
      <c r="B103" s="12"/>
      <c r="C103" s="12"/>
      <c r="D103" s="12"/>
      <c r="E103" s="12"/>
      <c r="F103" s="12"/>
      <c r="G103" s="12"/>
      <c r="H103" s="13"/>
      <c r="Z103" s="12"/>
      <c r="AB103" s="12"/>
    </row>
    <row r="104" spans="1:28" x14ac:dyDescent="0.35">
      <c r="A104" s="13"/>
      <c r="B104" s="18"/>
      <c r="C104" s="12"/>
      <c r="D104" s="12"/>
      <c r="E104" s="12"/>
      <c r="F104" s="12"/>
      <c r="G104" s="12"/>
      <c r="H104" s="13"/>
      <c r="Z104" s="12"/>
      <c r="AB104" s="12"/>
    </row>
    <row r="105" spans="1:28" x14ac:dyDescent="0.35">
      <c r="A105" s="13"/>
      <c r="B105" s="18"/>
      <c r="C105" s="12"/>
      <c r="D105" s="12"/>
      <c r="E105" s="12"/>
      <c r="F105" s="12"/>
      <c r="G105" s="12"/>
      <c r="H105" s="13"/>
      <c r="Z105" s="12"/>
      <c r="AB105" s="12"/>
    </row>
    <row r="106" spans="1:28" x14ac:dyDescent="0.35">
      <c r="A106" s="13"/>
      <c r="B106" s="18"/>
      <c r="C106" s="12"/>
      <c r="D106" s="12"/>
      <c r="E106" s="12"/>
      <c r="F106" s="12"/>
      <c r="G106" s="12"/>
      <c r="H106" s="13"/>
      <c r="Z106" s="12"/>
      <c r="AB106" s="12"/>
    </row>
    <row r="107" spans="1:28" x14ac:dyDescent="0.35">
      <c r="A107" s="13"/>
      <c r="B107" s="18"/>
      <c r="C107" s="12"/>
      <c r="D107" s="12"/>
      <c r="E107" s="12"/>
      <c r="F107" s="12"/>
      <c r="G107" s="12"/>
      <c r="H107" s="13"/>
      <c r="Z107" s="12"/>
      <c r="AB107" s="12"/>
    </row>
    <row r="108" spans="1:28" x14ac:dyDescent="0.35">
      <c r="A108" s="13"/>
      <c r="B108" s="18"/>
      <c r="C108" s="12"/>
      <c r="D108" s="12"/>
      <c r="E108" s="12"/>
      <c r="F108" s="12"/>
      <c r="G108" s="12"/>
      <c r="H108" s="13"/>
      <c r="Z108" s="12"/>
      <c r="AB108" s="12"/>
    </row>
    <row r="109" spans="1:28" x14ac:dyDescent="0.35">
      <c r="A109" s="13"/>
      <c r="B109" s="12"/>
      <c r="C109" s="12"/>
      <c r="D109" s="12"/>
      <c r="E109" s="12"/>
      <c r="F109" s="12"/>
      <c r="G109" s="12"/>
      <c r="H109" s="13"/>
      <c r="Z109" s="12"/>
      <c r="AB109" s="12"/>
    </row>
    <row r="110" spans="1:28" x14ac:dyDescent="0.35">
      <c r="A110" s="13"/>
      <c r="B110" s="12"/>
      <c r="C110" s="12"/>
      <c r="D110" s="12"/>
      <c r="E110" s="12"/>
      <c r="F110" s="12"/>
      <c r="G110" s="12"/>
      <c r="H110" s="2"/>
      <c r="Z110" s="12"/>
      <c r="AB110" s="12"/>
    </row>
    <row r="111" spans="1:28" x14ac:dyDescent="0.35">
      <c r="A111" s="13"/>
      <c r="B111" s="18"/>
      <c r="C111" s="12"/>
      <c r="D111" s="12"/>
      <c r="E111" s="12"/>
      <c r="F111" s="12"/>
      <c r="G111" s="12"/>
      <c r="H111" s="13"/>
      <c r="Z111" s="12"/>
      <c r="AB111" s="12"/>
    </row>
    <row r="112" spans="1:28" x14ac:dyDescent="0.35">
      <c r="A112" s="13"/>
      <c r="B112" s="18"/>
      <c r="C112" s="12"/>
      <c r="D112" s="12"/>
      <c r="E112" s="12"/>
      <c r="F112" s="12"/>
      <c r="G112" s="12"/>
      <c r="H112" s="2"/>
      <c r="Z112" s="12"/>
      <c r="AB112" s="12"/>
    </row>
    <row r="113" spans="1:28" x14ac:dyDescent="0.35">
      <c r="A113" s="13"/>
      <c r="B113" s="18"/>
      <c r="C113" s="12"/>
      <c r="D113" s="12"/>
      <c r="E113" s="12"/>
      <c r="F113" s="12"/>
      <c r="G113" s="12"/>
      <c r="H113" s="13"/>
      <c r="Z113" s="12"/>
      <c r="AB113" s="12"/>
    </row>
    <row r="114" spans="1:28" x14ac:dyDescent="0.35">
      <c r="A114" s="13"/>
      <c r="B114" s="18"/>
      <c r="C114" s="12"/>
      <c r="D114" s="12"/>
      <c r="E114" s="12"/>
      <c r="F114" s="12"/>
      <c r="G114" s="12"/>
      <c r="H114" s="13"/>
      <c r="T114" s="12"/>
      <c r="U114" s="12"/>
      <c r="V114" s="7"/>
      <c r="Z114" s="12"/>
      <c r="AB114" s="12"/>
    </row>
    <row r="115" spans="1:28" x14ac:dyDescent="0.35">
      <c r="A115" s="13"/>
      <c r="B115" s="12"/>
      <c r="C115" s="12"/>
      <c r="D115" s="12"/>
      <c r="E115" s="12"/>
      <c r="F115" s="12"/>
      <c r="G115" s="12"/>
      <c r="H115" s="13"/>
      <c r="T115" s="12"/>
      <c r="U115" s="12"/>
      <c r="V115" s="7"/>
      <c r="Z115" s="12"/>
      <c r="AB115" s="12"/>
    </row>
    <row r="116" spans="1:28" x14ac:dyDescent="0.35">
      <c r="A116" s="13"/>
      <c r="B116" s="18"/>
      <c r="C116" s="12"/>
      <c r="D116" s="12"/>
      <c r="E116" s="12"/>
      <c r="F116" s="12"/>
      <c r="G116" s="12"/>
      <c r="H116" s="13"/>
      <c r="T116" s="12"/>
      <c r="U116" s="12"/>
      <c r="V116" s="7"/>
      <c r="Z116" s="12"/>
      <c r="AB116" s="12"/>
    </row>
    <row r="117" spans="1:28" x14ac:dyDescent="0.35">
      <c r="A117" s="13"/>
      <c r="B117" s="18"/>
      <c r="C117" s="12"/>
      <c r="D117" s="12"/>
      <c r="E117" s="12"/>
      <c r="F117" s="12"/>
      <c r="G117" s="12"/>
      <c r="H117" s="2"/>
      <c r="T117" s="12"/>
      <c r="U117" s="12"/>
      <c r="V117" s="7"/>
      <c r="Z117" s="12"/>
      <c r="AB117" s="12"/>
    </row>
    <row r="118" spans="1:28" x14ac:dyDescent="0.35">
      <c r="A118" s="13"/>
      <c r="B118" s="18"/>
      <c r="C118" s="12"/>
      <c r="D118" s="12"/>
      <c r="E118" s="12"/>
      <c r="F118" s="12"/>
      <c r="G118" s="12"/>
      <c r="H118" s="2"/>
      <c r="T118" s="7"/>
      <c r="V118" s="12"/>
      <c r="Z118" s="12"/>
      <c r="AB118" s="12"/>
    </row>
    <row r="119" spans="1:28" x14ac:dyDescent="0.35">
      <c r="A119" s="13"/>
      <c r="B119" s="18"/>
      <c r="C119" s="12"/>
      <c r="D119" s="12"/>
      <c r="E119" s="12"/>
      <c r="F119" s="12"/>
      <c r="G119" s="12"/>
      <c r="H119" s="13"/>
      <c r="U119" s="7"/>
      <c r="V119" s="7"/>
      <c r="Z119" s="12"/>
      <c r="AB119" s="12"/>
    </row>
    <row r="120" spans="1:28" x14ac:dyDescent="0.35">
      <c r="A120" s="13"/>
      <c r="B120" s="18"/>
      <c r="C120" s="12"/>
      <c r="D120" s="12"/>
      <c r="E120" s="12"/>
      <c r="F120" s="12"/>
      <c r="G120" s="12"/>
      <c r="H120" s="13"/>
      <c r="U120" s="7"/>
      <c r="V120" s="7"/>
      <c r="Z120" s="12"/>
      <c r="AB120" s="12"/>
    </row>
    <row r="121" spans="1:28" x14ac:dyDescent="0.35">
      <c r="A121" s="13"/>
      <c r="B121" s="12"/>
      <c r="C121" s="12"/>
      <c r="D121" s="12"/>
      <c r="E121" s="12"/>
      <c r="F121" s="12"/>
      <c r="G121" s="12"/>
      <c r="H121" s="13"/>
      <c r="U121" s="7"/>
      <c r="V121" s="7"/>
      <c r="Z121" s="12"/>
      <c r="AB121" s="12"/>
    </row>
    <row r="122" spans="1:28" x14ac:dyDescent="0.35">
      <c r="A122" s="13"/>
      <c r="B122" s="18"/>
      <c r="C122" s="12"/>
      <c r="D122"/>
      <c r="E122"/>
      <c r="F122"/>
      <c r="G122"/>
      <c r="H122" s="13"/>
      <c r="U122" s="7"/>
      <c r="V122" s="7"/>
      <c r="Z122" s="12"/>
      <c r="AB122" s="13"/>
    </row>
    <row r="123" spans="1:28" x14ac:dyDescent="0.35">
      <c r="A123" s="13"/>
      <c r="B123" s="18"/>
      <c r="C123" s="12"/>
      <c r="D123" s="12"/>
      <c r="E123" s="12"/>
      <c r="F123" s="12"/>
      <c r="G123" s="12"/>
      <c r="H123" s="13"/>
      <c r="U123" s="7"/>
      <c r="V123" s="7"/>
      <c r="Z123" s="2"/>
      <c r="AB123" s="2"/>
    </row>
    <row r="124" spans="1:28" x14ac:dyDescent="0.35">
      <c r="A124" s="13"/>
      <c r="B124" s="12"/>
      <c r="C124" s="12"/>
      <c r="D124" s="12"/>
      <c r="E124" s="12"/>
      <c r="F124" s="12"/>
      <c r="G124" s="12"/>
      <c r="H124" s="13"/>
      <c r="U124" s="7"/>
      <c r="V124" s="7"/>
      <c r="Z124" s="12"/>
      <c r="AB124" s="12"/>
    </row>
    <row r="125" spans="1:28" x14ac:dyDescent="0.35">
      <c r="A125" s="13"/>
      <c r="B125" s="18"/>
      <c r="C125" s="12"/>
      <c r="D125" s="12"/>
      <c r="E125" s="12"/>
      <c r="F125" s="12"/>
      <c r="G125" s="12"/>
      <c r="H125" s="13"/>
      <c r="U125" s="7"/>
      <c r="V125" s="7"/>
      <c r="Z125" s="12"/>
      <c r="AB125" s="12"/>
    </row>
    <row r="126" spans="1:28" x14ac:dyDescent="0.35">
      <c r="A126" s="13"/>
      <c r="B126" s="18"/>
      <c r="C126" s="12"/>
      <c r="D126" s="12"/>
      <c r="E126" s="12"/>
      <c r="F126" s="12"/>
      <c r="G126" s="12"/>
      <c r="H126" s="13"/>
      <c r="U126" s="7"/>
      <c r="V126" s="7"/>
      <c r="AB126" s="7"/>
    </row>
    <row r="127" spans="1:28" x14ac:dyDescent="0.35">
      <c r="A127" s="13"/>
      <c r="B127" s="18"/>
      <c r="C127" s="12"/>
      <c r="D127" s="12"/>
      <c r="E127" s="12"/>
      <c r="F127" s="12"/>
      <c r="G127" s="12"/>
      <c r="H127" s="13"/>
      <c r="U127" s="7"/>
      <c r="V127" s="7"/>
      <c r="Z127" s="12"/>
      <c r="AB127" s="12"/>
    </row>
    <row r="128" spans="1:28" x14ac:dyDescent="0.35">
      <c r="A128" s="13"/>
      <c r="B128" s="18"/>
      <c r="C128" s="12"/>
      <c r="D128" s="12"/>
      <c r="E128" s="12"/>
      <c r="F128" s="12"/>
      <c r="G128" s="12"/>
      <c r="H128" s="13"/>
      <c r="U128" s="7"/>
      <c r="V128" s="7"/>
      <c r="AB128" s="7"/>
    </row>
    <row r="129" spans="1:28" x14ac:dyDescent="0.35">
      <c r="A129" s="13"/>
      <c r="B129" s="18"/>
      <c r="C129" s="12"/>
      <c r="D129" s="12"/>
      <c r="E129" s="12"/>
      <c r="F129" s="12"/>
      <c r="G129" s="12"/>
      <c r="H129" s="13"/>
      <c r="Z129" s="12"/>
      <c r="AB129" s="12"/>
    </row>
    <row r="130" spans="1:28" x14ac:dyDescent="0.35">
      <c r="A130" s="13"/>
      <c r="B130" s="18"/>
      <c r="C130" s="12"/>
      <c r="D130" s="12"/>
      <c r="E130" s="12"/>
      <c r="F130" s="12"/>
      <c r="G130" s="12"/>
      <c r="H130" s="13"/>
      <c r="Z130" s="12"/>
      <c r="AB130" s="12"/>
    </row>
    <row r="131" spans="1:28" x14ac:dyDescent="0.35">
      <c r="A131" s="13"/>
      <c r="B131" s="18"/>
      <c r="C131" s="12"/>
      <c r="D131" s="12"/>
      <c r="E131" s="12"/>
      <c r="F131" s="12"/>
      <c r="G131" s="12"/>
      <c r="H131" s="13"/>
    </row>
    <row r="132" spans="1:28" x14ac:dyDescent="0.35">
      <c r="A132" s="13"/>
      <c r="B132" s="18"/>
      <c r="C132" s="12"/>
      <c r="D132" s="12"/>
      <c r="E132" s="12"/>
      <c r="F132" s="12"/>
      <c r="G132" s="12"/>
      <c r="H132" s="13"/>
    </row>
    <row r="133" spans="1:28" x14ac:dyDescent="0.35">
      <c r="B133" s="20"/>
    </row>
    <row r="134" spans="1:28" x14ac:dyDescent="0.35">
      <c r="B134" s="20"/>
    </row>
    <row r="135" spans="1:28" x14ac:dyDescent="0.35">
      <c r="B135" s="20"/>
    </row>
    <row r="136" spans="1:28" x14ac:dyDescent="0.35">
      <c r="B136" s="20"/>
    </row>
    <row r="137" spans="1:28" x14ac:dyDescent="0.35">
      <c r="B137" s="20"/>
    </row>
    <row r="143" spans="1:28" x14ac:dyDescent="0.35">
      <c r="A143" s="12"/>
      <c r="B143" s="15"/>
      <c r="C143" s="12"/>
      <c r="D143" s="12"/>
      <c r="E143" s="12"/>
      <c r="F143" s="12"/>
      <c r="G143" s="13"/>
      <c r="H143" s="13"/>
    </row>
    <row r="144" spans="1:28" x14ac:dyDescent="0.35">
      <c r="A144" s="12"/>
      <c r="B144" s="15"/>
      <c r="C144" s="12"/>
      <c r="D144" s="12"/>
      <c r="E144" s="12"/>
      <c r="F144" s="12"/>
      <c r="G144" s="13"/>
      <c r="H144" s="13"/>
    </row>
    <row r="145" spans="1:8" x14ac:dyDescent="0.35">
      <c r="A145" s="12"/>
      <c r="B145" s="15"/>
      <c r="C145" s="12"/>
      <c r="D145" s="12"/>
      <c r="E145" s="12"/>
      <c r="F145" s="12"/>
      <c r="G145" s="13"/>
      <c r="H145" s="13"/>
    </row>
    <row r="146" spans="1:8" x14ac:dyDescent="0.35">
      <c r="A146" s="12"/>
      <c r="B146" s="15"/>
      <c r="C146" s="12"/>
      <c r="D146" s="12"/>
      <c r="E146" s="12"/>
      <c r="F146" s="12"/>
      <c r="G146" s="13"/>
      <c r="H146" s="13"/>
    </row>
  </sheetData>
  <sortState xmlns:xlrd2="http://schemas.microsoft.com/office/spreadsheetml/2017/richdata2" ref="A4:G63">
    <sortCondition ref="B4:B6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D2516-382A-4643-ABCC-CCEF97E0688B}">
  <dimension ref="A2:X138"/>
  <sheetViews>
    <sheetView topLeftCell="A82" workbookViewId="0">
      <selection activeCell="K114" sqref="K114"/>
    </sheetView>
  </sheetViews>
  <sheetFormatPr defaultRowHeight="14.5" x14ac:dyDescent="0.35"/>
  <cols>
    <col min="1" max="1" width="8.7265625" style="14"/>
    <col min="2" max="2" width="20.1796875" style="15" customWidth="1"/>
    <col min="3" max="10" width="8.7265625" style="15"/>
    <col min="11" max="11" width="8.7265625" style="14"/>
    <col min="12" max="12" width="17.90625" style="15" customWidth="1"/>
    <col min="13" max="13" width="13" style="15" customWidth="1"/>
    <col min="14" max="14" width="10.26953125" style="15" customWidth="1"/>
    <col min="15" max="16384" width="8.7265625" style="15"/>
  </cols>
  <sheetData>
    <row r="2" spans="1:18" x14ac:dyDescent="0.35">
      <c r="A2" s="27" t="s">
        <v>7</v>
      </c>
      <c r="B2" s="27"/>
      <c r="C2" s="27"/>
      <c r="D2" s="27"/>
      <c r="E2" s="27"/>
      <c r="F2" s="27"/>
      <c r="K2" s="27" t="s">
        <v>12</v>
      </c>
      <c r="L2" s="27"/>
      <c r="M2" s="27"/>
      <c r="N2" s="27"/>
      <c r="O2" s="27"/>
      <c r="P2" s="27"/>
      <c r="Q2" s="27"/>
    </row>
    <row r="3" spans="1:18" x14ac:dyDescent="0.35">
      <c r="A3" s="9" t="s">
        <v>8</v>
      </c>
      <c r="B3" s="14" t="s">
        <v>5</v>
      </c>
      <c r="C3" s="14" t="s">
        <v>4</v>
      </c>
      <c r="D3" s="9" t="s">
        <v>9</v>
      </c>
      <c r="E3" s="9" t="s">
        <v>10</v>
      </c>
      <c r="F3" s="9" t="s">
        <v>11</v>
      </c>
      <c r="K3" s="9" t="s">
        <v>8</v>
      </c>
      <c r="L3" s="14" t="s">
        <v>5</v>
      </c>
      <c r="M3" s="14" t="s">
        <v>4</v>
      </c>
      <c r="N3" s="9" t="s">
        <v>9</v>
      </c>
      <c r="O3" s="9" t="s">
        <v>10</v>
      </c>
      <c r="P3" s="9" t="s">
        <v>11</v>
      </c>
    </row>
    <row r="4" spans="1:18" x14ac:dyDescent="0.35">
      <c r="A4" s="13">
        <v>1</v>
      </c>
      <c r="B4" s="12">
        <v>12.39</v>
      </c>
      <c r="C4" s="26">
        <v>251</v>
      </c>
      <c r="D4" s="26" t="s">
        <v>333</v>
      </c>
      <c r="E4" s="26" t="s">
        <v>334</v>
      </c>
      <c r="F4" s="26" t="s">
        <v>72</v>
      </c>
      <c r="G4" s="18"/>
      <c r="H4" s="14"/>
      <c r="K4" s="13">
        <v>1</v>
      </c>
      <c r="L4" s="18">
        <v>11.41</v>
      </c>
      <c r="M4" s="26">
        <v>176</v>
      </c>
      <c r="N4" s="26" t="s">
        <v>259</v>
      </c>
      <c r="O4" s="26" t="s">
        <v>260</v>
      </c>
      <c r="P4" s="26" t="s">
        <v>89</v>
      </c>
      <c r="Q4" s="12"/>
    </row>
    <row r="5" spans="1:18" x14ac:dyDescent="0.35">
      <c r="A5" s="13">
        <v>2</v>
      </c>
      <c r="B5" s="12">
        <v>12.44</v>
      </c>
      <c r="C5" s="26">
        <v>212</v>
      </c>
      <c r="D5" s="26" t="s">
        <v>293</v>
      </c>
      <c r="E5" s="26" t="s">
        <v>294</v>
      </c>
      <c r="F5" s="26" t="s">
        <v>72</v>
      </c>
      <c r="G5" s="18"/>
      <c r="H5" s="14"/>
      <c r="K5" s="13">
        <v>2</v>
      </c>
      <c r="L5" s="12">
        <v>11.45</v>
      </c>
      <c r="M5" s="26">
        <v>201</v>
      </c>
      <c r="N5" s="26" t="s">
        <v>281</v>
      </c>
      <c r="O5" s="26" t="s">
        <v>282</v>
      </c>
      <c r="P5" s="26" t="s">
        <v>75</v>
      </c>
      <c r="Q5" s="12"/>
    </row>
    <row r="6" spans="1:18" x14ac:dyDescent="0.35">
      <c r="A6" s="13">
        <v>3</v>
      </c>
      <c r="B6" s="12">
        <v>12.48</v>
      </c>
      <c r="C6" s="26">
        <v>254</v>
      </c>
      <c r="D6" s="26" t="s">
        <v>652</v>
      </c>
      <c r="E6" s="26" t="s">
        <v>653</v>
      </c>
      <c r="F6" s="26" t="s">
        <v>97</v>
      </c>
      <c r="G6" s="18"/>
      <c r="K6" s="13">
        <v>3</v>
      </c>
      <c r="L6" s="12">
        <v>11.5</v>
      </c>
      <c r="M6" s="26">
        <v>211</v>
      </c>
      <c r="N6" s="26" t="s">
        <v>291</v>
      </c>
      <c r="O6" s="26" t="s">
        <v>292</v>
      </c>
      <c r="P6" s="26" t="s">
        <v>86</v>
      </c>
      <c r="Q6" s="12"/>
    </row>
    <row r="7" spans="1:18" x14ac:dyDescent="0.35">
      <c r="A7" s="13">
        <v>4</v>
      </c>
      <c r="B7" s="18">
        <v>12.57</v>
      </c>
      <c r="C7" s="26">
        <v>249</v>
      </c>
      <c r="D7" s="26" t="s">
        <v>330</v>
      </c>
      <c r="E7" s="26" t="s">
        <v>331</v>
      </c>
      <c r="F7" s="26" t="s">
        <v>89</v>
      </c>
      <c r="G7" s="18"/>
      <c r="H7" s="14"/>
      <c r="K7" s="2">
        <v>4</v>
      </c>
      <c r="L7" s="18">
        <v>11.52</v>
      </c>
      <c r="M7" s="26">
        <v>132</v>
      </c>
      <c r="N7" s="26" t="s">
        <v>211</v>
      </c>
      <c r="O7" s="26" t="s">
        <v>212</v>
      </c>
      <c r="P7" s="26" t="s">
        <v>85</v>
      </c>
      <c r="Q7" s="12"/>
      <c r="R7" s="14"/>
    </row>
    <row r="8" spans="1:18" x14ac:dyDescent="0.35">
      <c r="A8" s="13">
        <v>5</v>
      </c>
      <c r="B8" s="18">
        <v>13.14</v>
      </c>
      <c r="C8" s="26">
        <v>239</v>
      </c>
      <c r="D8" s="26" t="s">
        <v>655</v>
      </c>
      <c r="E8" s="26" t="s">
        <v>654</v>
      </c>
      <c r="F8" s="26" t="s">
        <v>72</v>
      </c>
      <c r="G8" s="18"/>
      <c r="K8" s="13">
        <v>5</v>
      </c>
      <c r="L8" s="12">
        <v>11.57</v>
      </c>
      <c r="M8" s="26">
        <v>134</v>
      </c>
      <c r="N8" s="26" t="s">
        <v>215</v>
      </c>
      <c r="O8" s="26" t="s">
        <v>216</v>
      </c>
      <c r="P8" s="26" t="s">
        <v>69</v>
      </c>
    </row>
    <row r="9" spans="1:18" x14ac:dyDescent="0.35">
      <c r="A9" s="13">
        <v>6</v>
      </c>
      <c r="B9" s="19">
        <v>13.18</v>
      </c>
      <c r="C9" s="26">
        <v>214</v>
      </c>
      <c r="D9" s="26" t="s">
        <v>295</v>
      </c>
      <c r="E9" s="26" t="s">
        <v>71</v>
      </c>
      <c r="F9" s="26" t="s">
        <v>72</v>
      </c>
      <c r="G9" s="18"/>
      <c r="K9" s="13">
        <v>6</v>
      </c>
      <c r="L9" s="12">
        <v>12</v>
      </c>
      <c r="M9" s="26">
        <v>154</v>
      </c>
      <c r="N9" s="26" t="s">
        <v>236</v>
      </c>
      <c r="O9" s="26" t="s">
        <v>237</v>
      </c>
      <c r="P9" s="26" t="s">
        <v>89</v>
      </c>
      <c r="Q9" s="12"/>
      <c r="R9" s="13"/>
    </row>
    <row r="10" spans="1:18" x14ac:dyDescent="0.35">
      <c r="A10" s="13">
        <v>7</v>
      </c>
      <c r="B10" s="12">
        <v>13.24</v>
      </c>
      <c r="C10" s="26">
        <v>219</v>
      </c>
      <c r="D10" s="26" t="s">
        <v>298</v>
      </c>
      <c r="E10" s="26" t="s">
        <v>299</v>
      </c>
      <c r="F10" s="26" t="s">
        <v>124</v>
      </c>
      <c r="G10" s="18"/>
      <c r="K10" s="13">
        <v>7</v>
      </c>
      <c r="L10" s="18">
        <v>12.05</v>
      </c>
      <c r="M10" s="26">
        <v>196</v>
      </c>
      <c r="N10" s="26" t="s">
        <v>426</v>
      </c>
      <c r="O10" s="26" t="s">
        <v>801</v>
      </c>
      <c r="P10" s="26" t="s">
        <v>89</v>
      </c>
      <c r="Q10" s="12"/>
    </row>
    <row r="11" spans="1:18" x14ac:dyDescent="0.35">
      <c r="A11" s="13">
        <v>8</v>
      </c>
      <c r="B11" s="18">
        <v>13.29</v>
      </c>
      <c r="C11" s="26">
        <v>233</v>
      </c>
      <c r="D11" s="26" t="s">
        <v>313</v>
      </c>
      <c r="E11" s="26" t="s">
        <v>314</v>
      </c>
      <c r="F11" s="26" t="s">
        <v>89</v>
      </c>
      <c r="G11" s="18"/>
      <c r="K11" s="13">
        <v>8</v>
      </c>
      <c r="L11" s="12">
        <v>12.1</v>
      </c>
      <c r="M11" s="26">
        <v>138</v>
      </c>
      <c r="N11" s="26" t="s">
        <v>221</v>
      </c>
      <c r="O11" s="26" t="s">
        <v>84</v>
      </c>
      <c r="P11" s="26" t="s">
        <v>85</v>
      </c>
      <c r="Q11" s="12"/>
    </row>
    <row r="12" spans="1:18" x14ac:dyDescent="0.35">
      <c r="A12" s="13">
        <v>9</v>
      </c>
      <c r="B12" s="18">
        <v>13.31</v>
      </c>
      <c r="C12" s="26">
        <v>221</v>
      </c>
      <c r="D12" s="26" t="s">
        <v>771</v>
      </c>
      <c r="E12" s="26" t="s">
        <v>816</v>
      </c>
      <c r="F12" s="26" t="s">
        <v>75</v>
      </c>
      <c r="G12" s="18"/>
      <c r="K12" s="13">
        <v>9</v>
      </c>
      <c r="L12" s="12">
        <v>12.12</v>
      </c>
      <c r="M12" s="26">
        <v>194</v>
      </c>
      <c r="N12" s="26" t="s">
        <v>276</v>
      </c>
      <c r="O12" s="26" t="s">
        <v>277</v>
      </c>
      <c r="P12" s="26" t="s">
        <v>89</v>
      </c>
      <c r="Q12" s="12"/>
    </row>
    <row r="13" spans="1:18" x14ac:dyDescent="0.35">
      <c r="A13" s="13">
        <v>10</v>
      </c>
      <c r="B13" s="3">
        <v>13.46</v>
      </c>
      <c r="C13" s="26">
        <v>252</v>
      </c>
      <c r="D13" s="26" t="s">
        <v>335</v>
      </c>
      <c r="E13" s="26" t="s">
        <v>336</v>
      </c>
      <c r="F13" s="26" t="s">
        <v>89</v>
      </c>
      <c r="G13" s="18"/>
      <c r="K13" s="13">
        <v>10</v>
      </c>
      <c r="L13" s="12">
        <v>12.13</v>
      </c>
      <c r="M13" s="26">
        <v>159</v>
      </c>
      <c r="N13" s="26" t="s">
        <v>243</v>
      </c>
      <c r="O13" s="26" t="s">
        <v>169</v>
      </c>
      <c r="P13" s="26" t="s">
        <v>85</v>
      </c>
    </row>
    <row r="14" spans="1:18" x14ac:dyDescent="0.35">
      <c r="A14" s="13">
        <v>11</v>
      </c>
      <c r="B14" s="12">
        <v>13.55</v>
      </c>
      <c r="C14" s="26">
        <v>244</v>
      </c>
      <c r="D14" s="26" t="s">
        <v>171</v>
      </c>
      <c r="E14" s="26" t="s">
        <v>323</v>
      </c>
      <c r="F14" s="26" t="s">
        <v>324</v>
      </c>
      <c r="G14" s="18"/>
      <c r="K14" s="13">
        <v>11</v>
      </c>
      <c r="L14" s="18">
        <v>12.14</v>
      </c>
      <c r="M14" s="26">
        <v>127</v>
      </c>
      <c r="N14" s="26" t="s">
        <v>202</v>
      </c>
      <c r="O14" s="26" t="s">
        <v>203</v>
      </c>
      <c r="P14" s="26" t="s">
        <v>89</v>
      </c>
      <c r="Q14" s="12"/>
      <c r="R14" s="13"/>
    </row>
    <row r="15" spans="1:18" x14ac:dyDescent="0.35">
      <c r="A15" s="13">
        <v>12</v>
      </c>
      <c r="B15" s="12">
        <v>14.02</v>
      </c>
      <c r="C15" s="26">
        <v>220</v>
      </c>
      <c r="D15" s="26" t="s">
        <v>319</v>
      </c>
      <c r="E15" s="26" t="s">
        <v>815</v>
      </c>
      <c r="F15" s="26" t="s">
        <v>89</v>
      </c>
      <c r="G15" s="18"/>
      <c r="K15" s="2">
        <v>12</v>
      </c>
      <c r="L15" s="12">
        <v>12.19</v>
      </c>
      <c r="M15" s="26">
        <v>181</v>
      </c>
      <c r="N15" s="26" t="s">
        <v>267</v>
      </c>
      <c r="O15" s="26" t="s">
        <v>268</v>
      </c>
      <c r="P15" s="26" t="s">
        <v>124</v>
      </c>
      <c r="Q15" s="12"/>
    </row>
    <row r="16" spans="1:18" x14ac:dyDescent="0.35">
      <c r="A16" s="13">
        <v>13</v>
      </c>
      <c r="B16" s="12">
        <v>14.11</v>
      </c>
      <c r="C16" s="26">
        <v>737</v>
      </c>
      <c r="D16" s="26" t="s">
        <v>1041</v>
      </c>
      <c r="E16" s="26" t="s">
        <v>1040</v>
      </c>
      <c r="F16" s="26" t="s">
        <v>69</v>
      </c>
      <c r="G16" s="14"/>
      <c r="K16" s="13">
        <v>13</v>
      </c>
      <c r="L16" s="12">
        <v>12.25</v>
      </c>
      <c r="M16" s="26">
        <v>164</v>
      </c>
      <c r="N16" s="26" t="s">
        <v>247</v>
      </c>
      <c r="O16" s="26" t="s">
        <v>248</v>
      </c>
      <c r="P16" s="26" t="s">
        <v>75</v>
      </c>
      <c r="Q16" s="12"/>
    </row>
    <row r="17" spans="1:24" x14ac:dyDescent="0.35">
      <c r="A17" s="13">
        <v>14</v>
      </c>
      <c r="B17" s="19">
        <v>14.19</v>
      </c>
      <c r="C17" s="26">
        <v>262</v>
      </c>
      <c r="D17" s="26" t="s">
        <v>343</v>
      </c>
      <c r="E17" s="26" t="s">
        <v>344</v>
      </c>
      <c r="F17" s="26" t="s">
        <v>80</v>
      </c>
      <c r="K17" s="13">
        <v>14</v>
      </c>
      <c r="L17" s="12">
        <v>12.27</v>
      </c>
      <c r="M17" s="26">
        <v>738</v>
      </c>
      <c r="N17" s="26" t="s">
        <v>262</v>
      </c>
      <c r="O17" s="26" t="s">
        <v>1025</v>
      </c>
      <c r="P17" s="26" t="s">
        <v>69</v>
      </c>
    </row>
    <row r="18" spans="1:24" x14ac:dyDescent="0.35">
      <c r="A18" s="13">
        <v>15</v>
      </c>
      <c r="B18" s="19">
        <v>14.23</v>
      </c>
      <c r="C18" s="26">
        <v>248</v>
      </c>
      <c r="D18" s="26" t="s">
        <v>188</v>
      </c>
      <c r="E18" s="26" t="s">
        <v>826</v>
      </c>
      <c r="F18" s="26" t="s">
        <v>89</v>
      </c>
      <c r="G18" s="18"/>
      <c r="H18" s="14"/>
      <c r="K18" s="13">
        <v>15</v>
      </c>
      <c r="L18" s="18">
        <v>12.28</v>
      </c>
      <c r="M18" s="26">
        <v>202</v>
      </c>
      <c r="N18" s="26" t="s">
        <v>283</v>
      </c>
      <c r="O18" s="26" t="s">
        <v>150</v>
      </c>
      <c r="P18" s="26" t="s">
        <v>89</v>
      </c>
      <c r="R18" s="13"/>
    </row>
    <row r="19" spans="1:24" x14ac:dyDescent="0.35">
      <c r="A19" s="13">
        <v>16</v>
      </c>
      <c r="B19" s="12">
        <v>14.23</v>
      </c>
      <c r="C19" s="26">
        <v>267</v>
      </c>
      <c r="D19" s="26" t="s">
        <v>352</v>
      </c>
      <c r="E19" s="26" t="s">
        <v>353</v>
      </c>
      <c r="F19" s="26" t="s">
        <v>324</v>
      </c>
      <c r="K19" s="13">
        <v>16</v>
      </c>
      <c r="L19" s="12">
        <v>12.3</v>
      </c>
      <c r="M19" s="26">
        <v>193</v>
      </c>
      <c r="N19" s="26" t="s">
        <v>132</v>
      </c>
      <c r="O19" s="26" t="s">
        <v>275</v>
      </c>
      <c r="P19" s="26" t="s">
        <v>89</v>
      </c>
      <c r="Q19" s="12"/>
      <c r="R19" s="13"/>
    </row>
    <row r="20" spans="1:24" x14ac:dyDescent="0.35">
      <c r="A20" s="13">
        <v>17</v>
      </c>
      <c r="B20" s="12">
        <v>14.28</v>
      </c>
      <c r="C20" s="26">
        <v>271</v>
      </c>
      <c r="D20" s="26" t="s">
        <v>168</v>
      </c>
      <c r="E20" s="26" t="s">
        <v>357</v>
      </c>
      <c r="F20" s="26" t="s">
        <v>72</v>
      </c>
      <c r="G20" s="14"/>
      <c r="K20" s="2">
        <v>17</v>
      </c>
      <c r="L20" s="12">
        <v>12.34</v>
      </c>
      <c r="M20" s="26">
        <v>158</v>
      </c>
      <c r="N20" s="26" t="s">
        <v>93</v>
      </c>
      <c r="O20" s="26" t="s">
        <v>242</v>
      </c>
      <c r="P20" s="26" t="s">
        <v>69</v>
      </c>
      <c r="Q20" s="12"/>
    </row>
    <row r="21" spans="1:24" x14ac:dyDescent="0.35">
      <c r="A21" s="13">
        <v>18</v>
      </c>
      <c r="B21" s="18">
        <v>14.34</v>
      </c>
      <c r="C21" s="26">
        <v>263</v>
      </c>
      <c r="D21" s="26" t="s">
        <v>345</v>
      </c>
      <c r="E21" s="26" t="s">
        <v>346</v>
      </c>
      <c r="F21" s="26" t="s">
        <v>124</v>
      </c>
      <c r="H21" s="14"/>
      <c r="K21" s="13">
        <v>18</v>
      </c>
      <c r="L21" s="12">
        <v>12.42</v>
      </c>
      <c r="M21" s="26">
        <v>171</v>
      </c>
      <c r="N21" s="26" t="s">
        <v>251</v>
      </c>
      <c r="O21" s="26" t="s">
        <v>252</v>
      </c>
      <c r="P21" s="26" t="s">
        <v>89</v>
      </c>
      <c r="Q21" s="12"/>
    </row>
    <row r="22" spans="1:24" x14ac:dyDescent="0.35">
      <c r="A22" s="13">
        <v>19</v>
      </c>
      <c r="B22" s="12">
        <v>14.34</v>
      </c>
      <c r="C22" s="26">
        <v>232</v>
      </c>
      <c r="D22" s="26" t="s">
        <v>311</v>
      </c>
      <c r="E22" s="26" t="s">
        <v>312</v>
      </c>
      <c r="F22" s="26" t="s">
        <v>69</v>
      </c>
      <c r="G22" s="18"/>
      <c r="H22" s="14"/>
      <c r="K22" s="13">
        <v>19</v>
      </c>
      <c r="L22" s="12">
        <v>12.42</v>
      </c>
      <c r="M22" s="26">
        <v>184</v>
      </c>
      <c r="N22" s="26" t="s">
        <v>269</v>
      </c>
      <c r="O22" s="26" t="s">
        <v>270</v>
      </c>
      <c r="P22" s="26" t="s">
        <v>89</v>
      </c>
      <c r="Q22" s="12"/>
      <c r="R22" s="14"/>
    </row>
    <row r="23" spans="1:24" x14ac:dyDescent="0.35">
      <c r="A23" s="13">
        <v>20</v>
      </c>
      <c r="B23" s="12">
        <v>14.43</v>
      </c>
      <c r="C23" s="26">
        <v>236</v>
      </c>
      <c r="D23" s="26" t="s">
        <v>316</v>
      </c>
      <c r="E23" s="26" t="s">
        <v>317</v>
      </c>
      <c r="F23" s="26" t="s">
        <v>89</v>
      </c>
      <c r="G23" s="18"/>
      <c r="K23" s="13">
        <v>20</v>
      </c>
      <c r="L23" s="12">
        <v>12.43</v>
      </c>
      <c r="M23" s="26">
        <v>140</v>
      </c>
      <c r="N23" s="26" t="s">
        <v>224</v>
      </c>
      <c r="O23" s="26" t="s">
        <v>225</v>
      </c>
      <c r="P23" s="26" t="s">
        <v>89</v>
      </c>
      <c r="Q23" s="12"/>
    </row>
    <row r="24" spans="1:24" x14ac:dyDescent="0.35">
      <c r="A24" s="13">
        <v>21</v>
      </c>
      <c r="B24" s="18">
        <v>14.52</v>
      </c>
      <c r="C24" s="26">
        <v>242</v>
      </c>
      <c r="D24" s="26" t="s">
        <v>352</v>
      </c>
      <c r="E24" s="26" t="s">
        <v>822</v>
      </c>
      <c r="F24" s="26" t="s">
        <v>220</v>
      </c>
      <c r="G24" s="18"/>
      <c r="K24" s="2">
        <v>21</v>
      </c>
      <c r="L24" s="12">
        <v>12.45</v>
      </c>
      <c r="M24" s="26">
        <v>150</v>
      </c>
      <c r="N24" s="26" t="s">
        <v>142</v>
      </c>
      <c r="O24" s="26" t="s">
        <v>233</v>
      </c>
      <c r="P24" s="26" t="s">
        <v>124</v>
      </c>
      <c r="Q24" s="12"/>
    </row>
    <row r="25" spans="1:24" x14ac:dyDescent="0.35">
      <c r="A25" s="13">
        <v>22</v>
      </c>
      <c r="B25" s="12">
        <v>14.53</v>
      </c>
      <c r="C25" s="26">
        <v>259</v>
      </c>
      <c r="D25" s="26" t="s">
        <v>824</v>
      </c>
      <c r="E25" s="26" t="s">
        <v>829</v>
      </c>
      <c r="F25" s="26" t="s">
        <v>89</v>
      </c>
      <c r="G25" s="18"/>
      <c r="K25" s="13">
        <v>22</v>
      </c>
      <c r="L25" s="12">
        <v>12.47</v>
      </c>
      <c r="M25" s="26">
        <v>180</v>
      </c>
      <c r="N25" s="26" t="s">
        <v>265</v>
      </c>
      <c r="O25" s="26" t="s">
        <v>266</v>
      </c>
      <c r="P25" s="26" t="s">
        <v>80</v>
      </c>
      <c r="Q25" s="12"/>
      <c r="R25" s="14"/>
    </row>
    <row r="26" spans="1:24" x14ac:dyDescent="0.35">
      <c r="A26" s="13">
        <v>23</v>
      </c>
      <c r="B26" s="12">
        <v>14.53</v>
      </c>
      <c r="C26" s="26">
        <v>243</v>
      </c>
      <c r="D26" s="26" t="s">
        <v>293</v>
      </c>
      <c r="E26" s="26" t="s">
        <v>823</v>
      </c>
      <c r="F26" s="26" t="s">
        <v>220</v>
      </c>
      <c r="G26" s="18"/>
      <c r="K26" s="2">
        <v>23</v>
      </c>
      <c r="L26" s="12">
        <v>12.49</v>
      </c>
      <c r="M26" s="26">
        <v>172</v>
      </c>
      <c r="N26" s="26" t="s">
        <v>254</v>
      </c>
      <c r="O26" s="26" t="s">
        <v>255</v>
      </c>
      <c r="P26" s="26" t="s">
        <v>124</v>
      </c>
    </row>
    <row r="27" spans="1:24" x14ac:dyDescent="0.35">
      <c r="A27" s="13">
        <v>24</v>
      </c>
      <c r="B27" s="12">
        <v>14.56</v>
      </c>
      <c r="C27" s="26">
        <v>230</v>
      </c>
      <c r="D27" s="26" t="s">
        <v>309</v>
      </c>
      <c r="E27" s="26" t="s">
        <v>310</v>
      </c>
      <c r="F27" s="26" t="s">
        <v>89</v>
      </c>
      <c r="G27" s="18"/>
      <c r="K27" s="13">
        <v>24</v>
      </c>
      <c r="L27" s="12">
        <v>12.53</v>
      </c>
      <c r="M27" s="26">
        <v>166</v>
      </c>
      <c r="N27" s="26" t="s">
        <v>130</v>
      </c>
      <c r="O27" s="26" t="s">
        <v>794</v>
      </c>
      <c r="P27" s="26" t="s">
        <v>89</v>
      </c>
      <c r="Q27" s="12"/>
      <c r="R27" s="13"/>
    </row>
    <row r="28" spans="1:24" x14ac:dyDescent="0.35">
      <c r="A28" s="13">
        <v>25</v>
      </c>
      <c r="B28" s="12">
        <v>14.59</v>
      </c>
      <c r="C28" s="26">
        <v>729</v>
      </c>
      <c r="D28" s="26" t="s">
        <v>1038</v>
      </c>
      <c r="E28" s="26" t="s">
        <v>1039</v>
      </c>
      <c r="F28" s="26" t="s">
        <v>80</v>
      </c>
      <c r="G28" s="18"/>
      <c r="K28" s="13">
        <v>25</v>
      </c>
      <c r="L28" s="12">
        <v>12.55</v>
      </c>
      <c r="M28" s="26">
        <v>197</v>
      </c>
      <c r="N28" s="26" t="s">
        <v>209</v>
      </c>
      <c r="O28" s="26" t="s">
        <v>278</v>
      </c>
      <c r="P28" s="26" t="s">
        <v>69</v>
      </c>
    </row>
    <row r="29" spans="1:24" x14ac:dyDescent="0.35">
      <c r="A29" s="13">
        <v>26</v>
      </c>
      <c r="B29" s="12">
        <v>15.01</v>
      </c>
      <c r="C29" s="26">
        <v>234</v>
      </c>
      <c r="D29" s="26" t="s">
        <v>820</v>
      </c>
      <c r="E29" s="26" t="s">
        <v>821</v>
      </c>
      <c r="F29" s="26" t="s">
        <v>124</v>
      </c>
      <c r="G29" s="18"/>
      <c r="H29" s="14"/>
      <c r="K29" s="13">
        <v>26</v>
      </c>
      <c r="L29" s="12">
        <v>12.57</v>
      </c>
      <c r="M29" s="26">
        <v>128</v>
      </c>
      <c r="N29" s="26" t="s">
        <v>110</v>
      </c>
      <c r="O29" s="26" t="s">
        <v>204</v>
      </c>
      <c r="P29" s="26" t="s">
        <v>89</v>
      </c>
      <c r="Q29" s="12"/>
      <c r="R29" s="13"/>
    </row>
    <row r="30" spans="1:24" x14ac:dyDescent="0.35">
      <c r="A30" s="13">
        <v>27</v>
      </c>
      <c r="B30" s="18">
        <v>15.04</v>
      </c>
      <c r="C30" s="26">
        <v>253</v>
      </c>
      <c r="D30" s="26" t="s">
        <v>813</v>
      </c>
      <c r="E30" s="26" t="s">
        <v>827</v>
      </c>
      <c r="F30" s="26" t="s">
        <v>324</v>
      </c>
      <c r="K30" s="13">
        <v>27</v>
      </c>
      <c r="L30" s="12">
        <v>13.06</v>
      </c>
      <c r="M30" s="26">
        <v>145</v>
      </c>
      <c r="N30" s="26" t="s">
        <v>219</v>
      </c>
      <c r="O30" s="26" t="s">
        <v>789</v>
      </c>
      <c r="P30" s="26" t="s">
        <v>89</v>
      </c>
      <c r="Q30" s="12"/>
      <c r="U30" s="12"/>
      <c r="V30" s="12"/>
      <c r="W30" s="12"/>
      <c r="X30" s="12"/>
    </row>
    <row r="31" spans="1:24" x14ac:dyDescent="0.35">
      <c r="A31" s="13">
        <v>28</v>
      </c>
      <c r="B31" s="19">
        <v>15.04</v>
      </c>
      <c r="C31" s="26">
        <v>265</v>
      </c>
      <c r="D31" s="26" t="s">
        <v>348</v>
      </c>
      <c r="E31" s="26" t="s">
        <v>349</v>
      </c>
      <c r="F31" s="26" t="s">
        <v>80</v>
      </c>
      <c r="G31" s="18"/>
      <c r="H31" s="14"/>
      <c r="K31" s="13">
        <v>28</v>
      </c>
      <c r="L31" s="12">
        <v>13.08</v>
      </c>
      <c r="M31" s="26">
        <v>139</v>
      </c>
      <c r="N31" s="26" t="s">
        <v>429</v>
      </c>
      <c r="O31" s="26" t="s">
        <v>707</v>
      </c>
      <c r="P31" s="26" t="s">
        <v>69</v>
      </c>
      <c r="Q31" s="12"/>
      <c r="V31" s="12"/>
      <c r="W31" s="12"/>
      <c r="X31" s="12"/>
    </row>
    <row r="32" spans="1:24" x14ac:dyDescent="0.35">
      <c r="A32" s="13">
        <v>29</v>
      </c>
      <c r="B32" s="12">
        <v>15.09</v>
      </c>
      <c r="C32" s="26">
        <v>240</v>
      </c>
      <c r="D32" s="26" t="s">
        <v>319</v>
      </c>
      <c r="E32" s="26" t="s">
        <v>320</v>
      </c>
      <c r="F32" s="26" t="s">
        <v>228</v>
      </c>
      <c r="G32" s="18"/>
      <c r="K32" s="13">
        <v>29</v>
      </c>
      <c r="L32" s="12">
        <v>13.09</v>
      </c>
      <c r="M32" s="26">
        <v>144</v>
      </c>
      <c r="N32" s="26" t="s">
        <v>230</v>
      </c>
      <c r="O32" s="26" t="s">
        <v>231</v>
      </c>
      <c r="P32" s="26" t="s">
        <v>85</v>
      </c>
      <c r="Q32" s="12"/>
      <c r="R32" s="14"/>
      <c r="U32" s="12"/>
      <c r="V32" s="12"/>
      <c r="W32" s="12"/>
      <c r="X32" s="12"/>
    </row>
    <row r="33" spans="1:24" x14ac:dyDescent="0.35">
      <c r="A33" s="13">
        <v>30</v>
      </c>
      <c r="B33" s="12">
        <v>15.16</v>
      </c>
      <c r="C33" s="26">
        <v>245</v>
      </c>
      <c r="D33" s="26" t="s">
        <v>325</v>
      </c>
      <c r="E33" s="26" t="s">
        <v>326</v>
      </c>
      <c r="F33" s="26" t="s">
        <v>85</v>
      </c>
      <c r="G33" s="18"/>
      <c r="K33" s="13">
        <v>30</v>
      </c>
      <c r="L33" s="12">
        <v>13.13</v>
      </c>
      <c r="M33" s="26">
        <v>748</v>
      </c>
      <c r="N33" s="26" t="s">
        <v>1023</v>
      </c>
      <c r="O33" s="26" t="s">
        <v>1024</v>
      </c>
      <c r="P33" s="26" t="s">
        <v>69</v>
      </c>
      <c r="Q33" s="12"/>
    </row>
    <row r="34" spans="1:24" x14ac:dyDescent="0.35">
      <c r="A34" s="13">
        <v>31</v>
      </c>
      <c r="B34" s="12">
        <v>15.17</v>
      </c>
      <c r="C34" s="26">
        <v>246</v>
      </c>
      <c r="D34" s="26" t="s">
        <v>327</v>
      </c>
      <c r="E34" s="26" t="s">
        <v>328</v>
      </c>
      <c r="F34" s="26" t="s">
        <v>86</v>
      </c>
      <c r="G34" s="18"/>
      <c r="K34" s="13">
        <v>31</v>
      </c>
      <c r="L34" s="12">
        <v>13.17</v>
      </c>
      <c r="M34" s="26">
        <v>156</v>
      </c>
      <c r="N34" s="26" t="s">
        <v>73</v>
      </c>
      <c r="O34" s="26" t="s">
        <v>790</v>
      </c>
      <c r="P34" s="26" t="s">
        <v>97</v>
      </c>
      <c r="R34" s="13"/>
      <c r="U34" s="12"/>
      <c r="V34" s="12"/>
      <c r="W34" s="12"/>
      <c r="X34" s="12"/>
    </row>
    <row r="35" spans="1:24" x14ac:dyDescent="0.35">
      <c r="A35" s="13">
        <v>32</v>
      </c>
      <c r="B35" s="12">
        <v>15.32</v>
      </c>
      <c r="C35" s="26">
        <v>256</v>
      </c>
      <c r="D35" s="26" t="s">
        <v>754</v>
      </c>
      <c r="E35" s="26" t="s">
        <v>828</v>
      </c>
      <c r="F35" s="26" t="s">
        <v>80</v>
      </c>
      <c r="G35" s="18"/>
      <c r="K35" s="13">
        <v>32</v>
      </c>
      <c r="L35" s="12">
        <v>13.2</v>
      </c>
      <c r="M35" s="26">
        <v>177</v>
      </c>
      <c r="N35" s="26" t="s">
        <v>258</v>
      </c>
      <c r="O35" s="26" t="s">
        <v>797</v>
      </c>
      <c r="P35" s="26" t="s">
        <v>75</v>
      </c>
      <c r="Q35" s="12"/>
    </row>
    <row r="36" spans="1:24" x14ac:dyDescent="0.35">
      <c r="A36" s="13">
        <v>33</v>
      </c>
      <c r="B36" s="18">
        <v>15.38</v>
      </c>
      <c r="C36" s="26">
        <v>260</v>
      </c>
      <c r="D36" s="26" t="s">
        <v>341</v>
      </c>
      <c r="E36" s="26" t="s">
        <v>342</v>
      </c>
      <c r="F36" s="26" t="s">
        <v>86</v>
      </c>
      <c r="G36" s="18"/>
      <c r="K36" s="13">
        <v>33</v>
      </c>
      <c r="L36" s="12">
        <v>13.21</v>
      </c>
      <c r="M36" s="26">
        <v>734</v>
      </c>
      <c r="N36" s="26" t="s">
        <v>94</v>
      </c>
      <c r="O36" s="26" t="s">
        <v>1026</v>
      </c>
      <c r="P36" s="26" t="s">
        <v>69</v>
      </c>
      <c r="Q36" s="12"/>
      <c r="U36" s="12"/>
      <c r="V36" s="12"/>
      <c r="W36" s="12"/>
      <c r="X36" s="12"/>
    </row>
    <row r="37" spans="1:24" x14ac:dyDescent="0.35">
      <c r="A37" s="13">
        <v>34</v>
      </c>
      <c r="B37" s="3">
        <v>15.38</v>
      </c>
      <c r="C37" s="26">
        <v>247</v>
      </c>
      <c r="D37" s="26" t="s">
        <v>824</v>
      </c>
      <c r="E37" s="26" t="s">
        <v>825</v>
      </c>
      <c r="F37" s="26" t="s">
        <v>86</v>
      </c>
      <c r="G37" s="18"/>
      <c r="H37" s="14"/>
      <c r="K37" s="13">
        <v>34</v>
      </c>
      <c r="L37" s="12">
        <v>13.22</v>
      </c>
      <c r="M37" s="26">
        <v>135</v>
      </c>
      <c r="N37" s="26" t="s">
        <v>217</v>
      </c>
      <c r="O37" s="26" t="s">
        <v>218</v>
      </c>
      <c r="P37" s="26" t="s">
        <v>124</v>
      </c>
      <c r="R37" s="14"/>
      <c r="U37" s="12"/>
      <c r="V37" s="12"/>
      <c r="W37" s="12"/>
      <c r="X37" s="12"/>
    </row>
    <row r="38" spans="1:24" x14ac:dyDescent="0.35">
      <c r="A38" s="13">
        <v>35</v>
      </c>
      <c r="B38" s="19">
        <v>15.39</v>
      </c>
      <c r="C38" s="26">
        <v>218</v>
      </c>
      <c r="D38" s="26" t="s">
        <v>813</v>
      </c>
      <c r="E38" s="26" t="s">
        <v>814</v>
      </c>
      <c r="F38" s="26" t="s">
        <v>80</v>
      </c>
      <c r="G38" s="18"/>
      <c r="H38" s="14"/>
      <c r="K38" s="2">
        <v>35</v>
      </c>
      <c r="L38" s="18">
        <v>13.25</v>
      </c>
      <c r="M38" s="26">
        <v>205</v>
      </c>
      <c r="N38" s="26" t="s">
        <v>94</v>
      </c>
      <c r="O38" s="26" t="s">
        <v>286</v>
      </c>
      <c r="P38" s="26" t="s">
        <v>85</v>
      </c>
      <c r="R38" s="14"/>
      <c r="U38" s="12"/>
      <c r="V38" s="12"/>
      <c r="W38" s="12"/>
      <c r="X38" s="12"/>
    </row>
    <row r="39" spans="1:24" x14ac:dyDescent="0.35">
      <c r="A39" s="13">
        <v>36</v>
      </c>
      <c r="B39" s="12">
        <v>15.42</v>
      </c>
      <c r="C39" s="26">
        <v>241</v>
      </c>
      <c r="D39" s="26" t="s">
        <v>322</v>
      </c>
      <c r="E39" s="26" t="s">
        <v>244</v>
      </c>
      <c r="F39" s="26" t="s">
        <v>80</v>
      </c>
      <c r="G39" s="18"/>
      <c r="K39" s="13">
        <v>36</v>
      </c>
      <c r="L39" s="12">
        <v>13.28</v>
      </c>
      <c r="M39" s="26">
        <v>187</v>
      </c>
      <c r="N39" s="26" t="s">
        <v>209</v>
      </c>
      <c r="O39" s="26" t="s">
        <v>138</v>
      </c>
      <c r="P39" s="26" t="s">
        <v>89</v>
      </c>
      <c r="Q39" s="12"/>
      <c r="U39" s="12"/>
      <c r="V39" s="12"/>
      <c r="W39" s="12"/>
      <c r="X39" s="12"/>
    </row>
    <row r="40" spans="1:24" x14ac:dyDescent="0.35">
      <c r="A40" s="13">
        <v>37</v>
      </c>
      <c r="B40" s="12">
        <v>15.43</v>
      </c>
      <c r="C40" s="26">
        <v>257</v>
      </c>
      <c r="D40" s="26" t="s">
        <v>325</v>
      </c>
      <c r="E40" s="26" t="s">
        <v>274</v>
      </c>
      <c r="F40" s="26" t="s">
        <v>69</v>
      </c>
      <c r="G40" s="18"/>
      <c r="K40" s="13">
        <v>37</v>
      </c>
      <c r="L40" s="12">
        <v>13.3</v>
      </c>
      <c r="M40" s="26">
        <v>203</v>
      </c>
      <c r="N40" s="26" t="s">
        <v>803</v>
      </c>
      <c r="O40" s="26" t="s">
        <v>804</v>
      </c>
      <c r="P40" s="26" t="s">
        <v>86</v>
      </c>
      <c r="U40" s="12"/>
      <c r="V40" s="12"/>
      <c r="W40" s="12"/>
      <c r="X40" s="12"/>
    </row>
    <row r="41" spans="1:24" x14ac:dyDescent="0.35">
      <c r="A41" s="13">
        <v>38</v>
      </c>
      <c r="B41" s="12">
        <v>15.45</v>
      </c>
      <c r="C41" s="26">
        <v>225</v>
      </c>
      <c r="D41" s="26" t="s">
        <v>304</v>
      </c>
      <c r="E41" s="26" t="s">
        <v>305</v>
      </c>
      <c r="F41" s="26" t="s">
        <v>80</v>
      </c>
      <c r="G41" s="18"/>
      <c r="H41" s="14"/>
      <c r="K41" s="13">
        <v>38</v>
      </c>
      <c r="L41" s="12">
        <v>13.37</v>
      </c>
      <c r="M41" s="26">
        <v>125</v>
      </c>
      <c r="N41" s="26" t="s">
        <v>785</v>
      </c>
      <c r="O41" s="26" t="s">
        <v>661</v>
      </c>
      <c r="P41" s="26" t="s">
        <v>75</v>
      </c>
      <c r="Q41" s="12"/>
      <c r="U41" s="12"/>
      <c r="V41" s="12"/>
      <c r="W41" s="12"/>
      <c r="X41" s="12"/>
    </row>
    <row r="42" spans="1:24" x14ac:dyDescent="0.35">
      <c r="A42" s="13">
        <v>39</v>
      </c>
      <c r="B42" s="19">
        <v>15.46</v>
      </c>
      <c r="C42" s="26">
        <v>215</v>
      </c>
      <c r="D42" s="26" t="s">
        <v>297</v>
      </c>
      <c r="E42" s="26" t="s">
        <v>296</v>
      </c>
      <c r="F42" s="26" t="s">
        <v>86</v>
      </c>
      <c r="G42" s="18"/>
      <c r="K42" s="13">
        <v>39</v>
      </c>
      <c r="L42" s="12">
        <v>13.38</v>
      </c>
      <c r="M42" s="26">
        <v>165</v>
      </c>
      <c r="N42" s="26" t="s">
        <v>280</v>
      </c>
      <c r="O42" s="26" t="s">
        <v>793</v>
      </c>
      <c r="P42" s="26" t="s">
        <v>69</v>
      </c>
      <c r="Q42" s="12"/>
    </row>
    <row r="43" spans="1:24" x14ac:dyDescent="0.35">
      <c r="A43" s="13">
        <v>40</v>
      </c>
      <c r="B43" s="12">
        <v>15.47</v>
      </c>
      <c r="C43" s="26">
        <v>270</v>
      </c>
      <c r="D43" s="26" t="s">
        <v>195</v>
      </c>
      <c r="E43" s="26" t="s">
        <v>356</v>
      </c>
      <c r="F43" s="26" t="s">
        <v>124</v>
      </c>
      <c r="G43" s="18"/>
      <c r="K43" s="2">
        <v>40</v>
      </c>
      <c r="L43" s="18">
        <v>13.41</v>
      </c>
      <c r="M43" s="26">
        <v>155</v>
      </c>
      <c r="N43" s="26" t="s">
        <v>130</v>
      </c>
      <c r="O43" s="26" t="s">
        <v>239</v>
      </c>
      <c r="P43" s="26" t="s">
        <v>75</v>
      </c>
    </row>
    <row r="44" spans="1:24" x14ac:dyDescent="0.35">
      <c r="A44" s="13">
        <v>41</v>
      </c>
      <c r="B44" s="18">
        <v>15.54</v>
      </c>
      <c r="C44" s="26">
        <v>231</v>
      </c>
      <c r="D44" s="26" t="s">
        <v>819</v>
      </c>
      <c r="E44" s="26" t="s">
        <v>235</v>
      </c>
      <c r="F44" s="26" t="s">
        <v>97</v>
      </c>
      <c r="K44" s="13">
        <v>41</v>
      </c>
      <c r="L44" s="12">
        <v>13.42</v>
      </c>
      <c r="M44" s="26">
        <v>153</v>
      </c>
      <c r="N44" s="26" t="s">
        <v>110</v>
      </c>
      <c r="O44" s="26" t="s">
        <v>167</v>
      </c>
      <c r="P44" s="26" t="s">
        <v>72</v>
      </c>
    </row>
    <row r="45" spans="1:24" x14ac:dyDescent="0.35">
      <c r="A45" s="13">
        <v>42</v>
      </c>
      <c r="B45" s="12">
        <v>15.55</v>
      </c>
      <c r="C45" s="26">
        <v>229</v>
      </c>
      <c r="D45" s="26" t="s">
        <v>817</v>
      </c>
      <c r="E45" s="26" t="s">
        <v>818</v>
      </c>
      <c r="F45" s="26" t="s">
        <v>69</v>
      </c>
      <c r="G45" s="18"/>
      <c r="K45" s="13">
        <v>42</v>
      </c>
      <c r="L45" s="12">
        <v>13.42</v>
      </c>
      <c r="M45" s="26">
        <v>198</v>
      </c>
      <c r="N45" s="26" t="s">
        <v>109</v>
      </c>
      <c r="O45" s="26" t="s">
        <v>739</v>
      </c>
      <c r="P45" s="26" t="s">
        <v>69</v>
      </c>
      <c r="R45" s="14"/>
      <c r="U45" s="12"/>
      <c r="V45" s="12"/>
      <c r="W45" s="12"/>
      <c r="X45" s="12"/>
    </row>
    <row r="46" spans="1:24" x14ac:dyDescent="0.35">
      <c r="A46" s="13">
        <v>43</v>
      </c>
      <c r="B46" s="12">
        <v>15.56</v>
      </c>
      <c r="C46" s="26">
        <v>264</v>
      </c>
      <c r="D46" s="26" t="s">
        <v>347</v>
      </c>
      <c r="E46" s="26" t="s">
        <v>278</v>
      </c>
      <c r="F46" s="26" t="s">
        <v>228</v>
      </c>
      <c r="G46" s="18"/>
      <c r="K46" s="2">
        <v>43</v>
      </c>
      <c r="L46" s="12">
        <v>13.44</v>
      </c>
      <c r="M46" s="26">
        <v>210</v>
      </c>
      <c r="N46" s="26" t="s">
        <v>67</v>
      </c>
      <c r="O46" s="26" t="s">
        <v>808</v>
      </c>
      <c r="P46" s="26" t="s">
        <v>89</v>
      </c>
      <c r="Q46" s="12"/>
      <c r="U46" s="12"/>
      <c r="V46" s="12"/>
      <c r="W46" s="12"/>
      <c r="X46" s="12"/>
    </row>
    <row r="47" spans="1:24" x14ac:dyDescent="0.35">
      <c r="A47" s="13">
        <v>44</v>
      </c>
      <c r="B47" s="12">
        <v>15.56</v>
      </c>
      <c r="C47" s="26">
        <v>224</v>
      </c>
      <c r="D47" s="26" t="s">
        <v>473</v>
      </c>
      <c r="E47" s="26" t="s">
        <v>226</v>
      </c>
      <c r="F47" s="26" t="s">
        <v>324</v>
      </c>
      <c r="G47" s="18"/>
      <c r="K47" s="13">
        <v>44</v>
      </c>
      <c r="L47" s="18">
        <v>13.46</v>
      </c>
      <c r="M47" s="26">
        <v>189</v>
      </c>
      <c r="N47" s="26" t="s">
        <v>271</v>
      </c>
      <c r="O47" s="26" t="s">
        <v>272</v>
      </c>
      <c r="P47" s="26" t="s">
        <v>75</v>
      </c>
      <c r="Q47" s="12"/>
      <c r="U47" s="12"/>
      <c r="V47" s="12"/>
      <c r="W47" s="12"/>
      <c r="X47" s="12"/>
    </row>
    <row r="48" spans="1:24" x14ac:dyDescent="0.35">
      <c r="A48" s="13">
        <v>45</v>
      </c>
      <c r="B48" s="18">
        <v>16</v>
      </c>
      <c r="C48" s="26">
        <v>217</v>
      </c>
      <c r="D48" s="26" t="s">
        <v>811</v>
      </c>
      <c r="E48" s="26" t="s">
        <v>812</v>
      </c>
      <c r="F48" s="26" t="s">
        <v>80</v>
      </c>
      <c r="G48" s="18"/>
      <c r="K48" s="13">
        <v>45</v>
      </c>
      <c r="L48" s="18">
        <v>13.48</v>
      </c>
      <c r="M48" s="26">
        <v>192</v>
      </c>
      <c r="N48" s="26" t="s">
        <v>276</v>
      </c>
      <c r="O48" s="26" t="s">
        <v>379</v>
      </c>
      <c r="P48" s="26" t="s">
        <v>124</v>
      </c>
      <c r="R48" s="14"/>
      <c r="U48" s="12"/>
      <c r="V48" s="12"/>
      <c r="W48" s="12"/>
      <c r="X48" s="12"/>
    </row>
    <row r="49" spans="1:24" x14ac:dyDescent="0.35">
      <c r="A49" s="13">
        <v>46</v>
      </c>
      <c r="B49" s="18">
        <v>16.010000000000002</v>
      </c>
      <c r="C49" s="26">
        <v>222</v>
      </c>
      <c r="D49" s="26" t="s">
        <v>295</v>
      </c>
      <c r="E49" s="26" t="s">
        <v>300</v>
      </c>
      <c r="F49" s="26" t="s">
        <v>197</v>
      </c>
      <c r="G49" s="18"/>
      <c r="H49" s="14"/>
      <c r="K49" s="13">
        <v>46</v>
      </c>
      <c r="L49" s="12">
        <v>13.52</v>
      </c>
      <c r="M49" s="26">
        <v>152</v>
      </c>
      <c r="N49" s="26" t="s">
        <v>234</v>
      </c>
      <c r="O49" s="26" t="s">
        <v>235</v>
      </c>
      <c r="P49" s="26" t="s">
        <v>80</v>
      </c>
      <c r="Q49" s="12"/>
      <c r="U49" s="12"/>
      <c r="V49" s="12"/>
      <c r="W49" s="12"/>
      <c r="X49" s="12"/>
    </row>
    <row r="50" spans="1:24" x14ac:dyDescent="0.35">
      <c r="A50" s="13">
        <v>47</v>
      </c>
      <c r="B50" s="12">
        <v>16.079999999999998</v>
      </c>
      <c r="C50" s="26">
        <v>216</v>
      </c>
      <c r="D50" s="26" t="s">
        <v>809</v>
      </c>
      <c r="E50" s="26" t="s">
        <v>810</v>
      </c>
      <c r="F50" s="26" t="s">
        <v>324</v>
      </c>
      <c r="G50" s="18"/>
      <c r="H50" s="14"/>
      <c r="K50" s="13">
        <v>47</v>
      </c>
      <c r="L50" s="12">
        <v>13.53</v>
      </c>
      <c r="M50" s="26">
        <v>148</v>
      </c>
      <c r="N50" s="26" t="s">
        <v>94</v>
      </c>
      <c r="O50" s="26" t="s">
        <v>232</v>
      </c>
      <c r="P50" s="26" t="s">
        <v>86</v>
      </c>
      <c r="Q50" s="12"/>
      <c r="U50" s="12"/>
      <c r="V50" s="12"/>
      <c r="W50" s="12"/>
      <c r="X50" s="12"/>
    </row>
    <row r="51" spans="1:24" x14ac:dyDescent="0.35">
      <c r="A51" s="13">
        <v>48</v>
      </c>
      <c r="B51" s="12">
        <v>16.43</v>
      </c>
      <c r="C51" s="26">
        <v>731</v>
      </c>
      <c r="D51" s="26" t="s">
        <v>824</v>
      </c>
      <c r="E51" s="26" t="s">
        <v>1020</v>
      </c>
      <c r="F51" s="26" t="s">
        <v>97</v>
      </c>
      <c r="G51" s="18"/>
      <c r="K51" s="13">
        <v>48</v>
      </c>
      <c r="L51" s="18">
        <v>13.54</v>
      </c>
      <c r="M51" s="26">
        <v>204</v>
      </c>
      <c r="N51" s="26" t="s">
        <v>805</v>
      </c>
      <c r="O51" s="26" t="s">
        <v>781</v>
      </c>
      <c r="P51" s="26" t="s">
        <v>80</v>
      </c>
    </row>
    <row r="52" spans="1:24" x14ac:dyDescent="0.35">
      <c r="A52" s="13">
        <v>49</v>
      </c>
      <c r="B52" s="12">
        <v>16.48</v>
      </c>
      <c r="C52" s="26">
        <v>235</v>
      </c>
      <c r="D52" s="26" t="s">
        <v>315</v>
      </c>
      <c r="E52" s="26" t="s">
        <v>167</v>
      </c>
      <c r="F52" s="26" t="s">
        <v>72</v>
      </c>
      <c r="K52" s="13">
        <v>49</v>
      </c>
      <c r="L52" s="12">
        <v>13.54</v>
      </c>
      <c r="M52" s="26">
        <v>160</v>
      </c>
      <c r="N52" s="26" t="s">
        <v>99</v>
      </c>
      <c r="O52" s="26" t="s">
        <v>244</v>
      </c>
      <c r="P52" s="26" t="s">
        <v>80</v>
      </c>
      <c r="U52" s="12"/>
      <c r="V52" s="12"/>
      <c r="W52" s="12"/>
      <c r="X52" s="12"/>
    </row>
    <row r="53" spans="1:24" x14ac:dyDescent="0.35">
      <c r="A53" s="13">
        <v>50</v>
      </c>
      <c r="B53" s="18">
        <v>16.52</v>
      </c>
      <c r="C53" s="26">
        <v>238</v>
      </c>
      <c r="D53" s="26" t="s">
        <v>318</v>
      </c>
      <c r="E53" s="26" t="s">
        <v>108</v>
      </c>
      <c r="F53" s="26" t="s">
        <v>72</v>
      </c>
      <c r="G53" s="18"/>
      <c r="K53" s="13">
        <v>50</v>
      </c>
      <c r="L53" s="12">
        <v>13.57</v>
      </c>
      <c r="M53" s="26">
        <v>209</v>
      </c>
      <c r="N53" s="26" t="s">
        <v>137</v>
      </c>
      <c r="O53" s="26" t="s">
        <v>290</v>
      </c>
      <c r="P53" s="26" t="s">
        <v>86</v>
      </c>
      <c r="Q53" s="12"/>
      <c r="U53" s="12"/>
      <c r="V53" s="12"/>
      <c r="W53" s="12"/>
      <c r="X53" s="12"/>
    </row>
    <row r="54" spans="1:24" x14ac:dyDescent="0.35">
      <c r="A54" s="13">
        <v>51</v>
      </c>
      <c r="B54" s="18">
        <v>16.579999999999998</v>
      </c>
      <c r="C54" s="26">
        <v>226</v>
      </c>
      <c r="D54" s="26" t="s">
        <v>306</v>
      </c>
      <c r="E54" s="26" t="s">
        <v>307</v>
      </c>
      <c r="F54" s="26" t="s">
        <v>72</v>
      </c>
      <c r="G54" s="18"/>
      <c r="K54" s="13">
        <v>51</v>
      </c>
      <c r="L54" s="12">
        <v>13.57</v>
      </c>
      <c r="M54" s="26">
        <v>126</v>
      </c>
      <c r="N54" s="26" t="s">
        <v>200</v>
      </c>
      <c r="O54" s="26" t="s">
        <v>201</v>
      </c>
      <c r="P54" s="26" t="s">
        <v>69</v>
      </c>
      <c r="Q54" s="12"/>
      <c r="U54" s="12"/>
      <c r="V54" s="12"/>
      <c r="W54" s="12"/>
      <c r="X54" s="12"/>
    </row>
    <row r="55" spans="1:24" x14ac:dyDescent="0.35">
      <c r="A55" s="13">
        <v>52</v>
      </c>
      <c r="B55" s="18">
        <v>17.149999999999999</v>
      </c>
      <c r="C55" s="26">
        <v>266</v>
      </c>
      <c r="D55" s="26" t="s">
        <v>350</v>
      </c>
      <c r="E55" s="26" t="s">
        <v>351</v>
      </c>
      <c r="F55" s="26" t="s">
        <v>197</v>
      </c>
      <c r="G55" s="18"/>
      <c r="K55" s="13">
        <v>52</v>
      </c>
      <c r="L55" s="12">
        <v>13.58</v>
      </c>
      <c r="M55" s="26">
        <v>191</v>
      </c>
      <c r="N55" s="26" t="s">
        <v>273</v>
      </c>
      <c r="O55" s="26" t="s">
        <v>274</v>
      </c>
      <c r="P55" s="26" t="s">
        <v>69</v>
      </c>
    </row>
    <row r="56" spans="1:24" x14ac:dyDescent="0.35">
      <c r="A56" s="13">
        <v>53</v>
      </c>
      <c r="B56" s="18">
        <v>17.399999999999999</v>
      </c>
      <c r="C56" s="26">
        <v>258</v>
      </c>
      <c r="D56" s="26" t="s">
        <v>318</v>
      </c>
      <c r="E56" s="26" t="s">
        <v>656</v>
      </c>
      <c r="F56" s="26" t="s">
        <v>124</v>
      </c>
      <c r="G56" s="18"/>
      <c r="K56" s="13">
        <v>53</v>
      </c>
      <c r="L56" s="12">
        <v>14.03</v>
      </c>
      <c r="M56" s="26">
        <v>173</v>
      </c>
      <c r="N56" s="26" t="s">
        <v>213</v>
      </c>
      <c r="O56" s="26" t="s">
        <v>256</v>
      </c>
      <c r="P56" s="26" t="s">
        <v>89</v>
      </c>
      <c r="Q56" s="12"/>
    </row>
    <row r="57" spans="1:24" x14ac:dyDescent="0.35">
      <c r="A57" s="13">
        <v>54</v>
      </c>
      <c r="B57" s="12">
        <v>17.52</v>
      </c>
      <c r="C57" s="26">
        <v>255</v>
      </c>
      <c r="D57" s="26" t="s">
        <v>297</v>
      </c>
      <c r="E57" s="26" t="s">
        <v>339</v>
      </c>
      <c r="F57" s="26" t="s">
        <v>85</v>
      </c>
      <c r="K57" s="13">
        <v>54</v>
      </c>
      <c r="L57" s="12">
        <v>14.05</v>
      </c>
      <c r="M57" s="26">
        <v>183</v>
      </c>
      <c r="N57" s="26" t="s">
        <v>93</v>
      </c>
      <c r="O57" s="26" t="s">
        <v>798</v>
      </c>
      <c r="P57" s="26" t="s">
        <v>80</v>
      </c>
      <c r="Q57" s="12"/>
    </row>
    <row r="58" spans="1:24" x14ac:dyDescent="0.35">
      <c r="A58" s="13">
        <v>55</v>
      </c>
      <c r="B58" s="12">
        <v>18.579999999999998</v>
      </c>
      <c r="C58" s="26">
        <v>269</v>
      </c>
      <c r="D58" s="26" t="s">
        <v>354</v>
      </c>
      <c r="E58" s="26" t="s">
        <v>355</v>
      </c>
      <c r="F58" s="26" t="s">
        <v>124</v>
      </c>
      <c r="G58" s="14"/>
      <c r="K58" s="13">
        <v>55</v>
      </c>
      <c r="L58" s="12">
        <v>14.07</v>
      </c>
      <c r="M58" s="26">
        <v>207</v>
      </c>
      <c r="N58" s="26" t="s">
        <v>806</v>
      </c>
      <c r="O58" s="26" t="s">
        <v>807</v>
      </c>
      <c r="P58" s="26" t="s">
        <v>97</v>
      </c>
    </row>
    <row r="59" spans="1:24" x14ac:dyDescent="0.35">
      <c r="A59" s="13">
        <v>56</v>
      </c>
      <c r="B59" s="12">
        <v>19.02</v>
      </c>
      <c r="C59" s="12">
        <v>744</v>
      </c>
      <c r="D59" s="12" t="s">
        <v>1037</v>
      </c>
      <c r="E59" s="12" t="s">
        <v>356</v>
      </c>
      <c r="F59" s="12" t="s">
        <v>80</v>
      </c>
      <c r="G59" s="14"/>
      <c r="H59" s="14"/>
      <c r="K59" s="2">
        <v>56</v>
      </c>
      <c r="L59" s="12">
        <v>14.14</v>
      </c>
      <c r="M59" s="26">
        <v>199</v>
      </c>
      <c r="N59" s="26" t="s">
        <v>221</v>
      </c>
      <c r="O59" s="26" t="s">
        <v>149</v>
      </c>
      <c r="P59" s="26" t="s">
        <v>89</v>
      </c>
      <c r="Q59" s="12"/>
      <c r="U59" s="12"/>
      <c r="V59" s="12"/>
      <c r="W59" s="12"/>
      <c r="X59" s="12"/>
    </row>
    <row r="60" spans="1:24" x14ac:dyDescent="0.35">
      <c r="A60" s="13">
        <v>57</v>
      </c>
      <c r="B60" s="3">
        <v>19.03</v>
      </c>
      <c r="C60" s="26">
        <v>223</v>
      </c>
      <c r="D60" s="26" t="s">
        <v>301</v>
      </c>
      <c r="E60" s="26" t="s">
        <v>302</v>
      </c>
      <c r="F60" s="26" t="s">
        <v>86</v>
      </c>
      <c r="G60" s="14"/>
      <c r="H60" s="14"/>
      <c r="K60" s="13">
        <v>57</v>
      </c>
      <c r="L60" s="12">
        <v>14.15</v>
      </c>
      <c r="M60" s="26">
        <v>168</v>
      </c>
      <c r="N60" s="26" t="s">
        <v>795</v>
      </c>
      <c r="O60" s="26" t="s">
        <v>796</v>
      </c>
      <c r="P60" s="26" t="s">
        <v>69</v>
      </c>
      <c r="Q60" s="12"/>
      <c r="U60" s="12"/>
      <c r="V60" s="12"/>
      <c r="W60" s="12"/>
      <c r="X60" s="12"/>
    </row>
    <row r="61" spans="1:24" x14ac:dyDescent="0.35">
      <c r="A61" s="13">
        <v>58</v>
      </c>
      <c r="B61" s="18">
        <v>19.03</v>
      </c>
      <c r="C61" s="26">
        <v>228</v>
      </c>
      <c r="D61" s="26" t="s">
        <v>308</v>
      </c>
      <c r="E61" s="26" t="s">
        <v>232</v>
      </c>
      <c r="F61" s="26" t="s">
        <v>86</v>
      </c>
      <c r="G61" s="14"/>
      <c r="H61" s="14"/>
      <c r="K61" s="13">
        <v>58</v>
      </c>
      <c r="L61" s="12">
        <v>14.16</v>
      </c>
      <c r="M61" s="26">
        <v>157</v>
      </c>
      <c r="N61" s="26" t="s">
        <v>240</v>
      </c>
      <c r="O61" s="26" t="s">
        <v>241</v>
      </c>
      <c r="P61" s="26" t="s">
        <v>86</v>
      </c>
      <c r="U61" s="12"/>
      <c r="V61" s="12"/>
      <c r="W61" s="12"/>
      <c r="X61" s="12"/>
    </row>
    <row r="62" spans="1:24" x14ac:dyDescent="0.35">
      <c r="A62" s="13">
        <v>59</v>
      </c>
      <c r="B62" s="12">
        <v>21.24</v>
      </c>
      <c r="C62" s="26">
        <v>261</v>
      </c>
      <c r="D62" s="26" t="s">
        <v>830</v>
      </c>
      <c r="E62" s="26" t="s">
        <v>776</v>
      </c>
      <c r="F62" s="26" t="s">
        <v>80</v>
      </c>
      <c r="G62" s="14"/>
      <c r="H62" s="14"/>
      <c r="K62" s="13">
        <v>59</v>
      </c>
      <c r="L62" s="12">
        <v>14.17</v>
      </c>
      <c r="M62" s="26">
        <v>143</v>
      </c>
      <c r="N62" s="26" t="s">
        <v>116</v>
      </c>
      <c r="O62" s="26" t="s">
        <v>229</v>
      </c>
      <c r="P62" s="26" t="s">
        <v>72</v>
      </c>
      <c r="Q62" s="12"/>
      <c r="U62" s="12"/>
      <c r="V62" s="12"/>
      <c r="W62" s="12"/>
      <c r="X62" s="12"/>
    </row>
    <row r="63" spans="1:24" x14ac:dyDescent="0.35">
      <c r="H63" s="14"/>
      <c r="K63" s="13">
        <v>60</v>
      </c>
      <c r="L63" s="12">
        <v>14.18</v>
      </c>
      <c r="M63" s="26">
        <v>147</v>
      </c>
      <c r="N63" s="26" t="s">
        <v>221</v>
      </c>
      <c r="O63" s="26" t="s">
        <v>232</v>
      </c>
      <c r="P63" s="26" t="s">
        <v>69</v>
      </c>
      <c r="U63" s="12"/>
      <c r="V63" s="12"/>
      <c r="W63" s="12"/>
      <c r="X63" s="12"/>
    </row>
    <row r="64" spans="1:24" x14ac:dyDescent="0.35">
      <c r="A64" s="13"/>
      <c r="B64" s="12"/>
      <c r="C64" s="26"/>
      <c r="D64" s="26"/>
      <c r="E64" s="26"/>
      <c r="F64" s="26"/>
      <c r="G64" s="18"/>
      <c r="H64" s="14"/>
      <c r="K64" s="2">
        <v>61</v>
      </c>
      <c r="L64" s="12">
        <v>14.22</v>
      </c>
      <c r="M64" s="26">
        <v>141</v>
      </c>
      <c r="N64" s="26" t="s">
        <v>788</v>
      </c>
      <c r="O64" s="26" t="s">
        <v>711</v>
      </c>
      <c r="P64" s="26" t="s">
        <v>80</v>
      </c>
      <c r="U64" s="12"/>
      <c r="V64" s="12"/>
      <c r="W64" s="12"/>
      <c r="X64" s="12"/>
    </row>
    <row r="65" spans="1:24" x14ac:dyDescent="0.35">
      <c r="A65" s="13"/>
      <c r="B65" s="18"/>
      <c r="C65" s="26"/>
      <c r="D65" s="26"/>
      <c r="E65" s="26"/>
      <c r="F65" s="26"/>
      <c r="G65" s="18"/>
      <c r="H65" s="14"/>
      <c r="K65" s="13">
        <v>62</v>
      </c>
      <c r="L65" s="12">
        <v>14.27</v>
      </c>
      <c r="M65" s="26">
        <v>131</v>
      </c>
      <c r="N65" s="26" t="s">
        <v>209</v>
      </c>
      <c r="O65" s="26" t="s">
        <v>210</v>
      </c>
      <c r="P65" s="26" t="s">
        <v>75</v>
      </c>
      <c r="U65" s="12"/>
      <c r="V65" s="12"/>
      <c r="W65" s="12"/>
      <c r="X65" s="12"/>
    </row>
    <row r="66" spans="1:24" x14ac:dyDescent="0.35">
      <c r="A66" s="13"/>
      <c r="B66" s="3"/>
      <c r="C66" s="26"/>
      <c r="D66" s="26"/>
      <c r="E66" s="26"/>
      <c r="F66" s="26"/>
      <c r="G66" s="18"/>
      <c r="H66" s="14"/>
      <c r="K66" s="2">
        <v>63</v>
      </c>
      <c r="L66" s="18">
        <v>14.33</v>
      </c>
      <c r="M66" s="26">
        <v>130</v>
      </c>
      <c r="N66" s="26" t="s">
        <v>207</v>
      </c>
      <c r="O66" s="26" t="s">
        <v>208</v>
      </c>
      <c r="P66" s="26" t="s">
        <v>85</v>
      </c>
      <c r="U66" s="12"/>
      <c r="V66" s="12"/>
      <c r="W66" s="12"/>
      <c r="X66" s="12"/>
    </row>
    <row r="67" spans="1:24" x14ac:dyDescent="0.35">
      <c r="A67" s="13"/>
      <c r="B67" s="12"/>
      <c r="C67" s="26"/>
      <c r="D67" s="26"/>
      <c r="E67" s="26"/>
      <c r="F67" s="26"/>
      <c r="G67" s="18"/>
      <c r="H67" s="14"/>
      <c r="K67" s="13">
        <v>64</v>
      </c>
      <c r="L67" s="12">
        <v>14.36</v>
      </c>
      <c r="M67" s="26">
        <v>167</v>
      </c>
      <c r="N67" s="26" t="s">
        <v>95</v>
      </c>
      <c r="O67" s="26" t="s">
        <v>249</v>
      </c>
      <c r="P67" s="26" t="s">
        <v>86</v>
      </c>
      <c r="U67" s="12"/>
      <c r="V67" s="12"/>
      <c r="W67" s="12"/>
      <c r="X67" s="12"/>
    </row>
    <row r="68" spans="1:24" x14ac:dyDescent="0.35">
      <c r="C68" s="26"/>
      <c r="D68" s="26"/>
      <c r="E68" s="26"/>
      <c r="F68" s="26"/>
      <c r="G68" s="14"/>
      <c r="H68" s="14"/>
      <c r="K68" s="13">
        <v>65</v>
      </c>
      <c r="L68" s="12">
        <v>14.42</v>
      </c>
      <c r="M68" s="26">
        <v>137</v>
      </c>
      <c r="N68" s="26" t="s">
        <v>786</v>
      </c>
      <c r="O68" s="26" t="s">
        <v>787</v>
      </c>
      <c r="P68" s="26" t="s">
        <v>228</v>
      </c>
      <c r="Q68" s="12"/>
      <c r="U68" s="12"/>
      <c r="V68" s="12"/>
      <c r="W68" s="12"/>
      <c r="X68" s="12"/>
    </row>
    <row r="69" spans="1:24" x14ac:dyDescent="0.35">
      <c r="B69" s="14" t="s">
        <v>7</v>
      </c>
      <c r="D69" s="12"/>
      <c r="E69" s="12"/>
      <c r="F69" s="12"/>
      <c r="G69" s="14"/>
      <c r="H69" s="14"/>
      <c r="K69" s="13">
        <v>66</v>
      </c>
      <c r="L69" s="12">
        <v>14.48</v>
      </c>
      <c r="M69" s="26">
        <v>739</v>
      </c>
      <c r="N69" s="26" t="s">
        <v>224</v>
      </c>
      <c r="O69" s="26" t="s">
        <v>1025</v>
      </c>
      <c r="P69" s="26" t="s">
        <v>69</v>
      </c>
      <c r="U69" s="12"/>
      <c r="V69" s="12"/>
      <c r="W69" s="12"/>
      <c r="X69" s="12"/>
    </row>
    <row r="70" spans="1:24" x14ac:dyDescent="0.35">
      <c r="A70" s="9" t="s">
        <v>8</v>
      </c>
      <c r="B70" s="14" t="s">
        <v>26</v>
      </c>
      <c r="D70" s="14" t="s">
        <v>53</v>
      </c>
      <c r="E70" s="14" t="s">
        <v>54</v>
      </c>
      <c r="F70" s="14" t="s">
        <v>55</v>
      </c>
      <c r="H70" s="14" t="s">
        <v>30</v>
      </c>
      <c r="K70" s="13">
        <v>67</v>
      </c>
      <c r="L70" s="12">
        <v>14.51</v>
      </c>
      <c r="M70" s="26">
        <v>182</v>
      </c>
      <c r="N70" s="26" t="s">
        <v>254</v>
      </c>
      <c r="O70" s="26" t="s">
        <v>135</v>
      </c>
      <c r="P70" s="26" t="s">
        <v>86</v>
      </c>
      <c r="Q70" s="12"/>
    </row>
    <row r="71" spans="1:24" x14ac:dyDescent="0.35">
      <c r="A71" s="13">
        <v>1</v>
      </c>
      <c r="B71" s="26" t="s">
        <v>40</v>
      </c>
      <c r="C71" s="12"/>
      <c r="D71" s="12">
        <v>1</v>
      </c>
      <c r="E71" s="12">
        <v>2</v>
      </c>
      <c r="F71" s="12">
        <v>5</v>
      </c>
      <c r="G71" s="14"/>
      <c r="H71" s="14">
        <f t="shared" ref="H71:H94" si="0">SUM(D71:G71)</f>
        <v>8</v>
      </c>
      <c r="K71" s="13">
        <v>68</v>
      </c>
      <c r="L71" s="12">
        <v>15.05</v>
      </c>
      <c r="M71" s="26">
        <v>188</v>
      </c>
      <c r="N71" s="26" t="s">
        <v>245</v>
      </c>
      <c r="O71" s="26" t="s">
        <v>141</v>
      </c>
      <c r="P71" s="26" t="s">
        <v>86</v>
      </c>
      <c r="Q71" s="12"/>
      <c r="U71" s="12"/>
      <c r="V71" s="12"/>
      <c r="W71" s="12"/>
      <c r="X71" s="12"/>
    </row>
    <row r="72" spans="1:24" x14ac:dyDescent="0.35">
      <c r="A72" s="13">
        <v>2</v>
      </c>
      <c r="B72" s="26" t="s">
        <v>34</v>
      </c>
      <c r="D72" s="12">
        <v>4</v>
      </c>
      <c r="E72" s="12">
        <v>8</v>
      </c>
      <c r="F72" s="12">
        <v>10</v>
      </c>
      <c r="G72" s="14"/>
      <c r="H72" s="14">
        <f t="shared" si="0"/>
        <v>22</v>
      </c>
      <c r="K72" s="13">
        <v>69</v>
      </c>
      <c r="L72" s="12">
        <v>15.05</v>
      </c>
      <c r="M72" s="26">
        <v>200</v>
      </c>
      <c r="N72" s="26" t="s">
        <v>234</v>
      </c>
      <c r="O72" s="26" t="s">
        <v>802</v>
      </c>
      <c r="P72" s="26" t="s">
        <v>69</v>
      </c>
      <c r="Q72" s="12"/>
      <c r="U72" s="12"/>
      <c r="V72" s="12"/>
      <c r="W72" s="12"/>
      <c r="X72" s="12"/>
    </row>
    <row r="73" spans="1:24" x14ac:dyDescent="0.35">
      <c r="A73" s="13">
        <v>3</v>
      </c>
      <c r="B73" s="26" t="s">
        <v>56</v>
      </c>
      <c r="D73" s="12">
        <v>12</v>
      </c>
      <c r="E73" s="12">
        <v>15</v>
      </c>
      <c r="F73" s="12">
        <v>20</v>
      </c>
      <c r="G73" s="14"/>
      <c r="H73" s="14">
        <f t="shared" si="0"/>
        <v>47</v>
      </c>
      <c r="K73" s="2">
        <v>70</v>
      </c>
      <c r="L73" s="12">
        <v>15.18</v>
      </c>
      <c r="M73" s="26">
        <v>133</v>
      </c>
      <c r="N73" s="26" t="s">
        <v>214</v>
      </c>
      <c r="O73" s="26" t="s">
        <v>152</v>
      </c>
      <c r="P73" s="26" t="s">
        <v>69</v>
      </c>
      <c r="Q73" s="12"/>
    </row>
    <row r="74" spans="1:24" x14ac:dyDescent="0.35">
      <c r="A74" s="13">
        <v>4</v>
      </c>
      <c r="B74" s="26" t="s">
        <v>674</v>
      </c>
      <c r="C74" s="12"/>
      <c r="D74" s="12">
        <v>7</v>
      </c>
      <c r="E74" s="12">
        <v>18</v>
      </c>
      <c r="F74" s="12">
        <v>26</v>
      </c>
      <c r="H74" s="14">
        <f t="shared" si="0"/>
        <v>51</v>
      </c>
      <c r="K74" s="13">
        <v>71</v>
      </c>
      <c r="L74" s="12">
        <v>15.21</v>
      </c>
      <c r="M74" s="26">
        <v>142</v>
      </c>
      <c r="N74" s="26" t="s">
        <v>74</v>
      </c>
      <c r="O74" s="26" t="s">
        <v>227</v>
      </c>
      <c r="P74" s="26" t="s">
        <v>228</v>
      </c>
      <c r="Q74" s="12"/>
      <c r="U74" s="12"/>
      <c r="V74" s="12"/>
      <c r="W74" s="12"/>
      <c r="X74" s="12"/>
    </row>
    <row r="75" spans="1:24" x14ac:dyDescent="0.35">
      <c r="A75" s="13">
        <v>5</v>
      </c>
      <c r="B75" s="26" t="s">
        <v>691</v>
      </c>
      <c r="D75" s="12">
        <v>11</v>
      </c>
      <c r="E75" s="12">
        <v>16</v>
      </c>
      <c r="F75" s="12">
        <v>27</v>
      </c>
      <c r="H75" s="14">
        <f t="shared" si="0"/>
        <v>54</v>
      </c>
      <c r="K75" s="13">
        <v>72</v>
      </c>
      <c r="L75" s="12">
        <v>15.38</v>
      </c>
      <c r="M75" s="26">
        <v>163</v>
      </c>
      <c r="N75" s="26" t="s">
        <v>791</v>
      </c>
      <c r="O75" s="26" t="s">
        <v>792</v>
      </c>
      <c r="P75" s="26" t="s">
        <v>80</v>
      </c>
      <c r="Q75" s="12"/>
      <c r="U75" s="12"/>
      <c r="V75" s="12"/>
      <c r="W75" s="12"/>
      <c r="X75" s="12"/>
    </row>
    <row r="76" spans="1:24" x14ac:dyDescent="0.35">
      <c r="A76" s="13">
        <v>6</v>
      </c>
      <c r="B76" s="26" t="s">
        <v>58</v>
      </c>
      <c r="C76" s="14"/>
      <c r="D76" s="12">
        <v>14</v>
      </c>
      <c r="E76" s="12">
        <v>25</v>
      </c>
      <c r="F76" s="12">
        <v>28</v>
      </c>
      <c r="H76" s="14">
        <f t="shared" si="0"/>
        <v>67</v>
      </c>
      <c r="K76" s="13">
        <v>73</v>
      </c>
      <c r="L76" s="12">
        <v>16.03</v>
      </c>
      <c r="M76" s="26">
        <v>149</v>
      </c>
      <c r="N76" s="26" t="s">
        <v>659</v>
      </c>
      <c r="O76" s="26" t="s">
        <v>660</v>
      </c>
      <c r="P76" s="26" t="s">
        <v>192</v>
      </c>
      <c r="Q76" s="12"/>
      <c r="U76" s="12"/>
      <c r="V76" s="12"/>
      <c r="W76" s="12"/>
      <c r="X76" s="12"/>
    </row>
    <row r="77" spans="1:24" x14ac:dyDescent="0.35">
      <c r="A77" s="13">
        <v>7</v>
      </c>
      <c r="B77" s="26" t="s">
        <v>35</v>
      </c>
      <c r="D77" s="12">
        <v>13</v>
      </c>
      <c r="E77" s="12">
        <v>19</v>
      </c>
      <c r="F77" s="12">
        <v>37</v>
      </c>
      <c r="G77" s="14"/>
      <c r="H77" s="14">
        <f t="shared" si="0"/>
        <v>69</v>
      </c>
      <c r="K77" s="13">
        <v>74</v>
      </c>
      <c r="L77" s="12">
        <v>16.079999999999998</v>
      </c>
      <c r="M77" s="26">
        <v>129</v>
      </c>
      <c r="N77" s="26" t="s">
        <v>205</v>
      </c>
      <c r="O77" s="26" t="s">
        <v>206</v>
      </c>
      <c r="P77" s="26" t="s">
        <v>136</v>
      </c>
      <c r="U77" s="12"/>
      <c r="V77" s="12"/>
      <c r="W77" s="12"/>
      <c r="X77" s="12"/>
    </row>
    <row r="78" spans="1:24" x14ac:dyDescent="0.35">
      <c r="A78" s="13">
        <v>8</v>
      </c>
      <c r="B78" s="26" t="s">
        <v>52</v>
      </c>
      <c r="C78" s="12"/>
      <c r="D78" s="12">
        <v>6</v>
      </c>
      <c r="E78" s="12">
        <v>17</v>
      </c>
      <c r="F78" s="12">
        <v>49</v>
      </c>
      <c r="G78" s="14"/>
      <c r="H78" s="14">
        <f t="shared" si="0"/>
        <v>72</v>
      </c>
      <c r="K78" s="13">
        <v>75</v>
      </c>
      <c r="L78" s="12">
        <v>16.57</v>
      </c>
      <c r="M78" s="26">
        <v>186</v>
      </c>
      <c r="N78" s="26" t="s">
        <v>799</v>
      </c>
      <c r="O78" s="26" t="s">
        <v>800</v>
      </c>
      <c r="P78" s="26" t="s">
        <v>86</v>
      </c>
      <c r="Q78" s="12"/>
      <c r="U78" s="12"/>
      <c r="V78" s="12"/>
      <c r="W78" s="12"/>
      <c r="X78" s="12"/>
    </row>
    <row r="79" spans="1:24" x14ac:dyDescent="0.35">
      <c r="A79" s="13">
        <v>9</v>
      </c>
      <c r="B79" s="26" t="s">
        <v>97</v>
      </c>
      <c r="D79" s="12">
        <v>3</v>
      </c>
      <c r="E79" s="12">
        <v>41</v>
      </c>
      <c r="F79" s="12">
        <v>48</v>
      </c>
      <c r="H79" s="14">
        <f t="shared" si="0"/>
        <v>92</v>
      </c>
      <c r="K79" s="13">
        <v>76</v>
      </c>
      <c r="L79" s="12">
        <v>18.28</v>
      </c>
      <c r="M79" s="26">
        <v>179</v>
      </c>
      <c r="N79" s="26" t="s">
        <v>263</v>
      </c>
      <c r="O79" s="26" t="s">
        <v>264</v>
      </c>
      <c r="P79" s="26" t="s">
        <v>136</v>
      </c>
      <c r="Q79" s="12"/>
      <c r="R79" s="14"/>
    </row>
    <row r="80" spans="1:24" x14ac:dyDescent="0.35">
      <c r="A80" s="13">
        <v>10</v>
      </c>
      <c r="B80" s="26" t="s">
        <v>672</v>
      </c>
      <c r="C80" s="12"/>
      <c r="D80" s="12">
        <v>31</v>
      </c>
      <c r="E80" s="12">
        <v>33</v>
      </c>
      <c r="F80" s="12">
        <v>34</v>
      </c>
      <c r="G80" s="14"/>
      <c r="H80" s="14">
        <f t="shared" si="0"/>
        <v>98</v>
      </c>
      <c r="K80" s="2">
        <v>77</v>
      </c>
      <c r="L80" s="12">
        <v>18.399999999999999</v>
      </c>
      <c r="M80" s="26">
        <v>206</v>
      </c>
      <c r="N80" s="26" t="s">
        <v>287</v>
      </c>
      <c r="O80" s="26" t="s">
        <v>288</v>
      </c>
      <c r="P80" s="26" t="s">
        <v>80</v>
      </c>
      <c r="Q80" s="12"/>
    </row>
    <row r="81" spans="1:24" x14ac:dyDescent="0.35">
      <c r="A81" s="13">
        <v>11</v>
      </c>
      <c r="B81" s="26" t="s">
        <v>42</v>
      </c>
      <c r="D81" s="12">
        <v>32</v>
      </c>
      <c r="E81" s="12">
        <v>35</v>
      </c>
      <c r="F81" s="12">
        <v>36</v>
      </c>
      <c r="H81" s="14">
        <f t="shared" si="0"/>
        <v>103</v>
      </c>
      <c r="K81" s="2"/>
      <c r="L81" s="12"/>
      <c r="M81" s="26"/>
      <c r="N81" s="26"/>
      <c r="O81" s="26"/>
      <c r="P81" s="26"/>
      <c r="Q81" s="12"/>
      <c r="R81" s="14"/>
    </row>
    <row r="82" spans="1:24" x14ac:dyDescent="0.35">
      <c r="A82" s="13">
        <v>12</v>
      </c>
      <c r="B82" s="26" t="s">
        <v>220</v>
      </c>
      <c r="D82" s="12">
        <v>21</v>
      </c>
      <c r="E82" s="12">
        <v>23</v>
      </c>
      <c r="F82" s="12">
        <v>69</v>
      </c>
      <c r="G82" s="14"/>
      <c r="H82" s="14">
        <f t="shared" si="0"/>
        <v>113</v>
      </c>
      <c r="K82" s="13"/>
      <c r="L82" s="12"/>
      <c r="M82" s="26"/>
      <c r="N82" s="26"/>
      <c r="O82" s="26"/>
      <c r="P82" s="26"/>
      <c r="R82" s="14"/>
    </row>
    <row r="83" spans="1:24" x14ac:dyDescent="0.35">
      <c r="A83" s="13">
        <v>13</v>
      </c>
      <c r="B83" s="26" t="s">
        <v>1081</v>
      </c>
      <c r="D83" s="12">
        <v>22</v>
      </c>
      <c r="E83" s="12">
        <v>24</v>
      </c>
      <c r="F83" s="12">
        <v>69</v>
      </c>
      <c r="G83" s="14"/>
      <c r="H83" s="14">
        <f t="shared" si="0"/>
        <v>115</v>
      </c>
      <c r="L83" s="23" t="s">
        <v>13</v>
      </c>
      <c r="Q83" s="14"/>
    </row>
    <row r="84" spans="1:24" x14ac:dyDescent="0.35">
      <c r="A84" s="13">
        <v>14</v>
      </c>
      <c r="B84" s="26" t="s">
        <v>678</v>
      </c>
      <c r="D84" s="12">
        <v>38</v>
      </c>
      <c r="E84" s="12">
        <v>45</v>
      </c>
      <c r="F84" s="12">
        <v>56</v>
      </c>
      <c r="H84" s="14">
        <f t="shared" si="0"/>
        <v>139</v>
      </c>
      <c r="K84" s="9" t="s">
        <v>8</v>
      </c>
      <c r="L84" s="14" t="s">
        <v>26</v>
      </c>
      <c r="M84" s="12"/>
      <c r="N84" s="14" t="s">
        <v>53</v>
      </c>
      <c r="O84" s="14" t="s">
        <v>54</v>
      </c>
      <c r="P84" s="14" t="s">
        <v>55</v>
      </c>
      <c r="R84" s="14" t="s">
        <v>30</v>
      </c>
      <c r="U84" s="12"/>
      <c r="V84" s="12"/>
      <c r="W84" s="12"/>
      <c r="X84" s="12"/>
    </row>
    <row r="85" spans="1:24" x14ac:dyDescent="0.35">
      <c r="A85" s="13">
        <v>15</v>
      </c>
      <c r="B85" s="26" t="s">
        <v>228</v>
      </c>
      <c r="D85" s="12">
        <v>29</v>
      </c>
      <c r="E85" s="12">
        <v>43</v>
      </c>
      <c r="F85" s="12">
        <v>69</v>
      </c>
      <c r="G85" s="14"/>
      <c r="H85" s="14">
        <f t="shared" si="0"/>
        <v>141</v>
      </c>
      <c r="K85" s="13">
        <v>1</v>
      </c>
      <c r="L85" s="26" t="s">
        <v>34</v>
      </c>
      <c r="M85" s="26"/>
      <c r="N85" s="26">
        <v>1</v>
      </c>
      <c r="O85" s="26">
        <v>6</v>
      </c>
      <c r="P85" s="26">
        <v>7</v>
      </c>
      <c r="Q85" s="12"/>
      <c r="R85" s="13">
        <f t="shared" ref="R85:R114" si="1">SUM(N85:Q85)</f>
        <v>14</v>
      </c>
      <c r="U85" s="12"/>
      <c r="V85" s="12"/>
      <c r="W85" s="12"/>
      <c r="X85" s="12"/>
    </row>
    <row r="86" spans="1:24" x14ac:dyDescent="0.35">
      <c r="A86" s="13">
        <v>16</v>
      </c>
      <c r="B86" s="26" t="s">
        <v>75</v>
      </c>
      <c r="D86" s="12">
        <v>9</v>
      </c>
      <c r="E86" s="12">
        <v>69</v>
      </c>
      <c r="F86" s="12">
        <v>69</v>
      </c>
      <c r="G86" s="14"/>
      <c r="H86" s="14">
        <f t="shared" si="0"/>
        <v>147</v>
      </c>
      <c r="K86" s="13">
        <v>2</v>
      </c>
      <c r="L86" s="26" t="s">
        <v>681</v>
      </c>
      <c r="N86" s="12">
        <v>4</v>
      </c>
      <c r="O86" s="12">
        <v>8</v>
      </c>
      <c r="P86" s="12">
        <v>10</v>
      </c>
      <c r="R86" s="14">
        <f t="shared" si="1"/>
        <v>22</v>
      </c>
    </row>
    <row r="87" spans="1:24" x14ac:dyDescent="0.35">
      <c r="A87" s="13">
        <v>17</v>
      </c>
      <c r="B87" s="26" t="s">
        <v>675</v>
      </c>
      <c r="C87" s="12"/>
      <c r="D87" s="12">
        <v>40</v>
      </c>
      <c r="E87" s="12">
        <v>53</v>
      </c>
      <c r="F87" s="12">
        <v>55</v>
      </c>
      <c r="H87" s="14">
        <f t="shared" si="0"/>
        <v>148</v>
      </c>
      <c r="K87" s="13">
        <v>3</v>
      </c>
      <c r="L87" s="26" t="s">
        <v>56</v>
      </c>
      <c r="M87" s="26"/>
      <c r="N87" s="26">
        <v>9</v>
      </c>
      <c r="O87" s="26">
        <v>11</v>
      </c>
      <c r="P87" s="26">
        <v>15</v>
      </c>
      <c r="Q87" s="12"/>
      <c r="R87" s="14">
        <f t="shared" si="1"/>
        <v>35</v>
      </c>
      <c r="U87" s="12"/>
      <c r="V87" s="12"/>
      <c r="W87" s="12"/>
      <c r="X87" s="12"/>
    </row>
    <row r="88" spans="1:24" x14ac:dyDescent="0.35">
      <c r="A88" s="13">
        <v>18</v>
      </c>
      <c r="B88" s="26" t="s">
        <v>85</v>
      </c>
      <c r="D88" s="12">
        <v>30</v>
      </c>
      <c r="E88" s="12">
        <v>54</v>
      </c>
      <c r="F88" s="12">
        <v>69</v>
      </c>
      <c r="H88" s="14">
        <f t="shared" si="0"/>
        <v>153</v>
      </c>
      <c r="K88" s="2">
        <v>4</v>
      </c>
      <c r="L88" s="26" t="s">
        <v>35</v>
      </c>
      <c r="M88" s="26"/>
      <c r="N88" s="26">
        <v>5</v>
      </c>
      <c r="O88" s="26">
        <v>14</v>
      </c>
      <c r="P88" s="26">
        <v>17</v>
      </c>
      <c r="Q88" s="12"/>
      <c r="R88" s="13">
        <f t="shared" si="1"/>
        <v>36</v>
      </c>
      <c r="U88" s="12"/>
      <c r="V88" s="12"/>
      <c r="W88" s="12"/>
      <c r="X88" s="12"/>
    </row>
    <row r="89" spans="1:24" x14ac:dyDescent="0.35">
      <c r="A89" s="13">
        <v>19</v>
      </c>
      <c r="B89" s="26" t="s">
        <v>673</v>
      </c>
      <c r="C89" s="12"/>
      <c r="D89" s="12">
        <v>39</v>
      </c>
      <c r="E89" s="12">
        <v>57</v>
      </c>
      <c r="F89" s="12">
        <v>58</v>
      </c>
      <c r="G89" s="14"/>
      <c r="H89" s="14">
        <f t="shared" si="0"/>
        <v>154</v>
      </c>
      <c r="K89" s="13">
        <v>5</v>
      </c>
      <c r="L89" s="26" t="s">
        <v>57</v>
      </c>
      <c r="N89" s="12">
        <v>2</v>
      </c>
      <c r="O89" s="12">
        <v>13</v>
      </c>
      <c r="P89" s="12">
        <v>32</v>
      </c>
      <c r="R89" s="13">
        <f t="shared" si="1"/>
        <v>47</v>
      </c>
      <c r="U89" s="12"/>
      <c r="V89" s="12"/>
      <c r="W89" s="12"/>
      <c r="X89" s="12"/>
    </row>
    <row r="90" spans="1:24" x14ac:dyDescent="0.35">
      <c r="A90" s="13">
        <v>20</v>
      </c>
      <c r="B90" s="26" t="s">
        <v>692</v>
      </c>
      <c r="D90" s="12">
        <v>44</v>
      </c>
      <c r="E90" s="12">
        <v>47</v>
      </c>
      <c r="F90" s="12">
        <v>69</v>
      </c>
      <c r="H90" s="14">
        <f t="shared" si="0"/>
        <v>160</v>
      </c>
      <c r="K90" s="13">
        <v>6</v>
      </c>
      <c r="L90" s="26" t="s">
        <v>1081</v>
      </c>
      <c r="M90" s="26"/>
      <c r="N90" s="26">
        <v>16</v>
      </c>
      <c r="O90" s="26">
        <v>18</v>
      </c>
      <c r="P90" s="26">
        <v>19</v>
      </c>
      <c r="Q90" s="12"/>
      <c r="R90" s="13">
        <f t="shared" si="1"/>
        <v>53</v>
      </c>
    </row>
    <row r="91" spans="1:24" x14ac:dyDescent="0.35">
      <c r="A91" s="13">
        <v>21</v>
      </c>
      <c r="B91" s="26" t="s">
        <v>197</v>
      </c>
      <c r="D91" s="12">
        <v>46</v>
      </c>
      <c r="E91" s="12">
        <v>52</v>
      </c>
      <c r="F91" s="12">
        <v>69</v>
      </c>
      <c r="G91" s="14"/>
      <c r="H91" s="14">
        <f t="shared" si="0"/>
        <v>167</v>
      </c>
      <c r="K91" s="13">
        <v>7</v>
      </c>
      <c r="L91" s="26" t="s">
        <v>674</v>
      </c>
      <c r="N91" s="12">
        <v>12</v>
      </c>
      <c r="O91" s="12">
        <v>21</v>
      </c>
      <c r="P91" s="12">
        <v>23</v>
      </c>
      <c r="R91" s="14">
        <f t="shared" si="1"/>
        <v>56</v>
      </c>
    </row>
    <row r="92" spans="1:24" x14ac:dyDescent="0.35">
      <c r="A92" s="13">
        <v>22</v>
      </c>
      <c r="B92" s="26" t="s">
        <v>671</v>
      </c>
      <c r="D92" s="12">
        <v>50</v>
      </c>
      <c r="E92" s="12">
        <v>51</v>
      </c>
      <c r="F92" s="12">
        <v>69</v>
      </c>
      <c r="G92" s="14"/>
      <c r="H92" s="14">
        <f t="shared" si="0"/>
        <v>170</v>
      </c>
      <c r="K92" s="13">
        <v>8</v>
      </c>
      <c r="L92" s="26" t="s">
        <v>1083</v>
      </c>
      <c r="M92" s="26"/>
      <c r="N92" s="26">
        <v>20</v>
      </c>
      <c r="O92" s="26">
        <v>24</v>
      </c>
      <c r="P92" s="26">
        <v>26</v>
      </c>
      <c r="Q92" s="12"/>
      <c r="R92" s="13">
        <f t="shared" si="1"/>
        <v>70</v>
      </c>
      <c r="U92" s="12"/>
      <c r="V92" s="12"/>
      <c r="W92" s="12"/>
      <c r="X92" s="12"/>
    </row>
    <row r="93" spans="1:24" x14ac:dyDescent="0.35">
      <c r="A93" s="13">
        <v>23</v>
      </c>
      <c r="B93" s="26" t="s">
        <v>39</v>
      </c>
      <c r="D93" s="12">
        <v>42</v>
      </c>
      <c r="E93" s="12">
        <v>69</v>
      </c>
      <c r="F93" s="12">
        <v>69</v>
      </c>
      <c r="G93" s="14"/>
      <c r="H93" s="14">
        <f t="shared" si="0"/>
        <v>180</v>
      </c>
      <c r="K93" s="13">
        <v>9</v>
      </c>
      <c r="L93" s="26" t="s">
        <v>39</v>
      </c>
      <c r="M93" s="26"/>
      <c r="N93" s="26">
        <v>25</v>
      </c>
      <c r="O93" s="26">
        <v>28</v>
      </c>
      <c r="P93" s="26">
        <v>30</v>
      </c>
      <c r="Q93" s="12"/>
      <c r="R93" s="13">
        <f t="shared" si="1"/>
        <v>83</v>
      </c>
      <c r="U93" s="12"/>
      <c r="V93" s="12"/>
      <c r="W93" s="12"/>
      <c r="X93" s="12"/>
    </row>
    <row r="94" spans="1:24" x14ac:dyDescent="0.35">
      <c r="A94" s="13">
        <v>24</v>
      </c>
      <c r="B94" s="26" t="s">
        <v>1082</v>
      </c>
      <c r="D94" s="12">
        <v>59</v>
      </c>
      <c r="E94" s="12">
        <v>69</v>
      </c>
      <c r="F94" s="12">
        <v>69</v>
      </c>
      <c r="H94" s="14">
        <f t="shared" si="0"/>
        <v>197</v>
      </c>
      <c r="K94" s="13">
        <v>10</v>
      </c>
      <c r="L94" s="26" t="s">
        <v>672</v>
      </c>
      <c r="N94" s="12">
        <v>3</v>
      </c>
      <c r="O94" s="12">
        <v>37</v>
      </c>
      <c r="P94" s="12">
        <v>47</v>
      </c>
      <c r="R94" s="14">
        <f t="shared" si="1"/>
        <v>87</v>
      </c>
      <c r="U94" s="12"/>
      <c r="V94" s="12"/>
      <c r="W94" s="12"/>
      <c r="X94" s="12"/>
    </row>
    <row r="95" spans="1:24" x14ac:dyDescent="0.35">
      <c r="A95" s="13"/>
      <c r="B95" s="26"/>
      <c r="H95" s="14"/>
      <c r="K95" s="13">
        <v>11</v>
      </c>
      <c r="L95" s="26" t="s">
        <v>1084</v>
      </c>
      <c r="M95" s="26"/>
      <c r="N95" s="26">
        <v>27</v>
      </c>
      <c r="O95" s="26">
        <v>36</v>
      </c>
      <c r="P95" s="26">
        <v>43</v>
      </c>
      <c r="Q95" s="12"/>
      <c r="R95" s="13">
        <f t="shared" si="1"/>
        <v>106</v>
      </c>
      <c r="U95" s="12"/>
      <c r="V95" s="12"/>
      <c r="W95" s="12"/>
      <c r="X95" s="12"/>
    </row>
    <row r="96" spans="1:24" x14ac:dyDescent="0.35">
      <c r="A96" s="13"/>
      <c r="B96" s="26"/>
      <c r="D96" s="12"/>
      <c r="E96" s="12"/>
      <c r="K96" s="2">
        <v>12</v>
      </c>
      <c r="L96" s="26" t="s">
        <v>677</v>
      </c>
      <c r="M96" s="26"/>
      <c r="N96" s="26">
        <v>33</v>
      </c>
      <c r="O96" s="26">
        <v>39</v>
      </c>
      <c r="P96" s="26">
        <v>42</v>
      </c>
      <c r="Q96" s="12"/>
      <c r="R96" s="13">
        <f t="shared" si="1"/>
        <v>114</v>
      </c>
      <c r="U96" s="12"/>
      <c r="V96" s="12"/>
      <c r="W96" s="12"/>
      <c r="X96" s="12"/>
    </row>
    <row r="97" spans="1:24" x14ac:dyDescent="0.35">
      <c r="A97" s="13"/>
      <c r="B97" s="26"/>
      <c r="D97" s="12"/>
      <c r="E97" s="12"/>
      <c r="K97" s="13">
        <v>13</v>
      </c>
      <c r="L97" s="26" t="s">
        <v>58</v>
      </c>
      <c r="N97" s="12">
        <v>22</v>
      </c>
      <c r="O97" s="12">
        <v>46</v>
      </c>
      <c r="P97" s="12">
        <v>48</v>
      </c>
      <c r="R97" s="14">
        <f t="shared" si="1"/>
        <v>116</v>
      </c>
      <c r="U97" s="12"/>
      <c r="V97" s="12"/>
      <c r="W97" s="12"/>
      <c r="X97" s="12"/>
    </row>
    <row r="98" spans="1:24" x14ac:dyDescent="0.35">
      <c r="A98" s="13"/>
      <c r="B98" s="26"/>
      <c r="D98" s="12"/>
      <c r="E98" s="12"/>
      <c r="K98" s="13">
        <v>14</v>
      </c>
      <c r="L98" s="26" t="s">
        <v>676</v>
      </c>
      <c r="N98" s="12">
        <v>38</v>
      </c>
      <c r="O98" s="12">
        <v>40</v>
      </c>
      <c r="P98" s="12">
        <v>44</v>
      </c>
      <c r="R98" s="14">
        <f t="shared" si="1"/>
        <v>122</v>
      </c>
      <c r="U98" s="12"/>
      <c r="V98" s="12"/>
      <c r="W98" s="12"/>
      <c r="X98" s="12"/>
    </row>
    <row r="99" spans="1:24" x14ac:dyDescent="0.35">
      <c r="A99" s="13"/>
      <c r="D99" s="12"/>
      <c r="E99" s="12"/>
      <c r="K99" s="13">
        <v>15</v>
      </c>
      <c r="L99" s="26" t="s">
        <v>680</v>
      </c>
      <c r="N99" s="12">
        <v>29</v>
      </c>
      <c r="O99" s="12">
        <v>35</v>
      </c>
      <c r="P99" s="12">
        <v>63</v>
      </c>
      <c r="R99" s="14">
        <f t="shared" si="1"/>
        <v>127</v>
      </c>
      <c r="U99" s="12"/>
      <c r="V99" s="12"/>
      <c r="W99" s="12"/>
      <c r="X99" s="12"/>
    </row>
    <row r="100" spans="1:24" x14ac:dyDescent="0.35">
      <c r="A100" s="13"/>
      <c r="K100" s="13">
        <v>16</v>
      </c>
      <c r="L100" s="26" t="s">
        <v>1086</v>
      </c>
      <c r="M100" s="26"/>
      <c r="N100" s="26">
        <v>51</v>
      </c>
      <c r="O100" s="26">
        <v>52</v>
      </c>
      <c r="P100" s="26">
        <v>57</v>
      </c>
      <c r="Q100" s="12"/>
      <c r="R100" s="13">
        <f t="shared" si="1"/>
        <v>160</v>
      </c>
      <c r="U100" s="12"/>
      <c r="V100" s="12"/>
      <c r="W100" s="12"/>
      <c r="X100" s="12"/>
    </row>
    <row r="101" spans="1:24" x14ac:dyDescent="0.35">
      <c r="A101" s="13"/>
      <c r="B101" s="26"/>
      <c r="K101" s="2">
        <v>17</v>
      </c>
      <c r="L101" s="26" t="s">
        <v>42</v>
      </c>
      <c r="N101" s="12">
        <v>49</v>
      </c>
      <c r="O101" s="12">
        <v>54</v>
      </c>
      <c r="P101" s="12">
        <v>61</v>
      </c>
      <c r="R101" s="14">
        <f t="shared" si="1"/>
        <v>164</v>
      </c>
      <c r="U101" s="12"/>
      <c r="V101" s="12"/>
      <c r="W101" s="12"/>
      <c r="X101" s="12"/>
    </row>
    <row r="102" spans="1:24" x14ac:dyDescent="0.35">
      <c r="A102" s="13"/>
      <c r="B102" s="26"/>
      <c r="K102" s="13">
        <v>18</v>
      </c>
      <c r="L102" s="26" t="s">
        <v>675</v>
      </c>
      <c r="N102" s="12">
        <v>34</v>
      </c>
      <c r="O102" s="12">
        <v>45</v>
      </c>
      <c r="P102" s="12">
        <v>87</v>
      </c>
      <c r="R102" s="14">
        <f t="shared" si="1"/>
        <v>166</v>
      </c>
      <c r="U102" s="12"/>
      <c r="V102" s="12"/>
      <c r="W102" s="12"/>
      <c r="X102" s="12"/>
    </row>
    <row r="103" spans="1:24" x14ac:dyDescent="0.35">
      <c r="A103" s="13"/>
      <c r="B103" s="26"/>
      <c r="K103" s="2">
        <v>19</v>
      </c>
      <c r="L103" s="26" t="s">
        <v>673</v>
      </c>
      <c r="N103" s="12">
        <v>50</v>
      </c>
      <c r="O103" s="12">
        <v>58</v>
      </c>
      <c r="P103" s="12">
        <v>64</v>
      </c>
      <c r="R103" s="14">
        <f t="shared" si="1"/>
        <v>172</v>
      </c>
      <c r="U103" s="12"/>
      <c r="V103" s="12"/>
      <c r="W103" s="12"/>
      <c r="X103" s="12"/>
    </row>
    <row r="104" spans="1:24" x14ac:dyDescent="0.35">
      <c r="A104" s="13"/>
      <c r="B104" s="12"/>
      <c r="K104" s="13">
        <v>20</v>
      </c>
      <c r="L104" s="26" t="s">
        <v>97</v>
      </c>
      <c r="N104" s="12">
        <v>31</v>
      </c>
      <c r="O104" s="12">
        <v>55</v>
      </c>
      <c r="P104" s="12">
        <v>87</v>
      </c>
      <c r="R104" s="14">
        <f t="shared" si="1"/>
        <v>173</v>
      </c>
      <c r="U104" s="12"/>
      <c r="V104" s="12"/>
      <c r="W104" s="12"/>
      <c r="X104" s="12"/>
    </row>
    <row r="105" spans="1:24" x14ac:dyDescent="0.35">
      <c r="A105" s="13"/>
      <c r="B105" s="26"/>
      <c r="K105" s="13">
        <v>21</v>
      </c>
      <c r="L105" s="26" t="s">
        <v>72</v>
      </c>
      <c r="N105" s="12">
        <v>41</v>
      </c>
      <c r="O105" s="12">
        <v>59</v>
      </c>
      <c r="P105" s="12">
        <v>87</v>
      </c>
      <c r="Q105" s="12"/>
      <c r="R105" s="13">
        <f t="shared" si="1"/>
        <v>187</v>
      </c>
      <c r="U105" s="12"/>
      <c r="V105" s="12"/>
      <c r="W105" s="12"/>
      <c r="X105" s="12"/>
    </row>
    <row r="106" spans="1:24" x14ac:dyDescent="0.35">
      <c r="K106" s="13">
        <v>22</v>
      </c>
      <c r="L106" s="26" t="s">
        <v>1087</v>
      </c>
      <c r="N106" s="12">
        <v>60</v>
      </c>
      <c r="O106" s="12">
        <v>66</v>
      </c>
      <c r="P106" s="12">
        <v>69</v>
      </c>
      <c r="Q106" s="12"/>
      <c r="R106" s="13">
        <f t="shared" si="1"/>
        <v>195</v>
      </c>
      <c r="U106" s="12"/>
      <c r="V106" s="12"/>
      <c r="W106" s="12"/>
      <c r="X106" s="12"/>
    </row>
    <row r="107" spans="1:24" x14ac:dyDescent="0.35">
      <c r="K107" s="2">
        <v>23</v>
      </c>
      <c r="L107" s="26" t="s">
        <v>1085</v>
      </c>
      <c r="M107" s="26"/>
      <c r="N107" s="26">
        <v>53</v>
      </c>
      <c r="O107" s="26">
        <v>56</v>
      </c>
      <c r="P107" s="26">
        <v>87</v>
      </c>
      <c r="Q107" s="12"/>
      <c r="R107" s="13">
        <f t="shared" si="1"/>
        <v>196</v>
      </c>
    </row>
    <row r="108" spans="1:24" x14ac:dyDescent="0.35">
      <c r="K108" s="2">
        <v>24</v>
      </c>
      <c r="L108" s="26" t="s">
        <v>1089</v>
      </c>
      <c r="N108" s="12">
        <v>67</v>
      </c>
      <c r="O108" s="12">
        <v>68</v>
      </c>
      <c r="P108" s="12">
        <v>75</v>
      </c>
      <c r="R108" s="14">
        <f t="shared" si="1"/>
        <v>210</v>
      </c>
    </row>
    <row r="109" spans="1:24" x14ac:dyDescent="0.35">
      <c r="K109" s="2">
        <v>25</v>
      </c>
      <c r="L109" s="26" t="s">
        <v>228</v>
      </c>
      <c r="N109" s="12">
        <v>65</v>
      </c>
      <c r="O109" s="12">
        <v>71</v>
      </c>
      <c r="P109" s="12">
        <v>87</v>
      </c>
      <c r="R109" s="14">
        <f t="shared" si="1"/>
        <v>223</v>
      </c>
    </row>
    <row r="110" spans="1:24" x14ac:dyDescent="0.35">
      <c r="K110" s="13">
        <v>26</v>
      </c>
      <c r="L110" s="26" t="s">
        <v>701</v>
      </c>
      <c r="N110" s="12">
        <v>62</v>
      </c>
      <c r="O110" s="12">
        <v>87</v>
      </c>
      <c r="P110" s="12">
        <v>87</v>
      </c>
      <c r="R110" s="14">
        <f t="shared" si="1"/>
        <v>236</v>
      </c>
    </row>
    <row r="111" spans="1:24" x14ac:dyDescent="0.35">
      <c r="K111" s="13">
        <v>27</v>
      </c>
      <c r="L111" s="26" t="s">
        <v>678</v>
      </c>
      <c r="N111" s="12">
        <v>72</v>
      </c>
      <c r="O111" s="12">
        <v>77</v>
      </c>
      <c r="P111" s="12">
        <v>87</v>
      </c>
      <c r="R111" s="14">
        <f t="shared" si="1"/>
        <v>236</v>
      </c>
    </row>
    <row r="112" spans="1:24" x14ac:dyDescent="0.35">
      <c r="K112" s="13">
        <v>28</v>
      </c>
      <c r="L112" s="26" t="s">
        <v>136</v>
      </c>
      <c r="N112" s="12">
        <v>74</v>
      </c>
      <c r="O112" s="12">
        <v>76</v>
      </c>
      <c r="P112" s="12">
        <v>87</v>
      </c>
      <c r="R112" s="14">
        <f t="shared" si="1"/>
        <v>237</v>
      </c>
    </row>
    <row r="113" spans="1:18" x14ac:dyDescent="0.35">
      <c r="K113" s="13">
        <v>29</v>
      </c>
      <c r="L113" s="26" t="s">
        <v>1088</v>
      </c>
      <c r="N113" s="12">
        <v>70</v>
      </c>
      <c r="O113" s="12">
        <v>87</v>
      </c>
      <c r="P113" s="12">
        <v>87</v>
      </c>
      <c r="Q113" s="12"/>
      <c r="R113" s="13">
        <f t="shared" si="1"/>
        <v>244</v>
      </c>
    </row>
    <row r="114" spans="1:18" x14ac:dyDescent="0.35">
      <c r="K114" s="13">
        <v>30</v>
      </c>
      <c r="L114" s="26" t="s">
        <v>192</v>
      </c>
      <c r="N114" s="12">
        <v>73</v>
      </c>
      <c r="O114" s="12">
        <v>87</v>
      </c>
      <c r="P114" s="12">
        <v>87</v>
      </c>
      <c r="R114" s="14">
        <f t="shared" si="1"/>
        <v>247</v>
      </c>
    </row>
    <row r="115" spans="1:18" x14ac:dyDescent="0.35">
      <c r="K115" s="13"/>
      <c r="L115" s="26"/>
      <c r="M115" s="12"/>
      <c r="N115"/>
      <c r="O115"/>
      <c r="P115"/>
      <c r="R115" s="13"/>
    </row>
    <row r="116" spans="1:18" x14ac:dyDescent="0.35">
      <c r="A116" s="13"/>
      <c r="B116"/>
      <c r="K116" s="2"/>
      <c r="L116" s="26"/>
      <c r="N116" s="12"/>
      <c r="O116" s="12"/>
      <c r="P116" s="12"/>
      <c r="R116" s="14"/>
    </row>
    <row r="117" spans="1:18" x14ac:dyDescent="0.35">
      <c r="K117" s="13"/>
      <c r="L117" s="26"/>
      <c r="N117" s="12"/>
      <c r="O117" s="12"/>
      <c r="P117" s="12"/>
      <c r="R117" s="14"/>
    </row>
    <row r="118" spans="1:18" x14ac:dyDescent="0.35">
      <c r="K118" s="13"/>
      <c r="L118" s="26"/>
      <c r="N118" s="12"/>
      <c r="O118" s="12"/>
      <c r="P118" s="12"/>
    </row>
    <row r="119" spans="1:18" x14ac:dyDescent="0.35">
      <c r="K119" s="13"/>
      <c r="L119" s="26"/>
      <c r="N119" s="12"/>
      <c r="O119" s="12"/>
      <c r="P119" s="12"/>
    </row>
    <row r="120" spans="1:18" x14ac:dyDescent="0.35">
      <c r="K120" s="2"/>
      <c r="L120" s="26"/>
      <c r="N120" s="12"/>
      <c r="O120" s="12"/>
    </row>
    <row r="121" spans="1:18" x14ac:dyDescent="0.35">
      <c r="K121" s="2"/>
      <c r="L121" s="26"/>
      <c r="N121" s="12"/>
      <c r="O121" s="12"/>
      <c r="P121" s="12"/>
    </row>
    <row r="122" spans="1:18" x14ac:dyDescent="0.35">
      <c r="N122" s="12"/>
      <c r="O122" s="12"/>
      <c r="P122" s="12"/>
    </row>
    <row r="123" spans="1:18" x14ac:dyDescent="0.35">
      <c r="N123" s="12"/>
      <c r="O123" s="12"/>
      <c r="P123" s="12"/>
      <c r="Q123" s="14"/>
    </row>
    <row r="124" spans="1:18" x14ac:dyDescent="0.35">
      <c r="N124" s="12"/>
      <c r="O124" s="12"/>
      <c r="P124" s="12"/>
    </row>
    <row r="125" spans="1:18" x14ac:dyDescent="0.35">
      <c r="N125" s="12"/>
      <c r="O125" s="12"/>
      <c r="P125" s="12"/>
    </row>
    <row r="126" spans="1:18" x14ac:dyDescent="0.35">
      <c r="N126" s="12"/>
      <c r="O126" s="12"/>
      <c r="P126" s="12"/>
      <c r="Q126" s="14"/>
    </row>
    <row r="127" spans="1:18" x14ac:dyDescent="0.35">
      <c r="N127" s="12"/>
      <c r="O127" s="12"/>
      <c r="P127" s="12"/>
    </row>
    <row r="128" spans="1:18" x14ac:dyDescent="0.35">
      <c r="N128" s="12"/>
      <c r="O128" s="12"/>
      <c r="P128" s="12"/>
    </row>
    <row r="129" spans="14:16" x14ac:dyDescent="0.35">
      <c r="N129" s="12"/>
      <c r="O129" s="12"/>
      <c r="P129" s="12"/>
    </row>
    <row r="130" spans="14:16" x14ac:dyDescent="0.35">
      <c r="N130" s="12"/>
      <c r="O130" s="12"/>
      <c r="P130" s="12"/>
    </row>
    <row r="131" spans="14:16" x14ac:dyDescent="0.35">
      <c r="N131" s="12"/>
      <c r="O131" s="12"/>
      <c r="P131" s="12"/>
    </row>
    <row r="132" spans="14:16" x14ac:dyDescent="0.35">
      <c r="N132" s="12"/>
      <c r="O132" s="12"/>
      <c r="P132" s="12"/>
    </row>
    <row r="133" spans="14:16" x14ac:dyDescent="0.35">
      <c r="N133" s="12"/>
      <c r="O133" s="12"/>
      <c r="P133" s="12"/>
    </row>
    <row r="134" spans="14:16" x14ac:dyDescent="0.35">
      <c r="N134" s="12"/>
      <c r="O134" s="12"/>
      <c r="P134" s="12"/>
    </row>
    <row r="135" spans="14:16" x14ac:dyDescent="0.35">
      <c r="N135" s="12"/>
      <c r="O135" s="12"/>
      <c r="P135" s="12"/>
    </row>
    <row r="136" spans="14:16" x14ac:dyDescent="0.35">
      <c r="N136" s="12"/>
      <c r="O136" s="12"/>
      <c r="P136" s="12"/>
    </row>
    <row r="137" spans="14:16" x14ac:dyDescent="0.35">
      <c r="N137" s="12"/>
      <c r="O137" s="12"/>
      <c r="P137" s="12"/>
    </row>
    <row r="138" spans="14:16" x14ac:dyDescent="0.35">
      <c r="N138" s="12"/>
      <c r="O138" s="12"/>
      <c r="P138" s="12"/>
    </row>
  </sheetData>
  <sortState xmlns:xlrd2="http://schemas.microsoft.com/office/spreadsheetml/2017/richdata2" ref="L85:R117">
    <sortCondition ref="R85:R117"/>
  </sortState>
  <mergeCells count="2">
    <mergeCell ref="A2:F2"/>
    <mergeCell ref="K2:Q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38E89-40AB-4782-A777-E535EEAA3419}">
  <dimension ref="A2:S116"/>
  <sheetViews>
    <sheetView topLeftCell="D1" workbookViewId="0">
      <selection activeCell="K81" sqref="K81"/>
    </sheetView>
  </sheetViews>
  <sheetFormatPr defaultRowHeight="14.5" x14ac:dyDescent="0.35"/>
  <cols>
    <col min="1" max="1" width="8.7265625" style="15"/>
    <col min="2" max="2" width="19.7265625" style="15" customWidth="1"/>
    <col min="3" max="3" width="11.1796875" style="15" customWidth="1"/>
    <col min="4" max="8" width="8.7265625" style="15"/>
    <col min="9" max="9" width="5" style="15" customWidth="1"/>
    <col min="10" max="11" width="8.7265625" style="15"/>
    <col min="12" max="12" width="25.08984375" style="15" customWidth="1"/>
    <col min="13" max="13" width="12.1796875" style="15" customWidth="1"/>
    <col min="14" max="14" width="8.7265625" style="15"/>
    <col min="15" max="15" width="9.54296875" style="15" customWidth="1"/>
    <col min="16" max="16384" width="8.7265625" style="15"/>
  </cols>
  <sheetData>
    <row r="2" spans="1:17" x14ac:dyDescent="0.35">
      <c r="B2" s="27" t="s">
        <v>14</v>
      </c>
      <c r="C2" s="27"/>
      <c r="D2" s="27"/>
      <c r="E2" s="27"/>
      <c r="F2" s="27"/>
      <c r="G2" s="27"/>
      <c r="L2" s="27" t="s">
        <v>15</v>
      </c>
      <c r="M2" s="27"/>
      <c r="N2" s="27"/>
      <c r="O2" s="27"/>
      <c r="P2" s="27"/>
      <c r="Q2" s="27"/>
    </row>
    <row r="3" spans="1:17" x14ac:dyDescent="0.35">
      <c r="A3" s="9" t="s">
        <v>8</v>
      </c>
      <c r="B3" s="9" t="s">
        <v>5</v>
      </c>
      <c r="C3" s="9" t="s">
        <v>4</v>
      </c>
      <c r="D3" s="9" t="s">
        <v>9</v>
      </c>
      <c r="E3" s="9" t="s">
        <v>10</v>
      </c>
      <c r="F3" s="9" t="s">
        <v>11</v>
      </c>
      <c r="G3" s="9"/>
      <c r="K3" s="9" t="s">
        <v>8</v>
      </c>
      <c r="L3" s="9" t="s">
        <v>5</v>
      </c>
      <c r="M3" s="9" t="s">
        <v>4</v>
      </c>
      <c r="N3" s="9" t="s">
        <v>9</v>
      </c>
      <c r="O3" s="9" t="s">
        <v>10</v>
      </c>
      <c r="P3" s="9" t="s">
        <v>11</v>
      </c>
    </row>
    <row r="4" spans="1:17" x14ac:dyDescent="0.35">
      <c r="A4" s="13">
        <v>1</v>
      </c>
      <c r="B4" s="18">
        <v>15.22</v>
      </c>
      <c r="C4" s="26">
        <v>334</v>
      </c>
      <c r="D4" s="26" t="s">
        <v>364</v>
      </c>
      <c r="E4" s="26" t="s">
        <v>83</v>
      </c>
      <c r="F4" s="26" t="s">
        <v>124</v>
      </c>
      <c r="K4" s="13">
        <v>1</v>
      </c>
      <c r="L4" s="18">
        <v>13.51</v>
      </c>
      <c r="M4" s="26">
        <v>319</v>
      </c>
      <c r="N4" s="26" t="s">
        <v>278</v>
      </c>
      <c r="O4" s="26" t="s">
        <v>417</v>
      </c>
      <c r="P4" s="26" t="s">
        <v>89</v>
      </c>
      <c r="Q4" s="26"/>
    </row>
    <row r="5" spans="1:17" x14ac:dyDescent="0.35">
      <c r="A5" s="13">
        <v>2</v>
      </c>
      <c r="B5" s="18">
        <v>16.16</v>
      </c>
      <c r="C5" s="26">
        <v>351</v>
      </c>
      <c r="D5" s="26" t="s">
        <v>364</v>
      </c>
      <c r="E5" s="26" t="s">
        <v>373</v>
      </c>
      <c r="F5" s="26" t="s">
        <v>72</v>
      </c>
      <c r="G5" s="14"/>
      <c r="K5" s="13">
        <v>2</v>
      </c>
      <c r="L5" s="18">
        <v>14.12</v>
      </c>
      <c r="M5" s="26">
        <v>294</v>
      </c>
      <c r="N5" s="26" t="s">
        <v>95</v>
      </c>
      <c r="O5" s="26" t="s">
        <v>836</v>
      </c>
      <c r="P5" s="26" t="s">
        <v>89</v>
      </c>
      <c r="Q5" s="26"/>
    </row>
    <row r="6" spans="1:17" x14ac:dyDescent="0.35">
      <c r="A6" s="13">
        <v>3</v>
      </c>
      <c r="B6" s="18">
        <v>16.260000000000002</v>
      </c>
      <c r="C6" s="26">
        <v>328</v>
      </c>
      <c r="D6" s="26" t="s">
        <v>358</v>
      </c>
      <c r="E6" s="26" t="s">
        <v>359</v>
      </c>
      <c r="F6" s="26" t="s">
        <v>89</v>
      </c>
      <c r="K6" s="13">
        <v>3</v>
      </c>
      <c r="L6" s="18">
        <v>14.21</v>
      </c>
      <c r="M6" s="26">
        <v>320</v>
      </c>
      <c r="N6" s="26" t="s">
        <v>92</v>
      </c>
      <c r="O6" s="26" t="s">
        <v>382</v>
      </c>
      <c r="P6" s="26" t="s">
        <v>89</v>
      </c>
      <c r="Q6" s="26"/>
    </row>
    <row r="7" spans="1:17" x14ac:dyDescent="0.35">
      <c r="A7" s="13">
        <v>4</v>
      </c>
      <c r="B7" s="18">
        <v>16.34</v>
      </c>
      <c r="C7" s="26">
        <v>354</v>
      </c>
      <c r="D7" s="26" t="s">
        <v>159</v>
      </c>
      <c r="E7" s="26" t="s">
        <v>855</v>
      </c>
      <c r="F7" s="26" t="s">
        <v>89</v>
      </c>
      <c r="K7" s="13">
        <v>4</v>
      </c>
      <c r="L7" s="18">
        <v>14.32</v>
      </c>
      <c r="M7" s="26">
        <v>292</v>
      </c>
      <c r="N7" s="26" t="s">
        <v>98</v>
      </c>
      <c r="O7" s="26" t="s">
        <v>401</v>
      </c>
      <c r="P7" s="26" t="s">
        <v>72</v>
      </c>
      <c r="Q7" s="26"/>
    </row>
    <row r="8" spans="1:17" x14ac:dyDescent="0.35">
      <c r="A8" s="13">
        <v>5</v>
      </c>
      <c r="B8" s="18">
        <v>16.52</v>
      </c>
      <c r="C8" s="26">
        <v>341</v>
      </c>
      <c r="D8" s="26" t="s">
        <v>367</v>
      </c>
      <c r="E8" s="26" t="s">
        <v>368</v>
      </c>
      <c r="F8" s="26" t="s">
        <v>69</v>
      </c>
      <c r="K8" s="13">
        <v>5</v>
      </c>
      <c r="L8" s="18">
        <v>14.42</v>
      </c>
      <c r="M8" s="26">
        <v>282</v>
      </c>
      <c r="N8" s="26" t="s">
        <v>219</v>
      </c>
      <c r="O8" s="26" t="s">
        <v>223</v>
      </c>
      <c r="P8" s="26" t="s">
        <v>80</v>
      </c>
      <c r="Q8" s="26"/>
    </row>
    <row r="9" spans="1:17" x14ac:dyDescent="0.35">
      <c r="A9" s="13">
        <v>6</v>
      </c>
      <c r="B9" s="18">
        <v>16.54</v>
      </c>
      <c r="C9" s="26">
        <v>337</v>
      </c>
      <c r="D9" s="26" t="s">
        <v>366</v>
      </c>
      <c r="E9" s="26" t="s">
        <v>233</v>
      </c>
      <c r="F9" s="26" t="s">
        <v>124</v>
      </c>
      <c r="K9" s="13">
        <v>6</v>
      </c>
      <c r="L9" s="18">
        <v>14.48</v>
      </c>
      <c r="M9" s="26">
        <v>317</v>
      </c>
      <c r="N9" s="26" t="s">
        <v>238</v>
      </c>
      <c r="O9" s="26" t="s">
        <v>415</v>
      </c>
      <c r="P9" s="26" t="s">
        <v>72</v>
      </c>
      <c r="Q9" s="26"/>
    </row>
    <row r="10" spans="1:17" x14ac:dyDescent="0.35">
      <c r="A10" s="13">
        <v>7</v>
      </c>
      <c r="B10" s="18">
        <v>17.04</v>
      </c>
      <c r="C10" s="26">
        <v>329</v>
      </c>
      <c r="D10" s="26" t="s">
        <v>360</v>
      </c>
      <c r="E10" s="26" t="s">
        <v>210</v>
      </c>
      <c r="F10" s="26" t="s">
        <v>75</v>
      </c>
      <c r="G10" s="14"/>
      <c r="K10" s="13">
        <v>7</v>
      </c>
      <c r="L10" s="18">
        <v>15.01</v>
      </c>
      <c r="M10" s="26">
        <v>293</v>
      </c>
      <c r="N10" s="26" t="s">
        <v>137</v>
      </c>
      <c r="O10" s="26" t="s">
        <v>402</v>
      </c>
      <c r="P10" s="26" t="s">
        <v>89</v>
      </c>
      <c r="Q10" s="26"/>
    </row>
    <row r="11" spans="1:17" x14ac:dyDescent="0.35">
      <c r="A11" s="13">
        <v>8</v>
      </c>
      <c r="B11" s="18">
        <v>17.079999999999998</v>
      </c>
      <c r="C11" s="26">
        <v>330</v>
      </c>
      <c r="D11" s="26" t="s">
        <v>315</v>
      </c>
      <c r="E11" s="26" t="s">
        <v>361</v>
      </c>
      <c r="F11" s="26" t="s">
        <v>80</v>
      </c>
      <c r="G11" s="14"/>
      <c r="K11" s="13">
        <v>8</v>
      </c>
      <c r="L11" s="18">
        <v>15.04</v>
      </c>
      <c r="M11" s="26">
        <v>290</v>
      </c>
      <c r="N11" s="26" t="s">
        <v>101</v>
      </c>
      <c r="O11" s="26" t="s">
        <v>400</v>
      </c>
      <c r="P11" s="26" t="s">
        <v>197</v>
      </c>
      <c r="Q11" s="26"/>
    </row>
    <row r="12" spans="1:17" x14ac:dyDescent="0.35">
      <c r="A12" s="13">
        <v>9</v>
      </c>
      <c r="B12" s="18">
        <v>17.09</v>
      </c>
      <c r="C12" s="26">
        <v>353</v>
      </c>
      <c r="D12" s="26" t="s">
        <v>374</v>
      </c>
      <c r="E12" s="26" t="s">
        <v>375</v>
      </c>
      <c r="F12" s="26" t="s">
        <v>197</v>
      </c>
      <c r="G12" s="14"/>
      <c r="K12" s="13">
        <v>9</v>
      </c>
      <c r="L12" s="12">
        <v>15.13</v>
      </c>
      <c r="M12" s="26">
        <v>286</v>
      </c>
      <c r="N12" s="26" t="s">
        <v>395</v>
      </c>
      <c r="O12" s="26" t="s">
        <v>396</v>
      </c>
      <c r="P12" s="26" t="s">
        <v>80</v>
      </c>
      <c r="Q12" s="26"/>
    </row>
    <row r="13" spans="1:17" x14ac:dyDescent="0.35">
      <c r="A13" s="13">
        <v>10</v>
      </c>
      <c r="B13" s="18">
        <v>17.260000000000002</v>
      </c>
      <c r="C13" s="26">
        <v>326</v>
      </c>
      <c r="D13" s="26" t="s">
        <v>352</v>
      </c>
      <c r="E13" s="26" t="s">
        <v>199</v>
      </c>
      <c r="F13" s="26" t="s">
        <v>86</v>
      </c>
      <c r="K13" s="13">
        <v>10</v>
      </c>
      <c r="L13" s="12">
        <v>15.15</v>
      </c>
      <c r="M13" s="26">
        <v>324</v>
      </c>
      <c r="N13" s="26" t="s">
        <v>845</v>
      </c>
      <c r="O13" s="26" t="s">
        <v>780</v>
      </c>
      <c r="P13" s="26" t="s">
        <v>69</v>
      </c>
      <c r="Q13" s="26"/>
    </row>
    <row r="14" spans="1:17" x14ac:dyDescent="0.35">
      <c r="A14" s="13">
        <v>11</v>
      </c>
      <c r="B14" s="12">
        <v>17.36</v>
      </c>
      <c r="C14" s="26">
        <v>361</v>
      </c>
      <c r="D14" s="26" t="s">
        <v>171</v>
      </c>
      <c r="E14" s="26" t="s">
        <v>381</v>
      </c>
      <c r="F14" s="26" t="s">
        <v>124</v>
      </c>
      <c r="K14" s="13">
        <v>11</v>
      </c>
      <c r="L14" s="18">
        <v>15.21</v>
      </c>
      <c r="M14" s="26">
        <v>306</v>
      </c>
      <c r="N14" s="26" t="s">
        <v>409</v>
      </c>
      <c r="O14" s="26" t="s">
        <v>410</v>
      </c>
      <c r="P14" s="26" t="s">
        <v>89</v>
      </c>
      <c r="Q14" s="26"/>
    </row>
    <row r="15" spans="1:17" x14ac:dyDescent="0.35">
      <c r="A15" s="13">
        <v>12</v>
      </c>
      <c r="B15" s="18">
        <v>17.39</v>
      </c>
      <c r="C15" s="26">
        <v>331</v>
      </c>
      <c r="D15" s="26" t="s">
        <v>362</v>
      </c>
      <c r="E15" s="26" t="s">
        <v>363</v>
      </c>
      <c r="F15" s="26" t="s">
        <v>80</v>
      </c>
      <c r="K15" s="13">
        <v>12</v>
      </c>
      <c r="L15" s="12">
        <v>15.23</v>
      </c>
      <c r="M15" s="26">
        <v>289</v>
      </c>
      <c r="N15" s="26" t="s">
        <v>398</v>
      </c>
      <c r="O15" s="26" t="s">
        <v>399</v>
      </c>
      <c r="P15" s="26" t="s">
        <v>72</v>
      </c>
      <c r="Q15" s="26"/>
    </row>
    <row r="16" spans="1:17" x14ac:dyDescent="0.35">
      <c r="A16" s="13">
        <v>13</v>
      </c>
      <c r="B16" s="18">
        <v>17.39</v>
      </c>
      <c r="C16" s="26">
        <v>356</v>
      </c>
      <c r="D16" s="26" t="s">
        <v>175</v>
      </c>
      <c r="E16" s="26" t="s">
        <v>332</v>
      </c>
      <c r="F16" s="26" t="s">
        <v>69</v>
      </c>
      <c r="G16" s="14"/>
      <c r="K16" s="13">
        <v>13</v>
      </c>
      <c r="L16" s="18">
        <v>15.31</v>
      </c>
      <c r="M16" s="26">
        <v>309</v>
      </c>
      <c r="N16" s="26" t="s">
        <v>662</v>
      </c>
      <c r="O16" s="26" t="s">
        <v>653</v>
      </c>
      <c r="P16" s="26" t="s">
        <v>97</v>
      </c>
      <c r="Q16" s="26"/>
    </row>
    <row r="17" spans="1:17" x14ac:dyDescent="0.35">
      <c r="A17" s="13">
        <v>14</v>
      </c>
      <c r="B17" s="18">
        <v>17.420000000000002</v>
      </c>
      <c r="C17" s="26">
        <v>358</v>
      </c>
      <c r="D17" s="26" t="s">
        <v>378</v>
      </c>
      <c r="E17" s="26" t="s">
        <v>185</v>
      </c>
      <c r="F17" s="26" t="s">
        <v>324</v>
      </c>
      <c r="K17" s="13">
        <v>14</v>
      </c>
      <c r="L17" s="18">
        <v>15.34</v>
      </c>
      <c r="M17" s="26">
        <v>311</v>
      </c>
      <c r="N17" s="26" t="s">
        <v>130</v>
      </c>
      <c r="O17" s="26" t="s">
        <v>800</v>
      </c>
      <c r="P17" s="26" t="s">
        <v>86</v>
      </c>
      <c r="Q17" s="26"/>
    </row>
    <row r="18" spans="1:17" x14ac:dyDescent="0.35">
      <c r="A18" s="13">
        <v>15</v>
      </c>
      <c r="B18" s="18">
        <v>17.440000000000001</v>
      </c>
      <c r="C18" s="26">
        <v>359</v>
      </c>
      <c r="D18" s="26" t="s">
        <v>511</v>
      </c>
      <c r="E18" s="26" t="s">
        <v>656</v>
      </c>
      <c r="F18" s="26" t="s">
        <v>124</v>
      </c>
      <c r="K18" s="13">
        <v>15</v>
      </c>
      <c r="L18" s="18">
        <v>15.36</v>
      </c>
      <c r="M18" s="26">
        <v>287</v>
      </c>
      <c r="N18" s="26" t="s">
        <v>834</v>
      </c>
      <c r="O18" s="26" t="s">
        <v>835</v>
      </c>
      <c r="P18" s="26" t="s">
        <v>80</v>
      </c>
      <c r="Q18" s="26"/>
    </row>
    <row r="19" spans="1:17" x14ac:dyDescent="0.35">
      <c r="A19" s="13">
        <v>16</v>
      </c>
      <c r="B19" s="18">
        <v>18.09</v>
      </c>
      <c r="C19" s="26">
        <v>344</v>
      </c>
      <c r="D19" s="26" t="s">
        <v>171</v>
      </c>
      <c r="E19" s="26" t="s">
        <v>369</v>
      </c>
      <c r="F19" s="26" t="s">
        <v>80</v>
      </c>
      <c r="G19" s="14"/>
      <c r="K19" s="13">
        <v>16</v>
      </c>
      <c r="L19" s="18">
        <v>15.36</v>
      </c>
      <c r="M19" s="26">
        <v>295</v>
      </c>
      <c r="N19" s="26" t="s">
        <v>209</v>
      </c>
      <c r="O19" s="26" t="s">
        <v>790</v>
      </c>
      <c r="P19" s="26" t="s">
        <v>97</v>
      </c>
      <c r="Q19" s="26"/>
    </row>
    <row r="20" spans="1:17" x14ac:dyDescent="0.35">
      <c r="A20" s="13">
        <v>17</v>
      </c>
      <c r="B20" s="18">
        <v>18.190000000000001</v>
      </c>
      <c r="C20" s="26">
        <v>347</v>
      </c>
      <c r="D20" s="26" t="s">
        <v>852</v>
      </c>
      <c r="E20" s="26" t="s">
        <v>853</v>
      </c>
      <c r="F20" s="26" t="s">
        <v>69</v>
      </c>
      <c r="G20" s="14"/>
      <c r="K20" s="13">
        <v>17</v>
      </c>
      <c r="L20" s="12">
        <v>15.38</v>
      </c>
      <c r="M20" s="26">
        <v>303</v>
      </c>
      <c r="N20" s="26" t="s">
        <v>114</v>
      </c>
      <c r="O20" s="26" t="s">
        <v>768</v>
      </c>
      <c r="P20" s="26" t="s">
        <v>197</v>
      </c>
      <c r="Q20" s="26"/>
    </row>
    <row r="21" spans="1:17" x14ac:dyDescent="0.35">
      <c r="A21" s="13">
        <v>18</v>
      </c>
      <c r="B21" s="18">
        <v>18.2</v>
      </c>
      <c r="C21" s="26">
        <v>348</v>
      </c>
      <c r="D21" s="26" t="s">
        <v>352</v>
      </c>
      <c r="E21" s="26" t="s">
        <v>370</v>
      </c>
      <c r="F21" s="26" t="s">
        <v>89</v>
      </c>
      <c r="K21" s="13">
        <v>18</v>
      </c>
      <c r="L21" s="12">
        <v>15.42</v>
      </c>
      <c r="M21" s="26">
        <v>321</v>
      </c>
      <c r="N21" s="26" t="s">
        <v>418</v>
      </c>
      <c r="O21" s="26" t="s">
        <v>150</v>
      </c>
      <c r="P21" s="26" t="s">
        <v>89</v>
      </c>
      <c r="Q21" s="26"/>
    </row>
    <row r="22" spans="1:17" x14ac:dyDescent="0.35">
      <c r="A22" s="13">
        <v>19</v>
      </c>
      <c r="B22" s="18">
        <v>18.29</v>
      </c>
      <c r="C22" s="26">
        <v>363</v>
      </c>
      <c r="D22" s="26" t="s">
        <v>159</v>
      </c>
      <c r="E22" s="26" t="s">
        <v>382</v>
      </c>
      <c r="F22" s="26" t="s">
        <v>89</v>
      </c>
      <c r="G22" s="14"/>
      <c r="K22" s="13">
        <v>19</v>
      </c>
      <c r="L22" s="12">
        <v>15.44</v>
      </c>
      <c r="M22" s="26">
        <v>325</v>
      </c>
      <c r="N22" s="26" t="s">
        <v>289</v>
      </c>
      <c r="O22" s="26" t="s">
        <v>196</v>
      </c>
      <c r="P22" s="26" t="s">
        <v>197</v>
      </c>
      <c r="Q22" s="26"/>
    </row>
    <row r="23" spans="1:17" x14ac:dyDescent="0.35">
      <c r="A23" s="13">
        <v>20</v>
      </c>
      <c r="B23" s="18">
        <v>18.32</v>
      </c>
      <c r="C23" s="26">
        <v>345</v>
      </c>
      <c r="D23" s="26" t="s">
        <v>159</v>
      </c>
      <c r="E23" s="26" t="s">
        <v>654</v>
      </c>
      <c r="F23" s="26" t="s">
        <v>72</v>
      </c>
      <c r="K23" s="13">
        <v>20</v>
      </c>
      <c r="L23" s="18">
        <v>15.47</v>
      </c>
      <c r="M23" s="26">
        <v>276</v>
      </c>
      <c r="N23" s="26" t="s">
        <v>385</v>
      </c>
      <c r="O23" s="26" t="s">
        <v>386</v>
      </c>
      <c r="P23" s="26" t="s">
        <v>86</v>
      </c>
      <c r="Q23" s="26"/>
    </row>
    <row r="24" spans="1:17" x14ac:dyDescent="0.35">
      <c r="A24" s="13">
        <v>21</v>
      </c>
      <c r="B24" s="18">
        <v>18.559999999999999</v>
      </c>
      <c r="C24" s="26">
        <v>364</v>
      </c>
      <c r="D24" s="26" t="s">
        <v>857</v>
      </c>
      <c r="E24" s="26" t="s">
        <v>743</v>
      </c>
      <c r="F24" s="26" t="s">
        <v>197</v>
      </c>
      <c r="G24" s="14"/>
      <c r="K24" s="13">
        <v>21</v>
      </c>
      <c r="L24" s="18">
        <v>15.48</v>
      </c>
      <c r="M24" s="26">
        <v>316</v>
      </c>
      <c r="N24" s="26" t="s">
        <v>261</v>
      </c>
      <c r="O24" s="26" t="s">
        <v>844</v>
      </c>
      <c r="P24" s="26" t="s">
        <v>75</v>
      </c>
      <c r="Q24" s="26"/>
    </row>
    <row r="25" spans="1:17" x14ac:dyDescent="0.35">
      <c r="A25" s="13">
        <v>22</v>
      </c>
      <c r="B25" s="18">
        <v>19.059999999999999</v>
      </c>
      <c r="C25" s="26">
        <v>355</v>
      </c>
      <c r="D25" s="26" t="s">
        <v>376</v>
      </c>
      <c r="E25" s="26" t="s">
        <v>127</v>
      </c>
      <c r="F25" s="26" t="s">
        <v>124</v>
      </c>
      <c r="G25" s="14"/>
      <c r="K25" s="13">
        <v>22</v>
      </c>
      <c r="L25" s="18">
        <v>15.5</v>
      </c>
      <c r="M25" s="26">
        <v>291</v>
      </c>
      <c r="N25" s="26" t="s">
        <v>134</v>
      </c>
      <c r="O25" s="26" t="s">
        <v>663</v>
      </c>
      <c r="P25" s="26" t="s">
        <v>72</v>
      </c>
      <c r="Q25" s="26"/>
    </row>
    <row r="26" spans="1:17" x14ac:dyDescent="0.35">
      <c r="A26" s="13">
        <v>23</v>
      </c>
      <c r="B26" s="18">
        <v>19.149999999999999</v>
      </c>
      <c r="C26" s="26">
        <v>350</v>
      </c>
      <c r="D26" s="26" t="s">
        <v>183</v>
      </c>
      <c r="E26" s="26" t="s">
        <v>371</v>
      </c>
      <c r="F26" s="26" t="s">
        <v>86</v>
      </c>
      <c r="G26" s="14"/>
      <c r="K26" s="13">
        <v>23</v>
      </c>
      <c r="L26" s="18">
        <v>16</v>
      </c>
      <c r="M26" s="26">
        <v>297</v>
      </c>
      <c r="N26" s="26" t="s">
        <v>142</v>
      </c>
      <c r="O26" s="26" t="s">
        <v>403</v>
      </c>
      <c r="P26" s="26" t="s">
        <v>80</v>
      </c>
      <c r="Q26" s="26"/>
    </row>
    <row r="27" spans="1:17" x14ac:dyDescent="0.35">
      <c r="A27" s="13">
        <v>24</v>
      </c>
      <c r="B27" s="18">
        <v>19.28</v>
      </c>
      <c r="C27" s="12">
        <v>747</v>
      </c>
      <c r="D27" s="26" t="s">
        <v>467</v>
      </c>
      <c r="E27" s="26" t="s">
        <v>1036</v>
      </c>
      <c r="F27" s="26" t="s">
        <v>85</v>
      </c>
      <c r="K27" s="13">
        <v>24</v>
      </c>
      <c r="L27" s="18">
        <v>16.04</v>
      </c>
      <c r="M27" s="26">
        <v>296</v>
      </c>
      <c r="N27" s="26" t="s">
        <v>837</v>
      </c>
      <c r="O27" s="26" t="s">
        <v>838</v>
      </c>
      <c r="P27" s="26" t="s">
        <v>69</v>
      </c>
      <c r="Q27" s="26"/>
    </row>
    <row r="28" spans="1:17" x14ac:dyDescent="0.35">
      <c r="A28" s="13">
        <v>25</v>
      </c>
      <c r="B28" s="18">
        <v>19.36</v>
      </c>
      <c r="C28" s="26">
        <v>342</v>
      </c>
      <c r="D28" s="26" t="s">
        <v>848</v>
      </c>
      <c r="E28" s="26" t="s">
        <v>849</v>
      </c>
      <c r="F28" s="26" t="s">
        <v>89</v>
      </c>
      <c r="K28" s="13">
        <v>25</v>
      </c>
      <c r="L28" s="18">
        <v>16.05</v>
      </c>
      <c r="M28" s="26">
        <v>302</v>
      </c>
      <c r="N28" s="26" t="s">
        <v>104</v>
      </c>
      <c r="O28" s="26" t="s">
        <v>406</v>
      </c>
      <c r="P28" s="26" t="s">
        <v>75</v>
      </c>
      <c r="Q28" s="26"/>
    </row>
    <row r="29" spans="1:17" x14ac:dyDescent="0.35">
      <c r="A29" s="13">
        <v>26</v>
      </c>
      <c r="B29" s="18">
        <v>19.37</v>
      </c>
      <c r="C29" s="26">
        <v>327</v>
      </c>
      <c r="D29" s="26" t="s">
        <v>318</v>
      </c>
      <c r="E29" s="26" t="s">
        <v>199</v>
      </c>
      <c r="F29" s="26" t="s">
        <v>75</v>
      </c>
      <c r="G29" s="14"/>
      <c r="K29" s="13">
        <v>26</v>
      </c>
      <c r="L29" s="18">
        <v>16.05</v>
      </c>
      <c r="M29" s="26">
        <v>300</v>
      </c>
      <c r="N29" s="26" t="s">
        <v>404</v>
      </c>
      <c r="O29" s="26" t="s">
        <v>405</v>
      </c>
      <c r="P29" s="26" t="s">
        <v>124</v>
      </c>
      <c r="Q29" s="26"/>
    </row>
    <row r="30" spans="1:17" x14ac:dyDescent="0.35">
      <c r="A30" s="13">
        <v>27</v>
      </c>
      <c r="B30" s="18">
        <v>20.059999999999999</v>
      </c>
      <c r="C30" s="26">
        <v>343</v>
      </c>
      <c r="D30" s="26" t="s">
        <v>749</v>
      </c>
      <c r="E30" s="26" t="s">
        <v>850</v>
      </c>
      <c r="F30" s="26" t="s">
        <v>69</v>
      </c>
      <c r="G30" s="14"/>
      <c r="K30" s="13">
        <v>27</v>
      </c>
      <c r="L30" s="18">
        <v>16.079999999999998</v>
      </c>
      <c r="M30" s="26">
        <v>279</v>
      </c>
      <c r="N30" s="26" t="s">
        <v>391</v>
      </c>
      <c r="O30" s="26" t="s">
        <v>390</v>
      </c>
      <c r="P30" s="26" t="s">
        <v>124</v>
      </c>
      <c r="Q30" s="26"/>
    </row>
    <row r="31" spans="1:17" x14ac:dyDescent="0.35">
      <c r="A31" s="13">
        <v>28</v>
      </c>
      <c r="B31" s="18">
        <v>20.149999999999999</v>
      </c>
      <c r="C31" s="26">
        <v>335</v>
      </c>
      <c r="D31" s="26" t="s">
        <v>365</v>
      </c>
      <c r="E31" s="26" t="s">
        <v>88</v>
      </c>
      <c r="F31" s="26" t="s">
        <v>69</v>
      </c>
      <c r="K31" s="13">
        <v>28</v>
      </c>
      <c r="L31" s="18">
        <v>16.149999999999999</v>
      </c>
      <c r="M31" s="26">
        <v>307</v>
      </c>
      <c r="N31" s="26" t="s">
        <v>221</v>
      </c>
      <c r="O31" s="26" t="s">
        <v>731</v>
      </c>
      <c r="P31" s="26" t="s">
        <v>80</v>
      </c>
      <c r="Q31" s="26"/>
    </row>
    <row r="32" spans="1:17" x14ac:dyDescent="0.35">
      <c r="A32" s="13">
        <v>29</v>
      </c>
      <c r="B32" s="18">
        <v>20.329999999999998</v>
      </c>
      <c r="C32" s="26">
        <v>336</v>
      </c>
      <c r="D32" s="26" t="s">
        <v>846</v>
      </c>
      <c r="E32" s="26" t="s">
        <v>449</v>
      </c>
      <c r="F32" s="26" t="s">
        <v>89</v>
      </c>
      <c r="K32" s="13">
        <v>29</v>
      </c>
      <c r="L32" s="18">
        <v>16.420000000000002</v>
      </c>
      <c r="M32" s="26">
        <v>312</v>
      </c>
      <c r="N32" s="26" t="s">
        <v>221</v>
      </c>
      <c r="O32" s="26" t="s">
        <v>412</v>
      </c>
      <c r="P32" s="26" t="s">
        <v>85</v>
      </c>
      <c r="Q32" s="26"/>
    </row>
    <row r="33" spans="1:17" x14ac:dyDescent="0.35">
      <c r="A33" s="13">
        <v>30</v>
      </c>
      <c r="B33" s="18">
        <v>21</v>
      </c>
      <c r="C33" s="26">
        <v>352</v>
      </c>
      <c r="D33" s="26" t="s">
        <v>854</v>
      </c>
      <c r="E33" s="26" t="s">
        <v>841</v>
      </c>
      <c r="F33" s="26" t="s">
        <v>89</v>
      </c>
      <c r="K33" s="13">
        <v>30</v>
      </c>
      <c r="L33" s="18">
        <v>16.45</v>
      </c>
      <c r="M33" s="26">
        <v>274</v>
      </c>
      <c r="N33" s="26" t="s">
        <v>95</v>
      </c>
      <c r="O33" s="26" t="s">
        <v>384</v>
      </c>
      <c r="P33" s="26" t="s">
        <v>75</v>
      </c>
      <c r="Q33" s="26"/>
    </row>
    <row r="34" spans="1:17" x14ac:dyDescent="0.35">
      <c r="A34" s="13">
        <v>31</v>
      </c>
      <c r="B34" s="18">
        <v>24.34</v>
      </c>
      <c r="C34" s="26">
        <v>346</v>
      </c>
      <c r="D34" s="26" t="s">
        <v>337</v>
      </c>
      <c r="E34" s="26" t="s">
        <v>851</v>
      </c>
      <c r="F34" s="26" t="s">
        <v>75</v>
      </c>
      <c r="G34" s="14"/>
      <c r="K34" s="13">
        <v>31</v>
      </c>
      <c r="L34" s="18">
        <v>16.46</v>
      </c>
      <c r="M34" s="26">
        <v>298</v>
      </c>
      <c r="N34" s="26" t="s">
        <v>433</v>
      </c>
      <c r="O34" s="26" t="s">
        <v>258</v>
      </c>
      <c r="P34" s="26" t="s">
        <v>72</v>
      </c>
      <c r="Q34" s="26"/>
    </row>
    <row r="35" spans="1:17" x14ac:dyDescent="0.35">
      <c r="A35" s="13">
        <v>32</v>
      </c>
      <c r="B35" s="18">
        <v>27.11</v>
      </c>
      <c r="C35" s="26">
        <v>339</v>
      </c>
      <c r="D35" s="26" t="s">
        <v>297</v>
      </c>
      <c r="E35" s="26" t="s">
        <v>847</v>
      </c>
      <c r="F35" s="26" t="s">
        <v>124</v>
      </c>
      <c r="G35" s="14"/>
      <c r="K35" s="13">
        <v>32</v>
      </c>
      <c r="L35" s="18">
        <v>16.510000000000002</v>
      </c>
      <c r="M35" s="26">
        <v>304</v>
      </c>
      <c r="N35" s="26" t="s">
        <v>407</v>
      </c>
      <c r="O35" s="26" t="s">
        <v>408</v>
      </c>
      <c r="P35" s="26" t="s">
        <v>69</v>
      </c>
      <c r="Q35" s="26"/>
    </row>
    <row r="36" spans="1:17" x14ac:dyDescent="0.35">
      <c r="K36" s="13">
        <v>33</v>
      </c>
      <c r="L36" s="18">
        <v>16.55</v>
      </c>
      <c r="M36" s="26">
        <v>314</v>
      </c>
      <c r="N36" s="26" t="s">
        <v>664</v>
      </c>
      <c r="O36" s="26" t="s">
        <v>141</v>
      </c>
      <c r="P36" s="26" t="s">
        <v>69</v>
      </c>
      <c r="Q36" s="26"/>
    </row>
    <row r="37" spans="1:17" x14ac:dyDescent="0.35">
      <c r="A37" s="13"/>
      <c r="B37" s="18"/>
      <c r="C37" s="26"/>
      <c r="D37" s="26"/>
      <c r="E37" s="26"/>
      <c r="F37" s="26"/>
      <c r="G37" s="14"/>
      <c r="K37" s="13">
        <v>34</v>
      </c>
      <c r="L37" s="18">
        <v>17.010000000000002</v>
      </c>
      <c r="M37" s="26">
        <v>275</v>
      </c>
      <c r="N37" s="26" t="s">
        <v>234</v>
      </c>
      <c r="O37" s="26" t="s">
        <v>545</v>
      </c>
      <c r="P37" s="26" t="s">
        <v>85</v>
      </c>
      <c r="Q37" s="26"/>
    </row>
    <row r="38" spans="1:17" x14ac:dyDescent="0.35">
      <c r="A38" s="13"/>
      <c r="B38" s="18"/>
      <c r="C38" s="26"/>
      <c r="D38" s="26"/>
      <c r="E38" s="26"/>
      <c r="F38" s="26"/>
      <c r="G38" s="14"/>
      <c r="K38" s="13">
        <v>35</v>
      </c>
      <c r="L38" s="18">
        <v>17.29</v>
      </c>
      <c r="M38" s="26">
        <v>315</v>
      </c>
      <c r="N38" s="26" t="s">
        <v>215</v>
      </c>
      <c r="O38" s="26" t="s">
        <v>843</v>
      </c>
      <c r="P38" s="26" t="s">
        <v>69</v>
      </c>
      <c r="Q38" s="26"/>
    </row>
    <row r="39" spans="1:17" x14ac:dyDescent="0.35">
      <c r="A39" s="13"/>
      <c r="B39" s="18"/>
      <c r="C39" s="26"/>
      <c r="D39" s="26"/>
      <c r="E39" s="26"/>
      <c r="F39" s="26"/>
      <c r="K39" s="13">
        <v>36</v>
      </c>
      <c r="L39" s="18">
        <v>17.41</v>
      </c>
      <c r="M39" s="26">
        <v>278</v>
      </c>
      <c r="N39" s="26" t="s">
        <v>389</v>
      </c>
      <c r="O39" s="26" t="s">
        <v>390</v>
      </c>
      <c r="P39" s="26" t="s">
        <v>124</v>
      </c>
      <c r="Q39" s="26"/>
    </row>
    <row r="40" spans="1:17" x14ac:dyDescent="0.35">
      <c r="A40" s="13"/>
      <c r="B40" s="18"/>
      <c r="C40" s="26"/>
      <c r="D40" s="26"/>
      <c r="E40" s="26"/>
      <c r="F40" s="26"/>
      <c r="K40" s="13">
        <v>37</v>
      </c>
      <c r="L40" s="18">
        <v>17.48</v>
      </c>
      <c r="M40" s="26">
        <v>277</v>
      </c>
      <c r="N40" s="26" t="s">
        <v>387</v>
      </c>
      <c r="O40" s="26" t="s">
        <v>388</v>
      </c>
      <c r="P40" s="26" t="s">
        <v>86</v>
      </c>
      <c r="Q40" s="26"/>
    </row>
    <row r="41" spans="1:17" x14ac:dyDescent="0.35">
      <c r="A41" s="13"/>
      <c r="B41" s="18"/>
      <c r="C41" s="26"/>
      <c r="D41" s="26"/>
      <c r="E41" s="26"/>
      <c r="F41" s="26"/>
      <c r="K41" s="13">
        <v>38</v>
      </c>
      <c r="L41" s="18">
        <v>17.510000000000002</v>
      </c>
      <c r="M41" s="26">
        <v>285</v>
      </c>
      <c r="N41" s="26" t="s">
        <v>394</v>
      </c>
      <c r="O41" s="26" t="s">
        <v>232</v>
      </c>
      <c r="P41" s="26" t="s">
        <v>86</v>
      </c>
      <c r="Q41" s="26"/>
    </row>
    <row r="42" spans="1:17" x14ac:dyDescent="0.35">
      <c r="A42" s="13"/>
      <c r="B42" s="18"/>
      <c r="C42" s="26"/>
      <c r="D42" s="26"/>
      <c r="E42" s="26"/>
      <c r="F42" s="26"/>
      <c r="K42" s="13">
        <v>39</v>
      </c>
      <c r="L42" s="12">
        <v>17.53</v>
      </c>
      <c r="M42" s="26">
        <v>281</v>
      </c>
      <c r="N42" s="26" t="s">
        <v>392</v>
      </c>
      <c r="O42" s="26" t="s">
        <v>832</v>
      </c>
      <c r="P42" s="26" t="s">
        <v>86</v>
      </c>
      <c r="Q42" s="26"/>
    </row>
    <row r="43" spans="1:17" x14ac:dyDescent="0.35">
      <c r="A43" s="13"/>
      <c r="B43" s="18"/>
      <c r="C43" s="26"/>
      <c r="D43" s="26"/>
      <c r="E43" s="26"/>
      <c r="F43" s="26"/>
      <c r="K43" s="13">
        <v>40</v>
      </c>
      <c r="L43" s="18">
        <v>17.559999999999999</v>
      </c>
      <c r="M43" s="26">
        <v>301</v>
      </c>
      <c r="N43" s="26" t="s">
        <v>840</v>
      </c>
      <c r="O43" s="26" t="s">
        <v>841</v>
      </c>
      <c r="P43" s="26" t="s">
        <v>89</v>
      </c>
      <c r="Q43" s="26"/>
    </row>
    <row r="44" spans="1:17" x14ac:dyDescent="0.35">
      <c r="A44" s="13"/>
      <c r="B44" s="18"/>
      <c r="C44" s="26"/>
      <c r="D44" s="26"/>
      <c r="E44" s="26"/>
      <c r="F44" s="26"/>
      <c r="K44" s="13">
        <v>41</v>
      </c>
      <c r="L44" s="18">
        <v>18.03</v>
      </c>
      <c r="M44" s="26">
        <v>318</v>
      </c>
      <c r="N44" s="26" t="s">
        <v>416</v>
      </c>
      <c r="O44" s="26" t="s">
        <v>278</v>
      </c>
      <c r="P44" s="26" t="s">
        <v>80</v>
      </c>
      <c r="Q44" s="26"/>
    </row>
    <row r="45" spans="1:17" x14ac:dyDescent="0.35">
      <c r="A45" s="13"/>
      <c r="B45" s="18"/>
      <c r="C45" s="12"/>
      <c r="D45"/>
      <c r="E45"/>
      <c r="F45"/>
      <c r="K45" s="13">
        <v>42</v>
      </c>
      <c r="L45" s="18">
        <v>18.07</v>
      </c>
      <c r="M45" s="26">
        <v>305</v>
      </c>
      <c r="N45" s="26" t="s">
        <v>842</v>
      </c>
      <c r="O45" s="26" t="s">
        <v>456</v>
      </c>
      <c r="P45" s="26" t="s">
        <v>72</v>
      </c>
      <c r="Q45" s="26"/>
    </row>
    <row r="46" spans="1:17" x14ac:dyDescent="0.35">
      <c r="A46" s="13"/>
      <c r="B46" s="18"/>
      <c r="C46" s="12"/>
      <c r="D46"/>
      <c r="E46"/>
      <c r="F46"/>
      <c r="K46" s="13">
        <v>43</v>
      </c>
      <c r="L46" s="18">
        <v>18.100000000000001</v>
      </c>
      <c r="M46" s="26">
        <v>284</v>
      </c>
      <c r="N46" s="26" t="s">
        <v>222</v>
      </c>
      <c r="O46" s="26" t="s">
        <v>833</v>
      </c>
      <c r="P46" s="26" t="s">
        <v>85</v>
      </c>
      <c r="Q46" s="26"/>
    </row>
    <row r="47" spans="1:17" x14ac:dyDescent="0.35">
      <c r="A47" s="13"/>
      <c r="B47" s="18"/>
      <c r="C47" s="12"/>
      <c r="D47"/>
      <c r="E47"/>
      <c r="F47"/>
      <c r="K47" s="13">
        <v>44</v>
      </c>
      <c r="L47" s="12">
        <v>18.13</v>
      </c>
      <c r="M47" s="26">
        <v>299</v>
      </c>
      <c r="N47" s="26" t="s">
        <v>137</v>
      </c>
      <c r="O47" s="26" t="s">
        <v>839</v>
      </c>
      <c r="P47" s="26" t="s">
        <v>89</v>
      </c>
      <c r="Q47" s="26"/>
    </row>
    <row r="48" spans="1:17" x14ac:dyDescent="0.35">
      <c r="A48" s="13"/>
      <c r="B48" s="18"/>
      <c r="C48" s="12"/>
      <c r="D48"/>
      <c r="E48"/>
      <c r="F48"/>
      <c r="K48" s="13">
        <v>45</v>
      </c>
      <c r="L48" s="12">
        <v>18.23</v>
      </c>
      <c r="M48" s="12">
        <v>752</v>
      </c>
      <c r="N48" s="12" t="s">
        <v>147</v>
      </c>
      <c r="O48" s="12" t="s">
        <v>1027</v>
      </c>
      <c r="P48" s="12" t="s">
        <v>85</v>
      </c>
      <c r="Q48" s="26"/>
    </row>
    <row r="49" spans="1:19" x14ac:dyDescent="0.35">
      <c r="A49" s="13"/>
      <c r="B49" s="18"/>
      <c r="C49" s="12"/>
      <c r="D49"/>
      <c r="E49"/>
      <c r="F49"/>
      <c r="K49" s="13">
        <v>46</v>
      </c>
      <c r="L49" s="18">
        <v>18.3</v>
      </c>
      <c r="M49" s="26">
        <v>308</v>
      </c>
      <c r="N49" s="26" t="s">
        <v>209</v>
      </c>
      <c r="O49" s="26" t="s">
        <v>411</v>
      </c>
      <c r="P49" s="26" t="s">
        <v>89</v>
      </c>
      <c r="Q49" s="26"/>
    </row>
    <row r="50" spans="1:19" x14ac:dyDescent="0.35">
      <c r="A50" s="13"/>
      <c r="B50" s="18"/>
      <c r="C50" s="12"/>
      <c r="D50"/>
      <c r="E50"/>
      <c r="F50"/>
      <c r="K50" s="13">
        <v>47</v>
      </c>
      <c r="L50" s="18">
        <v>18.57</v>
      </c>
      <c r="M50" s="26">
        <v>288</v>
      </c>
      <c r="N50" s="26" t="s">
        <v>87</v>
      </c>
      <c r="O50" s="26" t="s">
        <v>397</v>
      </c>
      <c r="P50" s="26" t="s">
        <v>86</v>
      </c>
      <c r="Q50" s="26"/>
    </row>
    <row r="51" spans="1:19" x14ac:dyDescent="0.35">
      <c r="A51" s="13"/>
      <c r="B51" s="18"/>
      <c r="C51" s="12"/>
      <c r="D51"/>
      <c r="E51"/>
      <c r="F51"/>
      <c r="K51" s="13">
        <v>48</v>
      </c>
      <c r="L51" s="18">
        <v>19.100000000000001</v>
      </c>
      <c r="M51" s="26">
        <v>273</v>
      </c>
      <c r="N51" s="26" t="s">
        <v>205</v>
      </c>
      <c r="O51" s="26" t="s">
        <v>831</v>
      </c>
      <c r="P51" s="26" t="s">
        <v>86</v>
      </c>
      <c r="Q51" s="26"/>
    </row>
    <row r="52" spans="1:19" x14ac:dyDescent="0.35">
      <c r="A52" s="13"/>
      <c r="B52" s="18"/>
      <c r="C52" s="12"/>
      <c r="D52"/>
      <c r="E52"/>
      <c r="F52"/>
      <c r="K52" s="13">
        <v>49</v>
      </c>
      <c r="L52" s="18">
        <v>21.03</v>
      </c>
      <c r="M52" s="26">
        <v>283</v>
      </c>
      <c r="N52" s="26" t="s">
        <v>254</v>
      </c>
      <c r="O52" s="26" t="s">
        <v>393</v>
      </c>
      <c r="P52" s="26" t="s">
        <v>97</v>
      </c>
      <c r="Q52" s="26"/>
    </row>
    <row r="53" spans="1:19" x14ac:dyDescent="0.35">
      <c r="A53" s="13"/>
      <c r="B53" s="18"/>
      <c r="C53" s="12"/>
      <c r="D53"/>
      <c r="E53"/>
      <c r="F53"/>
      <c r="G53" s="14"/>
      <c r="K53" s="13">
        <v>50</v>
      </c>
      <c r="L53" s="18">
        <v>22.43</v>
      </c>
      <c r="M53" s="26">
        <v>310</v>
      </c>
      <c r="N53" s="26" t="s">
        <v>209</v>
      </c>
      <c r="O53" s="26" t="s">
        <v>632</v>
      </c>
      <c r="P53" s="26" t="s">
        <v>86</v>
      </c>
      <c r="Q53" s="26"/>
    </row>
    <row r="54" spans="1:19" x14ac:dyDescent="0.35">
      <c r="A54" s="13"/>
      <c r="B54" s="18"/>
      <c r="C54" s="12"/>
      <c r="D54" s="12"/>
      <c r="E54" s="12"/>
      <c r="F54" s="12"/>
      <c r="K54" s="13">
        <v>51</v>
      </c>
      <c r="L54" s="18">
        <v>22.36</v>
      </c>
      <c r="M54" s="26">
        <v>313</v>
      </c>
      <c r="N54" s="26" t="s">
        <v>414</v>
      </c>
      <c r="O54" s="26" t="s">
        <v>413</v>
      </c>
      <c r="P54" s="26" t="s">
        <v>69</v>
      </c>
      <c r="Q54" s="26"/>
    </row>
    <row r="55" spans="1:19" x14ac:dyDescent="0.35">
      <c r="A55" s="23" t="s">
        <v>16</v>
      </c>
      <c r="B55" s="12"/>
      <c r="C55" s="12"/>
      <c r="D55" s="12"/>
      <c r="E55" s="12"/>
      <c r="K55" s="13"/>
      <c r="L55" s="18"/>
      <c r="M55" s="26"/>
      <c r="N55" s="26"/>
      <c r="O55" s="26"/>
      <c r="P55" s="26"/>
      <c r="Q55" s="26"/>
    </row>
    <row r="56" spans="1:19" x14ac:dyDescent="0.35">
      <c r="A56" s="9" t="s">
        <v>8</v>
      </c>
      <c r="B56" s="13" t="s">
        <v>11</v>
      </c>
      <c r="D56" s="13" t="s">
        <v>53</v>
      </c>
      <c r="E56" s="13" t="s">
        <v>54</v>
      </c>
      <c r="F56" s="13" t="s">
        <v>55</v>
      </c>
      <c r="H56" s="14" t="s">
        <v>30</v>
      </c>
      <c r="K56" s="13"/>
      <c r="L56" s="18"/>
      <c r="M56" s="26"/>
      <c r="N56" s="26"/>
      <c r="O56" s="26"/>
      <c r="P56" s="26"/>
      <c r="Q56" s="26"/>
      <c r="R56" s="14"/>
    </row>
    <row r="57" spans="1:19" x14ac:dyDescent="0.35">
      <c r="A57" s="13">
        <v>1</v>
      </c>
      <c r="B57" s="26" t="s">
        <v>674</v>
      </c>
      <c r="D57" s="12">
        <v>1</v>
      </c>
      <c r="E57" s="12">
        <v>6</v>
      </c>
      <c r="F57" s="12">
        <v>11</v>
      </c>
      <c r="H57" s="14">
        <f t="shared" ref="H57:H70" si="0">SUM(D57:G57)</f>
        <v>18</v>
      </c>
      <c r="I57" s="14"/>
      <c r="K57" s="13"/>
      <c r="L57" s="18"/>
      <c r="M57" s="26"/>
      <c r="N57" s="26"/>
      <c r="O57" s="26"/>
      <c r="P57" s="26"/>
      <c r="Q57" s="26"/>
      <c r="R57" s="14"/>
      <c r="S57" s="14"/>
    </row>
    <row r="58" spans="1:19" x14ac:dyDescent="0.35">
      <c r="A58" s="13">
        <v>2</v>
      </c>
      <c r="B58" s="26" t="s">
        <v>34</v>
      </c>
      <c r="C58" s="12"/>
      <c r="D58" s="12">
        <v>3</v>
      </c>
      <c r="E58" s="12">
        <v>4</v>
      </c>
      <c r="F58" s="12">
        <v>18</v>
      </c>
      <c r="H58" s="14">
        <f t="shared" si="0"/>
        <v>25</v>
      </c>
      <c r="I58" s="14"/>
      <c r="K58" s="14"/>
      <c r="M58" s="26"/>
      <c r="N58" s="26"/>
      <c r="O58" s="26"/>
      <c r="P58" s="26"/>
      <c r="R58" s="14"/>
      <c r="S58" s="14"/>
    </row>
    <row r="59" spans="1:19" x14ac:dyDescent="0.35">
      <c r="A59" s="13">
        <v>3</v>
      </c>
      <c r="B59" s="26" t="s">
        <v>35</v>
      </c>
      <c r="C59" s="12"/>
      <c r="D59" s="12">
        <v>5</v>
      </c>
      <c r="E59" s="12">
        <v>13</v>
      </c>
      <c r="F59" s="12">
        <v>17</v>
      </c>
      <c r="H59" s="14">
        <f t="shared" si="0"/>
        <v>35</v>
      </c>
      <c r="I59" s="14"/>
      <c r="M59" s="11"/>
      <c r="N59" s="12"/>
      <c r="O59" s="12"/>
      <c r="P59" s="12"/>
      <c r="R59" s="14"/>
      <c r="S59" s="14"/>
    </row>
    <row r="60" spans="1:19" x14ac:dyDescent="0.35">
      <c r="A60" s="13">
        <v>4</v>
      </c>
      <c r="B60" s="26" t="s">
        <v>80</v>
      </c>
      <c r="C60" s="12"/>
      <c r="D60" s="12">
        <v>8</v>
      </c>
      <c r="E60" s="12">
        <v>12</v>
      </c>
      <c r="F60" s="12">
        <v>16</v>
      </c>
      <c r="H60" s="14">
        <f t="shared" si="0"/>
        <v>36</v>
      </c>
      <c r="I60" s="14"/>
      <c r="M60" s="12"/>
      <c r="N60" s="12"/>
      <c r="O60" s="12"/>
      <c r="P60" s="12"/>
      <c r="R60" s="14"/>
      <c r="S60" s="14"/>
    </row>
    <row r="61" spans="1:19" x14ac:dyDescent="0.35">
      <c r="A61" s="13">
        <v>5</v>
      </c>
      <c r="B61" s="26" t="s">
        <v>197</v>
      </c>
      <c r="C61" s="12"/>
      <c r="D61" s="12">
        <v>9</v>
      </c>
      <c r="E61" s="12">
        <v>21</v>
      </c>
      <c r="F61" s="12">
        <v>31</v>
      </c>
      <c r="H61" s="14">
        <f t="shared" si="0"/>
        <v>61</v>
      </c>
      <c r="I61" s="14"/>
      <c r="M61" s="12"/>
      <c r="N61" s="12"/>
      <c r="O61" s="12"/>
      <c r="P61" s="12"/>
      <c r="R61" s="14"/>
      <c r="S61" s="14"/>
    </row>
    <row r="62" spans="1:19" x14ac:dyDescent="0.35">
      <c r="A62" s="13">
        <v>6</v>
      </c>
      <c r="B62" s="26" t="s">
        <v>72</v>
      </c>
      <c r="D62" s="12">
        <v>2</v>
      </c>
      <c r="E62" s="12">
        <v>20</v>
      </c>
      <c r="F62" s="12">
        <v>42</v>
      </c>
      <c r="G62" s="14"/>
      <c r="H62" s="14">
        <f t="shared" si="0"/>
        <v>64</v>
      </c>
      <c r="I62" s="14"/>
      <c r="K62" s="23" t="s">
        <v>17</v>
      </c>
      <c r="L62" s="12"/>
      <c r="N62" s="12"/>
      <c r="O62" s="12"/>
      <c r="P62" s="12"/>
      <c r="R62" s="14"/>
      <c r="S62" s="14"/>
    </row>
    <row r="63" spans="1:19" x14ac:dyDescent="0.35">
      <c r="A63" s="13">
        <v>7</v>
      </c>
      <c r="B63" s="26" t="s">
        <v>75</v>
      </c>
      <c r="D63" s="12">
        <v>7</v>
      </c>
      <c r="E63" s="12">
        <v>26</v>
      </c>
      <c r="F63" s="12">
        <v>31</v>
      </c>
      <c r="H63" s="14">
        <f t="shared" si="0"/>
        <v>64</v>
      </c>
      <c r="I63" s="14"/>
      <c r="K63" s="9" t="s">
        <v>8</v>
      </c>
      <c r="L63" s="13" t="s">
        <v>11</v>
      </c>
      <c r="M63" s="12"/>
      <c r="N63" s="13" t="s">
        <v>53</v>
      </c>
      <c r="O63" s="13" t="s">
        <v>54</v>
      </c>
      <c r="P63" s="13" t="s">
        <v>55</v>
      </c>
      <c r="R63" s="14" t="s">
        <v>30</v>
      </c>
      <c r="S63" s="14"/>
    </row>
    <row r="64" spans="1:19" x14ac:dyDescent="0.35">
      <c r="A64" s="13">
        <v>8</v>
      </c>
      <c r="B64" s="26" t="s">
        <v>675</v>
      </c>
      <c r="C64" s="12"/>
      <c r="D64" s="12">
        <v>15</v>
      </c>
      <c r="E64" s="12">
        <v>22</v>
      </c>
      <c r="F64" s="12">
        <v>32</v>
      </c>
      <c r="H64" s="14">
        <f t="shared" si="0"/>
        <v>69</v>
      </c>
      <c r="I64" s="14"/>
      <c r="K64" s="13">
        <v>1</v>
      </c>
      <c r="L64" s="26" t="s">
        <v>34</v>
      </c>
      <c r="M64" s="11"/>
      <c r="N64" s="12">
        <v>1</v>
      </c>
      <c r="O64" s="12">
        <v>2</v>
      </c>
      <c r="P64" s="12">
        <v>3</v>
      </c>
      <c r="R64" s="14">
        <f t="shared" ref="R64:R81" si="1">SUM(N64:Q64)</f>
        <v>6</v>
      </c>
      <c r="S64" s="14"/>
    </row>
    <row r="65" spans="1:19" x14ac:dyDescent="0.35">
      <c r="A65" s="13">
        <v>9</v>
      </c>
      <c r="B65" s="26" t="s">
        <v>56</v>
      </c>
      <c r="C65" s="12"/>
      <c r="D65" s="12">
        <v>19</v>
      </c>
      <c r="E65" s="12">
        <v>25</v>
      </c>
      <c r="F65" s="12">
        <v>29</v>
      </c>
      <c r="G65" s="14"/>
      <c r="H65" s="14">
        <f t="shared" si="0"/>
        <v>73</v>
      </c>
      <c r="I65" s="14"/>
      <c r="K65" s="13">
        <v>2</v>
      </c>
      <c r="L65" s="26" t="s">
        <v>40</v>
      </c>
      <c r="N65" s="12">
        <v>4</v>
      </c>
      <c r="O65" s="12">
        <v>6</v>
      </c>
      <c r="P65" s="12">
        <v>12</v>
      </c>
      <c r="R65" s="14">
        <f t="shared" si="1"/>
        <v>22</v>
      </c>
      <c r="S65" s="14"/>
    </row>
    <row r="66" spans="1:19" x14ac:dyDescent="0.35">
      <c r="A66" s="13">
        <v>10</v>
      </c>
      <c r="B66" s="26" t="s">
        <v>86</v>
      </c>
      <c r="C66" s="12"/>
      <c r="D66" s="12">
        <v>10</v>
      </c>
      <c r="E66" s="12">
        <v>23</v>
      </c>
      <c r="F66" s="12">
        <v>42</v>
      </c>
      <c r="H66" s="14">
        <f t="shared" si="0"/>
        <v>75</v>
      </c>
      <c r="I66" s="14"/>
      <c r="K66" s="13">
        <v>3</v>
      </c>
      <c r="L66" s="26" t="s">
        <v>58</v>
      </c>
      <c r="M66" s="12"/>
      <c r="N66" s="12">
        <v>5</v>
      </c>
      <c r="O66" s="12">
        <v>9</v>
      </c>
      <c r="P66" s="12">
        <v>15</v>
      </c>
      <c r="R66" s="13">
        <f t="shared" si="1"/>
        <v>29</v>
      </c>
      <c r="S66" s="14"/>
    </row>
    <row r="67" spans="1:19" x14ac:dyDescent="0.35">
      <c r="A67" s="13">
        <v>11</v>
      </c>
      <c r="B67" s="26" t="s">
        <v>39</v>
      </c>
      <c r="C67" s="12"/>
      <c r="D67" s="12">
        <v>27</v>
      </c>
      <c r="E67" s="12">
        <v>28</v>
      </c>
      <c r="F67" s="12">
        <v>42</v>
      </c>
      <c r="G67" s="14"/>
      <c r="H67" s="14">
        <f t="shared" si="0"/>
        <v>97</v>
      </c>
      <c r="I67" s="14"/>
      <c r="K67" s="13">
        <v>4</v>
      </c>
      <c r="L67" s="26" t="s">
        <v>56</v>
      </c>
      <c r="M67" s="12"/>
      <c r="N67" s="12">
        <v>7</v>
      </c>
      <c r="O67" s="12">
        <v>11</v>
      </c>
      <c r="P67" s="12">
        <v>18</v>
      </c>
      <c r="R67" s="14">
        <f t="shared" si="1"/>
        <v>36</v>
      </c>
      <c r="S67" s="14"/>
    </row>
    <row r="68" spans="1:19" x14ac:dyDescent="0.35">
      <c r="A68" s="13">
        <v>12</v>
      </c>
      <c r="B68" s="26" t="s">
        <v>324</v>
      </c>
      <c r="C68" s="12"/>
      <c r="D68" s="12">
        <v>14</v>
      </c>
      <c r="E68" s="12">
        <v>42</v>
      </c>
      <c r="F68" s="12">
        <v>42</v>
      </c>
      <c r="H68" s="13">
        <f t="shared" si="0"/>
        <v>98</v>
      </c>
      <c r="K68" s="13">
        <v>5</v>
      </c>
      <c r="L68" s="26" t="s">
        <v>197</v>
      </c>
      <c r="M68" s="12"/>
      <c r="N68" s="12">
        <v>8</v>
      </c>
      <c r="O68" s="12">
        <v>17</v>
      </c>
      <c r="P68" s="12">
        <v>19</v>
      </c>
      <c r="R68" s="14">
        <f t="shared" si="1"/>
        <v>44</v>
      </c>
      <c r="S68" s="14"/>
    </row>
    <row r="69" spans="1:19" x14ac:dyDescent="0.35">
      <c r="A69" s="13">
        <v>13</v>
      </c>
      <c r="B69" s="26" t="s">
        <v>85</v>
      </c>
      <c r="D69" s="12">
        <v>24</v>
      </c>
      <c r="E69" s="12">
        <v>42</v>
      </c>
      <c r="F69" s="12">
        <v>42</v>
      </c>
      <c r="H69" s="14">
        <f t="shared" si="0"/>
        <v>108</v>
      </c>
      <c r="K69" s="13">
        <v>6</v>
      </c>
      <c r="L69" s="26" t="s">
        <v>35</v>
      </c>
      <c r="M69" s="12"/>
      <c r="N69" s="12">
        <v>10</v>
      </c>
      <c r="O69" s="12">
        <v>24</v>
      </c>
      <c r="P69" s="12">
        <v>32</v>
      </c>
      <c r="R69" s="13">
        <f t="shared" si="1"/>
        <v>66</v>
      </c>
    </row>
    <row r="70" spans="1:19" x14ac:dyDescent="0.35">
      <c r="A70" s="13">
        <v>14</v>
      </c>
      <c r="B70" s="26" t="s">
        <v>1081</v>
      </c>
      <c r="C70" s="12"/>
      <c r="D70" s="12">
        <v>30</v>
      </c>
      <c r="E70" s="12">
        <v>42</v>
      </c>
      <c r="F70" s="12">
        <v>42</v>
      </c>
      <c r="H70" s="14">
        <f t="shared" si="0"/>
        <v>114</v>
      </c>
      <c r="K70" s="13">
        <v>7</v>
      </c>
      <c r="L70" s="26" t="s">
        <v>672</v>
      </c>
      <c r="N70" s="12">
        <v>14</v>
      </c>
      <c r="O70" s="12">
        <v>20</v>
      </c>
      <c r="P70" s="12">
        <v>37</v>
      </c>
      <c r="R70" s="14">
        <f t="shared" si="1"/>
        <v>71</v>
      </c>
    </row>
    <row r="71" spans="1:19" x14ac:dyDescent="0.35">
      <c r="A71" s="13"/>
      <c r="B71" s="26"/>
      <c r="C71" s="12"/>
      <c r="D71" s="12"/>
      <c r="E71" s="12"/>
      <c r="F71" s="12"/>
      <c r="H71" s="13"/>
      <c r="K71" s="13">
        <v>8</v>
      </c>
      <c r="L71" s="26" t="s">
        <v>75</v>
      </c>
      <c r="M71" s="12"/>
      <c r="N71" s="12">
        <v>21</v>
      </c>
      <c r="O71" s="12">
        <v>25</v>
      </c>
      <c r="P71" s="12">
        <v>30</v>
      </c>
      <c r="R71" s="14">
        <f t="shared" si="1"/>
        <v>76</v>
      </c>
    </row>
    <row r="72" spans="1:19" x14ac:dyDescent="0.35">
      <c r="A72" s="13"/>
      <c r="B72" s="26"/>
      <c r="C72" s="12"/>
      <c r="D72" s="12"/>
      <c r="E72" s="12"/>
      <c r="F72" s="12"/>
      <c r="G72" s="14"/>
      <c r="K72" s="13">
        <v>9</v>
      </c>
      <c r="L72" s="26" t="s">
        <v>97</v>
      </c>
      <c r="N72" s="12">
        <v>13</v>
      </c>
      <c r="O72" s="12">
        <v>16</v>
      </c>
      <c r="P72" s="12">
        <v>49</v>
      </c>
      <c r="R72" s="13">
        <f t="shared" si="1"/>
        <v>78</v>
      </c>
    </row>
    <row r="73" spans="1:19" x14ac:dyDescent="0.35">
      <c r="A73" s="13"/>
      <c r="B73" s="26"/>
      <c r="E73" s="12"/>
      <c r="F73" s="12"/>
      <c r="H73" s="13"/>
      <c r="K73" s="13">
        <v>10</v>
      </c>
      <c r="L73" s="26" t="s">
        <v>124</v>
      </c>
      <c r="M73" s="12"/>
      <c r="N73" s="12">
        <v>26</v>
      </c>
      <c r="O73" s="12">
        <v>27</v>
      </c>
      <c r="P73" s="12">
        <v>36</v>
      </c>
      <c r="R73" s="13">
        <f t="shared" si="1"/>
        <v>89</v>
      </c>
    </row>
    <row r="74" spans="1:19" x14ac:dyDescent="0.35">
      <c r="A74" s="13"/>
      <c r="C74" s="12"/>
      <c r="D74" s="12"/>
      <c r="E74" s="12"/>
      <c r="F74" s="12"/>
      <c r="H74" s="13"/>
      <c r="K74" s="13">
        <v>11</v>
      </c>
      <c r="L74" s="26" t="s">
        <v>42</v>
      </c>
      <c r="N74" s="12">
        <v>23</v>
      </c>
      <c r="O74" s="12">
        <v>28</v>
      </c>
      <c r="P74" s="12">
        <v>41</v>
      </c>
      <c r="R74" s="13">
        <f t="shared" si="1"/>
        <v>92</v>
      </c>
    </row>
    <row r="75" spans="1:19" x14ac:dyDescent="0.35">
      <c r="A75" s="13"/>
      <c r="C75" s="12"/>
      <c r="D75" s="12"/>
      <c r="E75" s="12"/>
      <c r="F75" s="12"/>
      <c r="H75" s="13"/>
      <c r="K75" s="13">
        <v>12</v>
      </c>
      <c r="L75" s="26" t="s">
        <v>52</v>
      </c>
      <c r="M75" s="12"/>
      <c r="N75" s="12">
        <v>22</v>
      </c>
      <c r="O75" s="12">
        <v>31</v>
      </c>
      <c r="P75" s="12">
        <v>42</v>
      </c>
      <c r="R75" s="13">
        <f t="shared" si="1"/>
        <v>95</v>
      </c>
    </row>
    <row r="76" spans="1:19" x14ac:dyDescent="0.35">
      <c r="A76" s="13"/>
      <c r="C76" s="12"/>
      <c r="D76" s="12"/>
      <c r="E76" s="12"/>
      <c r="F76" s="12"/>
      <c r="H76" s="13"/>
      <c r="K76" s="13">
        <v>13</v>
      </c>
      <c r="L76" s="26" t="s">
        <v>681</v>
      </c>
      <c r="N76" s="12">
        <v>29</v>
      </c>
      <c r="O76" s="12">
        <v>34</v>
      </c>
      <c r="P76" s="12">
        <v>43</v>
      </c>
      <c r="R76" s="13">
        <f t="shared" si="1"/>
        <v>106</v>
      </c>
    </row>
    <row r="77" spans="1:19" x14ac:dyDescent="0.35">
      <c r="A77" s="13"/>
      <c r="C77" s="12"/>
      <c r="D77" s="12"/>
      <c r="E77" s="12"/>
      <c r="F77" s="12"/>
      <c r="H77" s="13"/>
      <c r="K77" s="13">
        <v>14</v>
      </c>
      <c r="L77" s="26" t="s">
        <v>39</v>
      </c>
      <c r="M77" s="12"/>
      <c r="N77" s="12">
        <v>33</v>
      </c>
      <c r="O77" s="12">
        <v>35</v>
      </c>
      <c r="P77" s="12">
        <v>51</v>
      </c>
      <c r="R77" s="14">
        <f t="shared" si="1"/>
        <v>119</v>
      </c>
    </row>
    <row r="78" spans="1:19" x14ac:dyDescent="0.35">
      <c r="A78" s="13"/>
      <c r="D78" s="12"/>
      <c r="E78" s="12"/>
      <c r="F78" s="12"/>
      <c r="H78" s="13"/>
      <c r="K78" s="13">
        <v>15</v>
      </c>
      <c r="L78" s="26" t="s">
        <v>673</v>
      </c>
      <c r="N78" s="12">
        <v>38</v>
      </c>
      <c r="O78" s="12">
        <v>39</v>
      </c>
      <c r="P78" s="12">
        <v>47</v>
      </c>
      <c r="R78" s="13">
        <f t="shared" si="1"/>
        <v>124</v>
      </c>
    </row>
    <row r="79" spans="1:19" x14ac:dyDescent="0.35">
      <c r="A79" s="14"/>
      <c r="E79" s="12"/>
      <c r="F79" s="12"/>
      <c r="H79" s="13"/>
      <c r="K79" s="13">
        <v>16</v>
      </c>
      <c r="L79" s="26" t="s">
        <v>1081</v>
      </c>
      <c r="M79" s="12"/>
      <c r="N79" s="12">
        <v>40</v>
      </c>
      <c r="O79" s="12">
        <v>44</v>
      </c>
      <c r="P79" s="12">
        <v>46</v>
      </c>
      <c r="R79" s="14">
        <f t="shared" si="1"/>
        <v>130</v>
      </c>
    </row>
    <row r="80" spans="1:19" x14ac:dyDescent="0.35">
      <c r="A80" s="14"/>
      <c r="E80" s="12"/>
      <c r="F80" s="12"/>
      <c r="H80" s="13"/>
      <c r="K80" s="13">
        <v>17</v>
      </c>
      <c r="L80" s="26" t="s">
        <v>1089</v>
      </c>
      <c r="M80" s="12"/>
      <c r="N80" s="12">
        <v>48</v>
      </c>
      <c r="O80" s="12">
        <v>50</v>
      </c>
      <c r="P80" s="12">
        <v>61</v>
      </c>
      <c r="R80" s="13">
        <f t="shared" si="1"/>
        <v>159</v>
      </c>
    </row>
    <row r="81" spans="1:18" x14ac:dyDescent="0.35">
      <c r="A81" s="14"/>
      <c r="C81" s="12"/>
      <c r="D81" s="12"/>
      <c r="E81" s="12"/>
      <c r="F81" s="12"/>
      <c r="H81" s="13"/>
      <c r="K81" s="13">
        <v>18</v>
      </c>
      <c r="L81" s="12" t="s">
        <v>680</v>
      </c>
      <c r="M81" s="12"/>
      <c r="N81" s="12">
        <v>45</v>
      </c>
      <c r="O81" s="12">
        <v>61</v>
      </c>
      <c r="P81" s="12">
        <v>61</v>
      </c>
      <c r="R81" s="13">
        <f t="shared" si="1"/>
        <v>167</v>
      </c>
    </row>
    <row r="82" spans="1:18" x14ac:dyDescent="0.35">
      <c r="A82" s="14"/>
      <c r="C82" s="12"/>
      <c r="D82" s="12"/>
      <c r="E82" s="12"/>
      <c r="F82" s="12"/>
      <c r="H82" s="13"/>
      <c r="K82" s="13"/>
      <c r="L82" s="26"/>
      <c r="M82" s="12"/>
      <c r="N82" s="12"/>
      <c r="O82" s="12"/>
      <c r="P82" s="12"/>
      <c r="R82" s="13"/>
    </row>
    <row r="83" spans="1:18" x14ac:dyDescent="0.35">
      <c r="C83" s="12"/>
      <c r="D83" s="12"/>
      <c r="E83" s="12"/>
      <c r="F83" s="12"/>
      <c r="H83" s="13"/>
      <c r="K83" s="13"/>
      <c r="M83" s="12"/>
      <c r="N83" s="12"/>
      <c r="O83" s="12"/>
      <c r="P83" s="12"/>
      <c r="R83" s="13"/>
    </row>
    <row r="84" spans="1:18" x14ac:dyDescent="0.35">
      <c r="C84" s="12"/>
      <c r="D84" s="12"/>
      <c r="E84" s="12"/>
      <c r="F84" s="12"/>
      <c r="H84" s="13"/>
      <c r="K84" s="13"/>
      <c r="M84" s="12"/>
      <c r="N84" s="12"/>
      <c r="O84" s="12"/>
      <c r="P84" s="12"/>
      <c r="R84" s="13"/>
    </row>
    <row r="85" spans="1:18" x14ac:dyDescent="0.35">
      <c r="B85" s="12"/>
      <c r="E85" s="12"/>
      <c r="F85" s="12"/>
      <c r="H85" s="13"/>
      <c r="K85" s="13"/>
      <c r="N85" s="12"/>
      <c r="O85" s="12"/>
      <c r="P85" s="12"/>
      <c r="R85" s="13"/>
    </row>
    <row r="86" spans="1:18" x14ac:dyDescent="0.35">
      <c r="B86" s="12"/>
      <c r="E86" s="12"/>
      <c r="F86" s="12"/>
      <c r="H86" s="13"/>
      <c r="K86" s="13"/>
      <c r="L86" s="26"/>
      <c r="N86" s="12"/>
      <c r="O86" s="12"/>
      <c r="P86" s="12"/>
      <c r="R86" s="13"/>
    </row>
    <row r="87" spans="1:18" x14ac:dyDescent="0.35">
      <c r="B87" s="12"/>
      <c r="E87" s="12"/>
      <c r="F87" s="12"/>
      <c r="H87" s="13"/>
      <c r="K87" s="13"/>
      <c r="L87" s="26"/>
      <c r="N87" s="12"/>
      <c r="O87" s="12"/>
      <c r="P87" s="12"/>
      <c r="R87" s="13"/>
    </row>
    <row r="88" spans="1:18" x14ac:dyDescent="0.35">
      <c r="E88" s="12"/>
      <c r="F88" s="12"/>
      <c r="H88" s="13"/>
      <c r="K88" s="13"/>
      <c r="L88" s="26"/>
      <c r="N88" s="12"/>
      <c r="O88" s="12"/>
      <c r="P88" s="12"/>
      <c r="R88" s="13"/>
    </row>
    <row r="89" spans="1:18" x14ac:dyDescent="0.35">
      <c r="E89" s="12"/>
      <c r="F89" s="12"/>
      <c r="H89" s="13"/>
      <c r="K89" s="13"/>
      <c r="L89" s="26"/>
      <c r="R89" s="14"/>
    </row>
    <row r="90" spans="1:18" x14ac:dyDescent="0.35">
      <c r="E90" s="12"/>
      <c r="F90" s="12"/>
      <c r="H90" s="13"/>
      <c r="K90" s="13"/>
      <c r="L90" s="26"/>
      <c r="N90" s="12"/>
      <c r="O90" s="12"/>
      <c r="R90" s="14"/>
    </row>
    <row r="91" spans="1:18" x14ac:dyDescent="0.35">
      <c r="H91" s="14"/>
      <c r="K91" s="13"/>
      <c r="L91" s="26"/>
      <c r="N91" s="12"/>
      <c r="O91" s="12"/>
      <c r="R91" s="14"/>
    </row>
    <row r="92" spans="1:18" x14ac:dyDescent="0.35">
      <c r="E92" s="12"/>
      <c r="H92" s="14"/>
      <c r="K92" s="13"/>
      <c r="N92" s="12"/>
      <c r="O92" s="12"/>
      <c r="R92" s="14"/>
    </row>
    <row r="93" spans="1:18" x14ac:dyDescent="0.35">
      <c r="E93" s="12"/>
      <c r="H93" s="14"/>
      <c r="K93" s="13"/>
      <c r="N93" s="12"/>
      <c r="O93" s="12"/>
      <c r="R93" s="14"/>
    </row>
    <row r="94" spans="1:18" x14ac:dyDescent="0.35">
      <c r="E94" s="12"/>
      <c r="H94" s="14"/>
      <c r="K94" s="13"/>
      <c r="L94" s="26"/>
      <c r="N94" s="12"/>
      <c r="O94" s="12"/>
      <c r="R94" s="14"/>
    </row>
    <row r="95" spans="1:18" x14ac:dyDescent="0.35">
      <c r="E95" s="12"/>
      <c r="K95" s="13"/>
      <c r="L95" s="26"/>
      <c r="N95" s="12"/>
      <c r="O95" s="12"/>
      <c r="R95" s="14"/>
    </row>
    <row r="96" spans="1:18" x14ac:dyDescent="0.35">
      <c r="E96" s="12"/>
      <c r="K96" s="13"/>
      <c r="N96" s="12"/>
      <c r="O96" s="12"/>
    </row>
    <row r="97" spans="3:16" x14ac:dyDescent="0.35">
      <c r="C97" s="12"/>
      <c r="D97" s="12"/>
      <c r="E97" s="12"/>
      <c r="M97" s="12"/>
      <c r="N97" s="12"/>
      <c r="O97" s="12"/>
    </row>
    <row r="98" spans="3:16" x14ac:dyDescent="0.35">
      <c r="C98" s="12"/>
      <c r="D98" s="12"/>
      <c r="E98" s="12"/>
      <c r="M98" s="12"/>
      <c r="N98" s="12"/>
      <c r="O98" s="12"/>
    </row>
    <row r="99" spans="3:16" x14ac:dyDescent="0.35">
      <c r="C99" s="12"/>
      <c r="D99" s="12"/>
      <c r="E99" s="12"/>
      <c r="N99" s="12"/>
      <c r="O99" s="12"/>
      <c r="P99" s="12"/>
    </row>
    <row r="100" spans="3:16" x14ac:dyDescent="0.35">
      <c r="D100" s="12"/>
      <c r="E100" s="12"/>
      <c r="F100" s="12"/>
      <c r="N100" s="12"/>
      <c r="O100" s="12"/>
      <c r="P100" s="12"/>
    </row>
    <row r="101" spans="3:16" x14ac:dyDescent="0.35">
      <c r="D101" s="12"/>
      <c r="E101" s="12"/>
      <c r="F101" s="12"/>
      <c r="N101" s="12"/>
    </row>
    <row r="102" spans="3:16" x14ac:dyDescent="0.35">
      <c r="C102" s="12"/>
      <c r="D102" s="12"/>
      <c r="E102" s="12"/>
      <c r="F102" s="12"/>
      <c r="N102" s="12"/>
      <c r="O102" s="12"/>
      <c r="P102" s="12"/>
    </row>
    <row r="103" spans="3:16" x14ac:dyDescent="0.35">
      <c r="E103" s="12"/>
      <c r="F103" s="12"/>
      <c r="N103" s="12"/>
    </row>
    <row r="104" spans="3:16" x14ac:dyDescent="0.35">
      <c r="E104" s="12"/>
      <c r="F104" s="12"/>
      <c r="O104" s="12"/>
      <c r="P104" s="12"/>
    </row>
    <row r="105" spans="3:16" x14ac:dyDescent="0.35">
      <c r="E105" s="12"/>
      <c r="F105" s="12"/>
      <c r="N105" s="12"/>
      <c r="O105" s="12"/>
      <c r="P105" s="12"/>
    </row>
    <row r="106" spans="3:16" x14ac:dyDescent="0.35">
      <c r="E106" s="12"/>
      <c r="F106" s="12"/>
      <c r="N106" s="12"/>
      <c r="O106" s="12"/>
      <c r="P106" s="12"/>
    </row>
    <row r="107" spans="3:16" x14ac:dyDescent="0.35">
      <c r="E107" s="12"/>
      <c r="F107" s="12"/>
      <c r="N107" s="12"/>
      <c r="O107" s="12"/>
      <c r="P107" s="12"/>
    </row>
    <row r="108" spans="3:16" x14ac:dyDescent="0.35">
      <c r="E108" s="12"/>
      <c r="F108" s="12"/>
      <c r="N108" s="12"/>
      <c r="O108" s="12"/>
      <c r="P108" s="12"/>
    </row>
    <row r="109" spans="3:16" x14ac:dyDescent="0.35">
      <c r="E109" s="12"/>
      <c r="F109" s="12"/>
      <c r="N109" s="12"/>
      <c r="O109" s="12"/>
      <c r="P109" s="12"/>
    </row>
    <row r="110" spans="3:16" x14ac:dyDescent="0.35">
      <c r="E110" s="12"/>
      <c r="F110" s="12"/>
      <c r="N110" s="12"/>
      <c r="O110" s="12"/>
      <c r="P110" s="12"/>
    </row>
    <row r="111" spans="3:16" x14ac:dyDescent="0.35">
      <c r="E111" s="12"/>
      <c r="F111" s="12"/>
      <c r="N111" s="12"/>
    </row>
    <row r="112" spans="3:16" x14ac:dyDescent="0.35">
      <c r="E112" s="12"/>
      <c r="F112" s="12"/>
    </row>
    <row r="113" spans="5:6" x14ac:dyDescent="0.35">
      <c r="E113" s="12"/>
      <c r="F113" s="12"/>
    </row>
    <row r="114" spans="5:6" x14ac:dyDescent="0.35">
      <c r="E114" s="12"/>
      <c r="F114" s="12"/>
    </row>
    <row r="115" spans="5:6" x14ac:dyDescent="0.35">
      <c r="E115" s="12"/>
      <c r="F115" s="12"/>
    </row>
    <row r="116" spans="5:6" x14ac:dyDescent="0.35">
      <c r="F116" s="12"/>
    </row>
  </sheetData>
  <sortState xmlns:xlrd2="http://schemas.microsoft.com/office/spreadsheetml/2017/richdata2" ref="L64:R81">
    <sortCondition ref="R64:R81"/>
  </sortState>
  <mergeCells count="2">
    <mergeCell ref="B2:G2"/>
    <mergeCell ref="L2:Q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7EDC1-6A01-44A6-B4EB-33984DEF2444}">
  <dimension ref="A2:Q80"/>
  <sheetViews>
    <sheetView workbookViewId="0">
      <selection activeCell="H40" sqref="H40:H53"/>
    </sheetView>
  </sheetViews>
  <sheetFormatPr defaultColWidth="10.453125" defaultRowHeight="14.5" x14ac:dyDescent="0.35"/>
  <cols>
    <col min="1" max="1" width="10.453125" style="15"/>
    <col min="2" max="2" width="22.54296875" style="15" customWidth="1"/>
    <col min="3" max="7" width="10.453125" style="15"/>
    <col min="8" max="8" width="6.1796875" style="15" customWidth="1"/>
    <col min="9" max="10" width="10.453125" style="15"/>
    <col min="11" max="11" width="24.90625" style="15" customWidth="1"/>
    <col min="12" max="12" width="6.36328125" style="15" customWidth="1"/>
    <col min="13" max="13" width="7.453125" style="15" customWidth="1"/>
    <col min="14" max="14" width="10.453125" style="15"/>
    <col min="15" max="15" width="6.36328125" style="15" customWidth="1"/>
    <col min="16" max="16" width="4.453125" style="15" customWidth="1"/>
    <col min="17" max="16384" width="10.453125" style="15"/>
  </cols>
  <sheetData>
    <row r="2" spans="1:15" x14ac:dyDescent="0.35">
      <c r="A2" s="27" t="s">
        <v>18</v>
      </c>
      <c r="B2" s="27"/>
      <c r="C2" s="27"/>
      <c r="D2" s="27"/>
      <c r="E2" s="27"/>
      <c r="F2" s="27"/>
      <c r="J2" s="23" t="s">
        <v>19</v>
      </c>
      <c r="K2" s="9"/>
      <c r="L2" s="9"/>
      <c r="M2" s="9"/>
      <c r="N2" s="9"/>
      <c r="O2" s="9"/>
    </row>
    <row r="3" spans="1:15" x14ac:dyDescent="0.35">
      <c r="A3" s="9" t="s">
        <v>8</v>
      </c>
      <c r="B3" s="9" t="s">
        <v>5</v>
      </c>
      <c r="C3" s="9" t="s">
        <v>4</v>
      </c>
      <c r="D3" s="9" t="s">
        <v>9</v>
      </c>
      <c r="E3" s="9" t="s">
        <v>10</v>
      </c>
      <c r="F3" s="9" t="s">
        <v>11</v>
      </c>
      <c r="J3" s="9" t="s">
        <v>8</v>
      </c>
      <c r="K3" s="9" t="s">
        <v>5</v>
      </c>
      <c r="L3" s="9" t="s">
        <v>4</v>
      </c>
      <c r="M3" s="9" t="s">
        <v>9</v>
      </c>
      <c r="N3" s="9" t="s">
        <v>10</v>
      </c>
      <c r="O3" s="9" t="s">
        <v>11</v>
      </c>
    </row>
    <row r="4" spans="1:15" x14ac:dyDescent="0.35">
      <c r="A4" s="13">
        <v>1</v>
      </c>
      <c r="B4" s="18">
        <v>18.55</v>
      </c>
      <c r="C4" s="26">
        <v>418</v>
      </c>
      <c r="D4" s="26" t="s">
        <v>457</v>
      </c>
      <c r="E4" s="26" t="s">
        <v>458</v>
      </c>
      <c r="F4" s="26" t="s">
        <v>72</v>
      </c>
      <c r="G4" s="26"/>
      <c r="J4" s="13">
        <v>1</v>
      </c>
      <c r="K4" s="18">
        <v>17.079999999999998</v>
      </c>
      <c r="L4" s="26">
        <v>382</v>
      </c>
      <c r="M4" s="26" t="s">
        <v>434</v>
      </c>
      <c r="N4" s="26" t="s">
        <v>435</v>
      </c>
      <c r="O4" s="26" t="s">
        <v>197</v>
      </c>
    </row>
    <row r="5" spans="1:15" x14ac:dyDescent="0.35">
      <c r="A5" s="13">
        <v>2</v>
      </c>
      <c r="B5" s="18">
        <v>19.29</v>
      </c>
      <c r="C5" s="26">
        <v>426</v>
      </c>
      <c r="D5" s="26" t="s">
        <v>176</v>
      </c>
      <c r="E5" s="26" t="s">
        <v>462</v>
      </c>
      <c r="F5" s="26" t="s">
        <v>86</v>
      </c>
      <c r="G5" s="26"/>
      <c r="J5" s="13">
        <v>2</v>
      </c>
      <c r="K5" s="18">
        <v>17.14</v>
      </c>
      <c r="L5" s="26">
        <v>367</v>
      </c>
      <c r="M5" s="26" t="s">
        <v>420</v>
      </c>
      <c r="N5" s="26" t="s">
        <v>388</v>
      </c>
      <c r="O5" s="26" t="s">
        <v>86</v>
      </c>
    </row>
    <row r="6" spans="1:15" x14ac:dyDescent="0.35">
      <c r="A6" s="13">
        <v>3</v>
      </c>
      <c r="B6" s="18">
        <v>19.440000000000001</v>
      </c>
      <c r="C6" s="26">
        <v>416</v>
      </c>
      <c r="D6" s="26" t="s">
        <v>455</v>
      </c>
      <c r="E6" s="26" t="s">
        <v>456</v>
      </c>
      <c r="F6" s="26" t="s">
        <v>197</v>
      </c>
      <c r="G6" s="26"/>
      <c r="J6" s="13">
        <v>3</v>
      </c>
      <c r="K6" s="18">
        <v>17.190000000000001</v>
      </c>
      <c r="L6" s="26">
        <v>391</v>
      </c>
      <c r="M6" s="26" t="s">
        <v>442</v>
      </c>
      <c r="N6" s="26" t="s">
        <v>413</v>
      </c>
      <c r="O6" s="26" t="s">
        <v>89</v>
      </c>
    </row>
    <row r="7" spans="1:15" x14ac:dyDescent="0.35">
      <c r="A7" s="13">
        <v>4</v>
      </c>
      <c r="B7" s="18">
        <v>19.57</v>
      </c>
      <c r="C7" s="26">
        <v>412</v>
      </c>
      <c r="D7" s="26" t="s">
        <v>444</v>
      </c>
      <c r="E7" s="26" t="s">
        <v>170</v>
      </c>
      <c r="F7" s="26" t="s">
        <v>72</v>
      </c>
      <c r="G7" s="26"/>
      <c r="J7" s="13">
        <v>4</v>
      </c>
      <c r="K7" s="18">
        <v>17.420000000000002</v>
      </c>
      <c r="L7" s="26">
        <v>393</v>
      </c>
      <c r="M7" s="26" t="s">
        <v>257</v>
      </c>
      <c r="N7" s="26" t="s">
        <v>415</v>
      </c>
      <c r="O7" s="26" t="s">
        <v>72</v>
      </c>
    </row>
    <row r="8" spans="1:15" x14ac:dyDescent="0.35">
      <c r="A8" s="13">
        <v>5</v>
      </c>
      <c r="B8" s="18">
        <v>20.41</v>
      </c>
      <c r="C8" s="26">
        <v>431</v>
      </c>
      <c r="D8" s="26" t="s">
        <v>319</v>
      </c>
      <c r="E8" s="26" t="s">
        <v>288</v>
      </c>
      <c r="F8" s="26" t="s">
        <v>89</v>
      </c>
      <c r="G8" s="26"/>
      <c r="J8" s="13">
        <v>5</v>
      </c>
      <c r="K8" s="12">
        <v>17.57</v>
      </c>
      <c r="L8" s="26">
        <v>365</v>
      </c>
      <c r="M8" s="26" t="s">
        <v>419</v>
      </c>
      <c r="N8" s="26" t="s">
        <v>199</v>
      </c>
      <c r="O8" s="26" t="s">
        <v>75</v>
      </c>
    </row>
    <row r="9" spans="1:15" x14ac:dyDescent="0.35">
      <c r="A9" s="13">
        <v>6</v>
      </c>
      <c r="B9" s="18">
        <v>21</v>
      </c>
      <c r="C9" s="26">
        <v>428</v>
      </c>
      <c r="D9" s="26" t="s">
        <v>463</v>
      </c>
      <c r="E9" s="26" t="s">
        <v>464</v>
      </c>
      <c r="F9" s="26" t="s">
        <v>75</v>
      </c>
      <c r="G9" s="26"/>
      <c r="J9" s="13">
        <v>6</v>
      </c>
      <c r="K9" s="19">
        <v>18</v>
      </c>
      <c r="L9" s="26">
        <v>392</v>
      </c>
      <c r="M9" s="26" t="s">
        <v>257</v>
      </c>
      <c r="N9" s="26" t="s">
        <v>143</v>
      </c>
      <c r="O9" s="26" t="s">
        <v>89</v>
      </c>
    </row>
    <row r="10" spans="1:15" x14ac:dyDescent="0.35">
      <c r="A10" s="13">
        <v>7</v>
      </c>
      <c r="B10" s="18">
        <v>21.17</v>
      </c>
      <c r="C10" s="26">
        <v>402</v>
      </c>
      <c r="D10" s="26" t="s">
        <v>190</v>
      </c>
      <c r="E10" s="26" t="s">
        <v>423</v>
      </c>
      <c r="F10" s="26" t="s">
        <v>75</v>
      </c>
      <c r="G10" s="26"/>
      <c r="J10" s="13">
        <v>7</v>
      </c>
      <c r="K10" s="18">
        <v>18.079999999999998</v>
      </c>
      <c r="L10" s="26">
        <v>370</v>
      </c>
      <c r="M10" s="26" t="s">
        <v>426</v>
      </c>
      <c r="N10" s="26" t="s">
        <v>427</v>
      </c>
      <c r="O10" s="26" t="s">
        <v>228</v>
      </c>
    </row>
    <row r="11" spans="1:15" x14ac:dyDescent="0.35">
      <c r="A11" s="13">
        <v>8</v>
      </c>
      <c r="B11" s="18">
        <v>21.5</v>
      </c>
      <c r="C11" s="26">
        <v>411</v>
      </c>
      <c r="D11" s="26" t="s">
        <v>451</v>
      </c>
      <c r="E11" s="26" t="s">
        <v>452</v>
      </c>
      <c r="F11" s="26" t="s">
        <v>228</v>
      </c>
      <c r="G11" s="26"/>
      <c r="J11" s="13">
        <v>8</v>
      </c>
      <c r="K11" s="18">
        <v>18.13</v>
      </c>
      <c r="L11" s="26">
        <v>388</v>
      </c>
      <c r="M11" s="26" t="s">
        <v>122</v>
      </c>
      <c r="N11" s="26" t="s">
        <v>438</v>
      </c>
      <c r="O11" s="26" t="s">
        <v>80</v>
      </c>
    </row>
    <row r="12" spans="1:15" x14ac:dyDescent="0.35">
      <c r="A12" s="13">
        <v>9</v>
      </c>
      <c r="B12" s="18">
        <v>22.04</v>
      </c>
      <c r="C12" s="26">
        <v>398</v>
      </c>
      <c r="D12" s="26" t="s">
        <v>444</v>
      </c>
      <c r="E12" s="26" t="s">
        <v>445</v>
      </c>
      <c r="F12" s="26" t="s">
        <v>69</v>
      </c>
      <c r="G12" s="26"/>
      <c r="J12" s="2">
        <v>9</v>
      </c>
      <c r="K12" s="3">
        <v>18.14</v>
      </c>
      <c r="L12" s="26">
        <v>374</v>
      </c>
      <c r="M12" s="26" t="s">
        <v>219</v>
      </c>
      <c r="N12" s="26" t="s">
        <v>428</v>
      </c>
      <c r="O12" s="26" t="s">
        <v>72</v>
      </c>
    </row>
    <row r="13" spans="1:15" x14ac:dyDescent="0.35">
      <c r="A13" s="13">
        <v>10</v>
      </c>
      <c r="B13" s="18">
        <v>22.07</v>
      </c>
      <c r="C13" s="26">
        <v>404</v>
      </c>
      <c r="D13" s="26" t="s">
        <v>313</v>
      </c>
      <c r="E13" s="26" t="s">
        <v>226</v>
      </c>
      <c r="F13" s="26" t="s">
        <v>124</v>
      </c>
      <c r="G13" s="26"/>
      <c r="J13" s="13">
        <v>10</v>
      </c>
      <c r="K13" s="19">
        <v>18.21</v>
      </c>
      <c r="L13" s="26">
        <v>383</v>
      </c>
      <c r="M13" s="26" t="s">
        <v>95</v>
      </c>
      <c r="N13" s="26" t="s">
        <v>436</v>
      </c>
      <c r="O13" s="26" t="s">
        <v>75</v>
      </c>
    </row>
    <row r="14" spans="1:15" x14ac:dyDescent="0.35">
      <c r="A14" s="13">
        <v>11</v>
      </c>
      <c r="B14" s="18">
        <v>22.13</v>
      </c>
      <c r="C14" s="26">
        <v>400</v>
      </c>
      <c r="D14" s="26" t="s">
        <v>341</v>
      </c>
      <c r="E14" s="26" t="s">
        <v>81</v>
      </c>
      <c r="F14" s="26" t="s">
        <v>197</v>
      </c>
      <c r="G14" s="26"/>
      <c r="J14" s="13">
        <v>11</v>
      </c>
      <c r="K14" s="18">
        <v>18.36</v>
      </c>
      <c r="L14" s="26">
        <v>389</v>
      </c>
      <c r="M14" s="26" t="s">
        <v>439</v>
      </c>
      <c r="N14" s="26" t="s">
        <v>440</v>
      </c>
      <c r="O14" s="26" t="s">
        <v>124</v>
      </c>
    </row>
    <row r="15" spans="1:15" x14ac:dyDescent="0.35">
      <c r="A15" s="13">
        <v>12</v>
      </c>
      <c r="B15" s="18">
        <v>22.16</v>
      </c>
      <c r="C15" s="26">
        <v>397</v>
      </c>
      <c r="D15" s="26" t="s">
        <v>293</v>
      </c>
      <c r="E15" s="26" t="s">
        <v>862</v>
      </c>
      <c r="F15" s="26" t="s">
        <v>80</v>
      </c>
      <c r="G15" s="26"/>
      <c r="J15" s="13">
        <v>12</v>
      </c>
      <c r="K15" s="18">
        <v>18.45</v>
      </c>
      <c r="L15" s="12">
        <v>756</v>
      </c>
      <c r="M15" s="12" t="s">
        <v>1034</v>
      </c>
      <c r="N15" s="12" t="s">
        <v>1033</v>
      </c>
      <c r="O15" s="26" t="s">
        <v>89</v>
      </c>
    </row>
    <row r="16" spans="1:15" x14ac:dyDescent="0.35">
      <c r="A16" s="13">
        <v>13</v>
      </c>
      <c r="B16" s="18">
        <v>22.41</v>
      </c>
      <c r="C16" s="26">
        <v>417</v>
      </c>
      <c r="D16" s="26" t="s">
        <v>179</v>
      </c>
      <c r="E16" s="26" t="s">
        <v>334</v>
      </c>
      <c r="F16" s="26" t="s">
        <v>72</v>
      </c>
      <c r="G16" s="26"/>
      <c r="J16" s="13">
        <v>13</v>
      </c>
      <c r="K16" s="18">
        <v>18.46</v>
      </c>
      <c r="L16" s="26">
        <v>372</v>
      </c>
      <c r="M16" s="26" t="s">
        <v>858</v>
      </c>
      <c r="N16" s="26" t="s">
        <v>667</v>
      </c>
      <c r="O16" s="26" t="s">
        <v>75</v>
      </c>
    </row>
    <row r="17" spans="1:17" x14ac:dyDescent="0.35">
      <c r="A17" s="13">
        <v>14</v>
      </c>
      <c r="B17" s="18">
        <v>23.25</v>
      </c>
      <c r="C17" s="26">
        <v>409</v>
      </c>
      <c r="D17" s="26" t="s">
        <v>448</v>
      </c>
      <c r="E17" s="26" t="s">
        <v>449</v>
      </c>
      <c r="F17" s="26" t="s">
        <v>89</v>
      </c>
      <c r="G17" s="26"/>
      <c r="J17" s="13">
        <v>14</v>
      </c>
      <c r="K17" s="19">
        <v>18.53</v>
      </c>
      <c r="L17" s="26">
        <v>375</v>
      </c>
      <c r="M17" s="26" t="s">
        <v>98</v>
      </c>
      <c r="N17" s="26" t="s">
        <v>859</v>
      </c>
      <c r="O17" s="26" t="s">
        <v>80</v>
      </c>
    </row>
    <row r="18" spans="1:17" x14ac:dyDescent="0.35">
      <c r="A18" s="13">
        <v>15</v>
      </c>
      <c r="B18" s="18">
        <v>23.51</v>
      </c>
      <c r="C18" s="26">
        <v>403</v>
      </c>
      <c r="D18" s="26" t="s">
        <v>444</v>
      </c>
      <c r="E18" s="26" t="s">
        <v>225</v>
      </c>
      <c r="F18" s="26" t="s">
        <v>89</v>
      </c>
      <c r="G18" s="26"/>
      <c r="J18" s="13">
        <v>15</v>
      </c>
      <c r="K18" s="19">
        <v>18.53</v>
      </c>
      <c r="L18" s="26">
        <v>379</v>
      </c>
      <c r="M18" s="26" t="s">
        <v>273</v>
      </c>
      <c r="N18" s="26" t="s">
        <v>246</v>
      </c>
      <c r="O18" s="26" t="s">
        <v>69</v>
      </c>
    </row>
    <row r="19" spans="1:17" x14ac:dyDescent="0.35">
      <c r="A19" s="13">
        <v>16</v>
      </c>
      <c r="B19" s="18">
        <v>24.06</v>
      </c>
      <c r="C19" s="26">
        <v>401</v>
      </c>
      <c r="D19" s="26" t="s">
        <v>457</v>
      </c>
      <c r="E19" s="26" t="s">
        <v>865</v>
      </c>
      <c r="F19" s="26" t="s">
        <v>97</v>
      </c>
      <c r="G19" s="26"/>
      <c r="J19" s="13">
        <v>16</v>
      </c>
      <c r="K19" s="18">
        <v>19.059999999999999</v>
      </c>
      <c r="L19" s="12">
        <v>751</v>
      </c>
      <c r="M19" s="12" t="s">
        <v>101</v>
      </c>
      <c r="N19" s="12" t="s">
        <v>1032</v>
      </c>
      <c r="O19" t="s">
        <v>69</v>
      </c>
    </row>
    <row r="20" spans="1:17" x14ac:dyDescent="0.35">
      <c r="A20" s="13">
        <v>17</v>
      </c>
      <c r="B20" s="18">
        <v>24.12</v>
      </c>
      <c r="C20" s="26">
        <v>410</v>
      </c>
      <c r="D20" s="26" t="s">
        <v>383</v>
      </c>
      <c r="E20" s="26" t="s">
        <v>450</v>
      </c>
      <c r="F20" s="26" t="s">
        <v>75</v>
      </c>
      <c r="G20" s="26"/>
      <c r="J20" s="13">
        <v>17</v>
      </c>
      <c r="K20" s="18">
        <v>19.13</v>
      </c>
      <c r="L20" s="12">
        <v>762</v>
      </c>
      <c r="M20" t="s">
        <v>1028</v>
      </c>
      <c r="N20" t="s">
        <v>87</v>
      </c>
      <c r="O20" t="s">
        <v>69</v>
      </c>
    </row>
    <row r="21" spans="1:17" x14ac:dyDescent="0.35">
      <c r="A21" s="13">
        <v>18</v>
      </c>
      <c r="B21" s="18">
        <v>24.21</v>
      </c>
      <c r="C21" s="26">
        <v>413</v>
      </c>
      <c r="D21" s="26" t="s">
        <v>868</v>
      </c>
      <c r="E21" s="26" t="s">
        <v>657</v>
      </c>
      <c r="F21" s="26" t="s">
        <v>124</v>
      </c>
      <c r="G21" s="26"/>
      <c r="J21" s="13">
        <v>18</v>
      </c>
      <c r="K21" s="12">
        <v>19.14</v>
      </c>
      <c r="L21" s="26">
        <v>386</v>
      </c>
      <c r="M21" s="26" t="s">
        <v>209</v>
      </c>
      <c r="N21" s="26" t="s">
        <v>855</v>
      </c>
      <c r="O21" s="26" t="s">
        <v>89</v>
      </c>
    </row>
    <row r="22" spans="1:17" x14ac:dyDescent="0.35">
      <c r="A22" s="13">
        <v>19</v>
      </c>
      <c r="B22" s="18">
        <v>24.21</v>
      </c>
      <c r="C22" s="26">
        <v>419</v>
      </c>
      <c r="D22" s="26" t="s">
        <v>171</v>
      </c>
      <c r="E22" s="26" t="s">
        <v>870</v>
      </c>
      <c r="F22" s="26" t="s">
        <v>80</v>
      </c>
      <c r="G22" s="26"/>
      <c r="J22" s="13">
        <v>19</v>
      </c>
      <c r="K22" s="18">
        <v>19.239999999999998</v>
      </c>
      <c r="L22" s="26">
        <v>381</v>
      </c>
      <c r="M22" s="26" t="s">
        <v>76</v>
      </c>
      <c r="N22" s="26" t="s">
        <v>373</v>
      </c>
      <c r="O22" s="26" t="s">
        <v>72</v>
      </c>
    </row>
    <row r="23" spans="1:17" x14ac:dyDescent="0.35">
      <c r="A23" s="13">
        <v>20</v>
      </c>
      <c r="B23" s="18">
        <v>24.26</v>
      </c>
      <c r="C23" s="26">
        <v>408</v>
      </c>
      <c r="D23" s="26" t="s">
        <v>866</v>
      </c>
      <c r="E23" s="26" t="s">
        <v>867</v>
      </c>
      <c r="F23" s="26" t="s">
        <v>86</v>
      </c>
      <c r="G23" s="26"/>
      <c r="J23" s="13">
        <v>20</v>
      </c>
      <c r="K23" s="18">
        <v>19.27</v>
      </c>
      <c r="L23" s="26">
        <v>368</v>
      </c>
      <c r="M23" s="26" t="s">
        <v>421</v>
      </c>
      <c r="N23" s="26" t="s">
        <v>422</v>
      </c>
      <c r="O23" s="26" t="s">
        <v>89</v>
      </c>
    </row>
    <row r="24" spans="1:17" x14ac:dyDescent="0.35">
      <c r="A24" s="13">
        <v>21</v>
      </c>
      <c r="B24" s="18">
        <v>24.3</v>
      </c>
      <c r="C24" s="26">
        <v>429</v>
      </c>
      <c r="D24" s="26" t="s">
        <v>874</v>
      </c>
      <c r="E24" s="26" t="s">
        <v>875</v>
      </c>
      <c r="F24" s="26" t="s">
        <v>80</v>
      </c>
      <c r="G24" s="26"/>
      <c r="J24" s="13">
        <v>21</v>
      </c>
      <c r="K24" s="19">
        <v>19.32</v>
      </c>
      <c r="L24" s="26">
        <v>376</v>
      </c>
      <c r="M24" s="26" t="s">
        <v>429</v>
      </c>
      <c r="N24" s="26" t="s">
        <v>430</v>
      </c>
      <c r="O24" s="26" t="s">
        <v>69</v>
      </c>
    </row>
    <row r="25" spans="1:17" x14ac:dyDescent="0.35">
      <c r="A25" s="13">
        <v>22</v>
      </c>
      <c r="B25" s="18">
        <v>25.08</v>
      </c>
      <c r="C25" s="26">
        <v>427</v>
      </c>
      <c r="D25" s="26" t="s">
        <v>372</v>
      </c>
      <c r="E25" s="26" t="s">
        <v>462</v>
      </c>
      <c r="F25" s="26" t="s">
        <v>85</v>
      </c>
      <c r="G25" s="26"/>
      <c r="J25" s="13">
        <v>22</v>
      </c>
      <c r="K25" s="18">
        <v>19.39</v>
      </c>
      <c r="L25" s="26">
        <v>371</v>
      </c>
      <c r="M25" s="26" t="s">
        <v>219</v>
      </c>
      <c r="N25" s="26" t="s">
        <v>307</v>
      </c>
      <c r="O25" s="26" t="s">
        <v>72</v>
      </c>
    </row>
    <row r="26" spans="1:17" x14ac:dyDescent="0.35">
      <c r="A26" s="13">
        <v>23</v>
      </c>
      <c r="B26" s="18">
        <v>25.33</v>
      </c>
      <c r="C26" s="26">
        <v>423</v>
      </c>
      <c r="D26" s="26" t="s">
        <v>872</v>
      </c>
      <c r="E26" s="26" t="s">
        <v>743</v>
      </c>
      <c r="F26" s="26" t="s">
        <v>197</v>
      </c>
      <c r="G26" s="26"/>
      <c r="J26" s="13">
        <v>23</v>
      </c>
      <c r="K26" s="18">
        <v>19.46</v>
      </c>
      <c r="L26" s="26">
        <v>378</v>
      </c>
      <c r="M26" s="26" t="s">
        <v>431</v>
      </c>
      <c r="N26" s="26" t="s">
        <v>432</v>
      </c>
      <c r="O26" s="26" t="s">
        <v>69</v>
      </c>
    </row>
    <row r="27" spans="1:17" x14ac:dyDescent="0.35">
      <c r="A27" s="13">
        <v>24</v>
      </c>
      <c r="B27" s="18">
        <v>25.34</v>
      </c>
      <c r="C27" s="26">
        <v>425</v>
      </c>
      <c r="D27" s="26" t="s">
        <v>848</v>
      </c>
      <c r="E27" s="26" t="s">
        <v>285</v>
      </c>
      <c r="F27" s="26" t="s">
        <v>324</v>
      </c>
      <c r="G27" s="26"/>
      <c r="J27" s="13">
        <v>24</v>
      </c>
      <c r="K27" s="18">
        <v>19.54</v>
      </c>
      <c r="L27" s="12">
        <v>749</v>
      </c>
      <c r="M27" s="12" t="s">
        <v>1035</v>
      </c>
      <c r="N27" s="12" t="s">
        <v>1031</v>
      </c>
      <c r="O27" s="12" t="s">
        <v>75</v>
      </c>
    </row>
    <row r="28" spans="1:17" x14ac:dyDescent="0.35">
      <c r="A28" s="13">
        <v>25</v>
      </c>
      <c r="B28" s="18">
        <v>25.43</v>
      </c>
      <c r="C28" s="26">
        <v>399</v>
      </c>
      <c r="D28" s="26" t="s">
        <v>863</v>
      </c>
      <c r="E28" s="26" t="s">
        <v>864</v>
      </c>
      <c r="F28" s="26" t="s">
        <v>86</v>
      </c>
      <c r="G28" s="26"/>
      <c r="J28" s="13">
        <v>25</v>
      </c>
      <c r="K28" s="19">
        <v>20.16</v>
      </c>
      <c r="L28" s="26">
        <v>385</v>
      </c>
      <c r="M28" s="26" t="s">
        <v>392</v>
      </c>
      <c r="N28" s="26" t="s">
        <v>437</v>
      </c>
      <c r="O28" s="26" t="s">
        <v>228</v>
      </c>
    </row>
    <row r="29" spans="1:17" x14ac:dyDescent="0.35">
      <c r="A29" s="13">
        <v>26</v>
      </c>
      <c r="B29" s="18">
        <v>25.58</v>
      </c>
      <c r="C29" s="26">
        <v>421</v>
      </c>
      <c r="D29" s="26" t="s">
        <v>460</v>
      </c>
      <c r="E29" s="26" t="s">
        <v>461</v>
      </c>
      <c r="F29" s="26" t="s">
        <v>85</v>
      </c>
      <c r="G29" s="26"/>
      <c r="J29" s="13">
        <v>26</v>
      </c>
      <c r="K29" s="18">
        <v>20.16</v>
      </c>
      <c r="L29" s="26">
        <v>377</v>
      </c>
      <c r="M29" s="26" t="s">
        <v>103</v>
      </c>
      <c r="N29" s="26" t="s">
        <v>531</v>
      </c>
      <c r="O29" s="26" t="s">
        <v>97</v>
      </c>
    </row>
    <row r="30" spans="1:17" x14ac:dyDescent="0.35">
      <c r="A30" s="13">
        <v>27</v>
      </c>
      <c r="B30" s="18">
        <v>27.1</v>
      </c>
      <c r="C30" s="26">
        <v>406</v>
      </c>
      <c r="D30" s="26" t="s">
        <v>446</v>
      </c>
      <c r="E30" s="26" t="s">
        <v>447</v>
      </c>
      <c r="F30" s="26" t="s">
        <v>85</v>
      </c>
      <c r="G30" s="26"/>
      <c r="J30" s="13">
        <v>27</v>
      </c>
      <c r="K30" s="19">
        <v>20.52</v>
      </c>
      <c r="L30" s="26">
        <v>369</v>
      </c>
      <c r="M30" s="26" t="s">
        <v>424</v>
      </c>
      <c r="N30" s="26" t="s">
        <v>425</v>
      </c>
      <c r="O30" s="26" t="s">
        <v>69</v>
      </c>
      <c r="Q30" s="14"/>
    </row>
    <row r="31" spans="1:17" x14ac:dyDescent="0.35">
      <c r="A31" s="13">
        <v>28</v>
      </c>
      <c r="B31" s="18">
        <v>27.11</v>
      </c>
      <c r="C31" s="26">
        <v>424</v>
      </c>
      <c r="D31" s="26" t="s">
        <v>337</v>
      </c>
      <c r="E31" s="26" t="s">
        <v>873</v>
      </c>
      <c r="F31" s="26" t="s">
        <v>75</v>
      </c>
      <c r="G31" s="26"/>
      <c r="J31" s="13">
        <v>28</v>
      </c>
      <c r="K31" s="12">
        <v>20.55</v>
      </c>
      <c r="L31" s="26">
        <v>395</v>
      </c>
      <c r="M31" s="26" t="s">
        <v>238</v>
      </c>
      <c r="N31" s="26" t="s">
        <v>443</v>
      </c>
      <c r="O31" s="26" t="s">
        <v>86</v>
      </c>
      <c r="Q31" s="14"/>
    </row>
    <row r="32" spans="1:17" x14ac:dyDescent="0.35">
      <c r="A32" s="13">
        <v>29</v>
      </c>
      <c r="B32" s="12">
        <v>27.42</v>
      </c>
      <c r="C32" s="26">
        <v>422</v>
      </c>
      <c r="D32" s="26" t="s">
        <v>871</v>
      </c>
      <c r="E32" s="26" t="s">
        <v>282</v>
      </c>
      <c r="F32" s="26" t="s">
        <v>75</v>
      </c>
      <c r="G32" s="26"/>
      <c r="J32" s="13">
        <v>29</v>
      </c>
      <c r="K32" s="19">
        <v>20.56</v>
      </c>
      <c r="L32" s="26">
        <v>390</v>
      </c>
      <c r="M32" s="26" t="s">
        <v>209</v>
      </c>
      <c r="N32" s="26" t="s">
        <v>441</v>
      </c>
      <c r="O32" s="26" t="s">
        <v>75</v>
      </c>
      <c r="Q32" s="14"/>
    </row>
    <row r="33" spans="1:17" x14ac:dyDescent="0.35">
      <c r="A33" s="13">
        <v>30</v>
      </c>
      <c r="B33" s="18">
        <v>30.51</v>
      </c>
      <c r="C33" s="26">
        <v>414</v>
      </c>
      <c r="D33" s="26" t="s">
        <v>383</v>
      </c>
      <c r="E33" s="26" t="s">
        <v>869</v>
      </c>
      <c r="F33" s="26" t="s">
        <v>220</v>
      </c>
      <c r="G33" s="26"/>
      <c r="J33" s="13">
        <v>30</v>
      </c>
      <c r="K33" s="12">
        <v>21.32</v>
      </c>
      <c r="L33" s="12">
        <v>741</v>
      </c>
      <c r="M33" s="12" t="s">
        <v>1029</v>
      </c>
      <c r="N33" s="12" t="s">
        <v>1030</v>
      </c>
      <c r="O33" s="12" t="s">
        <v>80</v>
      </c>
      <c r="Q33" s="14"/>
    </row>
    <row r="34" spans="1:17" x14ac:dyDescent="0.35">
      <c r="A34" s="14"/>
      <c r="B34" s="11"/>
      <c r="G34" s="14"/>
      <c r="J34" s="13">
        <v>31</v>
      </c>
      <c r="K34" s="18">
        <v>22.39</v>
      </c>
      <c r="L34" s="26">
        <v>380</v>
      </c>
      <c r="M34" s="26" t="s">
        <v>433</v>
      </c>
      <c r="N34" s="26" t="s">
        <v>119</v>
      </c>
      <c r="O34" s="26" t="s">
        <v>69</v>
      </c>
      <c r="Q34" s="14"/>
    </row>
    <row r="35" spans="1:17" x14ac:dyDescent="0.35">
      <c r="A35" s="14"/>
      <c r="B35" s="11"/>
      <c r="G35" s="14"/>
      <c r="Q35" s="14"/>
    </row>
    <row r="36" spans="1:17" x14ac:dyDescent="0.35">
      <c r="A36" s="14"/>
      <c r="B36" s="11"/>
      <c r="G36" s="14"/>
      <c r="J36" s="13"/>
      <c r="K36" s="19"/>
      <c r="L36" s="26"/>
      <c r="M36" s="26"/>
      <c r="N36" s="26"/>
      <c r="O36" s="26"/>
      <c r="Q36" s="14"/>
    </row>
    <row r="37" spans="1:17" x14ac:dyDescent="0.35">
      <c r="A37" s="14"/>
      <c r="B37" s="11"/>
      <c r="G37" s="14"/>
      <c r="J37" s="13"/>
      <c r="K37" s="18"/>
      <c r="L37" s="26"/>
      <c r="M37" s="26"/>
      <c r="N37" s="26"/>
      <c r="O37" s="26"/>
      <c r="Q37" s="14"/>
    </row>
    <row r="38" spans="1:17" x14ac:dyDescent="0.35">
      <c r="A38" s="23" t="s">
        <v>22</v>
      </c>
      <c r="B38" s="11"/>
      <c r="J38" s="13"/>
      <c r="K38" s="19"/>
      <c r="L38" s="26"/>
      <c r="M38" s="26"/>
      <c r="N38" s="26"/>
      <c r="O38" s="26"/>
      <c r="Q38" s="14"/>
    </row>
    <row r="39" spans="1:17" x14ac:dyDescent="0.35">
      <c r="A39" s="9" t="s">
        <v>8</v>
      </c>
      <c r="B39" s="14" t="s">
        <v>26</v>
      </c>
      <c r="C39" s="14"/>
      <c r="D39" s="14" t="s">
        <v>27</v>
      </c>
      <c r="E39" s="14" t="s">
        <v>28</v>
      </c>
      <c r="F39" s="14" t="s">
        <v>29</v>
      </c>
      <c r="G39" s="14"/>
      <c r="H39" s="14" t="s">
        <v>30</v>
      </c>
      <c r="J39" s="13"/>
      <c r="K39" s="19"/>
      <c r="L39" s="26"/>
      <c r="M39" s="26"/>
      <c r="N39" s="26"/>
      <c r="O39" s="26"/>
      <c r="Q39" s="14"/>
    </row>
    <row r="40" spans="1:17" x14ac:dyDescent="0.35">
      <c r="A40" s="13">
        <v>1</v>
      </c>
      <c r="B40" s="26" t="s">
        <v>72</v>
      </c>
      <c r="C40" s="12"/>
      <c r="D40" s="30">
        <v>1</v>
      </c>
      <c r="E40" s="12">
        <v>4</v>
      </c>
      <c r="F40" s="12">
        <v>13</v>
      </c>
      <c r="H40" s="13">
        <f>SUM(D40:G40)</f>
        <v>18</v>
      </c>
      <c r="J40" s="13"/>
      <c r="K40" s="18"/>
      <c r="L40" s="26"/>
      <c r="M40" s="26"/>
      <c r="N40" s="26"/>
      <c r="O40" s="26"/>
      <c r="P40" s="14"/>
      <c r="Q40" s="13"/>
    </row>
    <row r="41" spans="1:17" x14ac:dyDescent="0.35">
      <c r="A41" s="13">
        <v>2</v>
      </c>
      <c r="B41" s="26" t="s">
        <v>57</v>
      </c>
      <c r="C41" s="12"/>
      <c r="D41" s="30">
        <v>6</v>
      </c>
      <c r="E41" s="12">
        <v>7</v>
      </c>
      <c r="F41" s="12">
        <v>17</v>
      </c>
      <c r="H41" s="13">
        <f>SUM(D41:G41)</f>
        <v>30</v>
      </c>
      <c r="K41" s="24" t="s">
        <v>21</v>
      </c>
      <c r="L41" s="12"/>
      <c r="O41" s="12"/>
      <c r="Q41" s="13"/>
    </row>
    <row r="42" spans="1:17" x14ac:dyDescent="0.35">
      <c r="A42" s="13">
        <v>3</v>
      </c>
      <c r="B42" s="26" t="s">
        <v>89</v>
      </c>
      <c r="C42" s="12"/>
      <c r="D42" s="30">
        <v>5</v>
      </c>
      <c r="E42" s="12">
        <v>14</v>
      </c>
      <c r="F42" s="12">
        <v>15</v>
      </c>
      <c r="H42" s="13">
        <f>SUM(D42:G42)</f>
        <v>34</v>
      </c>
      <c r="J42" s="9" t="s">
        <v>8</v>
      </c>
      <c r="K42" s="14" t="s">
        <v>26</v>
      </c>
      <c r="L42" s="12"/>
      <c r="M42" s="14" t="s">
        <v>27</v>
      </c>
      <c r="N42" s="14" t="s">
        <v>28</v>
      </c>
      <c r="O42" s="14" t="s">
        <v>29</v>
      </c>
      <c r="P42" s="14"/>
      <c r="Q42" s="14" t="s">
        <v>30</v>
      </c>
    </row>
    <row r="43" spans="1:17" x14ac:dyDescent="0.35">
      <c r="A43" s="13">
        <v>4</v>
      </c>
      <c r="B43" s="26" t="s">
        <v>197</v>
      </c>
      <c r="D43" s="30">
        <v>3</v>
      </c>
      <c r="E43" s="12">
        <v>11</v>
      </c>
      <c r="F43" s="12">
        <v>23</v>
      </c>
      <c r="H43" s="13">
        <f>SUM(D43:G43)</f>
        <v>37</v>
      </c>
      <c r="J43" s="13">
        <v>1</v>
      </c>
      <c r="K43" s="26" t="s">
        <v>34</v>
      </c>
      <c r="M43" s="12">
        <v>3</v>
      </c>
      <c r="N43" s="12">
        <v>6</v>
      </c>
      <c r="O43" s="12">
        <v>12</v>
      </c>
      <c r="Q43" s="13">
        <f t="shared" ref="Q43:Q57" si="0">SUM(M43:P43)</f>
        <v>21</v>
      </c>
    </row>
    <row r="44" spans="1:17" x14ac:dyDescent="0.35">
      <c r="A44" s="13">
        <v>5</v>
      </c>
      <c r="B44" s="26" t="s">
        <v>86</v>
      </c>
      <c r="C44" s="12"/>
      <c r="D44" s="30">
        <v>2</v>
      </c>
      <c r="E44" s="12">
        <v>20</v>
      </c>
      <c r="F44" s="12">
        <v>25</v>
      </c>
      <c r="H44" s="13">
        <f>SUM(D44:G44)</f>
        <v>47</v>
      </c>
      <c r="J44" s="13">
        <v>2</v>
      </c>
      <c r="K44" s="26" t="s">
        <v>57</v>
      </c>
      <c r="L44" s="12"/>
      <c r="M44" s="13">
        <v>5</v>
      </c>
      <c r="N44" s="12">
        <v>10</v>
      </c>
      <c r="O44" s="12">
        <v>13</v>
      </c>
      <c r="P44" s="14"/>
      <c r="Q44" s="14">
        <f t="shared" si="0"/>
        <v>28</v>
      </c>
    </row>
    <row r="45" spans="1:17" x14ac:dyDescent="0.35">
      <c r="A45" s="13">
        <v>6</v>
      </c>
      <c r="B45" s="26" t="s">
        <v>80</v>
      </c>
      <c r="C45" s="12"/>
      <c r="D45" s="30">
        <v>12</v>
      </c>
      <c r="E45" s="12">
        <v>19</v>
      </c>
      <c r="F45" s="12">
        <v>21</v>
      </c>
      <c r="H45" s="13">
        <f>SUM(D45:G45)</f>
        <v>52</v>
      </c>
      <c r="J45" s="13">
        <v>3</v>
      </c>
      <c r="K45" s="26" t="s">
        <v>40</v>
      </c>
      <c r="M45" s="12">
        <v>4</v>
      </c>
      <c r="N45" s="12">
        <v>9</v>
      </c>
      <c r="O45" s="12">
        <v>19</v>
      </c>
      <c r="Q45" s="14">
        <f t="shared" si="0"/>
        <v>32</v>
      </c>
    </row>
    <row r="46" spans="1:17" x14ac:dyDescent="0.35">
      <c r="A46" s="13">
        <v>7</v>
      </c>
      <c r="B46" s="26" t="s">
        <v>124</v>
      </c>
      <c r="C46" s="12"/>
      <c r="D46" s="30">
        <v>10</v>
      </c>
      <c r="E46" s="12">
        <v>18</v>
      </c>
      <c r="F46" s="12">
        <v>40</v>
      </c>
      <c r="H46" s="13">
        <f>SUM(D46:G46)</f>
        <v>68</v>
      </c>
      <c r="J46" s="13">
        <v>4</v>
      </c>
      <c r="K46" s="26" t="s">
        <v>35</v>
      </c>
      <c r="L46" s="12"/>
      <c r="M46" s="12">
        <v>15</v>
      </c>
      <c r="N46" s="12">
        <v>16</v>
      </c>
      <c r="O46" s="12">
        <v>17</v>
      </c>
      <c r="Q46" s="14">
        <f t="shared" si="0"/>
        <v>48</v>
      </c>
    </row>
    <row r="47" spans="1:17" x14ac:dyDescent="0.35">
      <c r="A47" s="13">
        <v>8</v>
      </c>
      <c r="B47" s="26" t="s">
        <v>85</v>
      </c>
      <c r="C47" s="12"/>
      <c r="D47" s="30">
        <v>22</v>
      </c>
      <c r="E47" s="33">
        <v>26</v>
      </c>
      <c r="F47" s="33">
        <v>27</v>
      </c>
      <c r="H47" s="14">
        <f>SUM(D47:G47)</f>
        <v>75</v>
      </c>
      <c r="J47" s="13">
        <v>5</v>
      </c>
      <c r="K47" s="26" t="s">
        <v>80</v>
      </c>
      <c r="M47" s="12">
        <v>8</v>
      </c>
      <c r="N47" s="12">
        <v>14</v>
      </c>
      <c r="O47" s="12">
        <v>30</v>
      </c>
      <c r="Q47" s="14">
        <f t="shared" si="0"/>
        <v>52</v>
      </c>
    </row>
    <row r="48" spans="1:17" x14ac:dyDescent="0.35">
      <c r="A48" s="13">
        <v>9</v>
      </c>
      <c r="B48" s="26" t="s">
        <v>228</v>
      </c>
      <c r="C48" s="12"/>
      <c r="D48" s="30">
        <v>8</v>
      </c>
      <c r="E48" s="12">
        <v>40</v>
      </c>
      <c r="F48" s="12">
        <v>40</v>
      </c>
      <c r="H48" s="13">
        <f>SUM(D48:G48)</f>
        <v>88</v>
      </c>
      <c r="J48" s="13">
        <v>6</v>
      </c>
      <c r="K48" t="s">
        <v>39</v>
      </c>
      <c r="M48" s="12">
        <v>21</v>
      </c>
      <c r="N48" s="12">
        <v>23</v>
      </c>
      <c r="O48" s="12">
        <v>27</v>
      </c>
      <c r="Q48" s="13">
        <f t="shared" si="0"/>
        <v>71</v>
      </c>
    </row>
    <row r="49" spans="1:17" x14ac:dyDescent="0.35">
      <c r="A49" s="13">
        <v>10</v>
      </c>
      <c r="B49" s="26" t="s">
        <v>69</v>
      </c>
      <c r="C49" s="12"/>
      <c r="D49" s="30">
        <v>9</v>
      </c>
      <c r="E49" s="12">
        <v>40</v>
      </c>
      <c r="F49" s="12">
        <v>40</v>
      </c>
      <c r="H49" s="13">
        <f>SUM(D49:G49)</f>
        <v>89</v>
      </c>
      <c r="J49" s="13">
        <v>7</v>
      </c>
      <c r="K49" s="26" t="s">
        <v>86</v>
      </c>
      <c r="M49" s="12">
        <v>2</v>
      </c>
      <c r="N49" s="12">
        <v>28</v>
      </c>
      <c r="O49" s="12">
        <v>41</v>
      </c>
      <c r="Q49" s="14">
        <f t="shared" si="0"/>
        <v>71</v>
      </c>
    </row>
    <row r="50" spans="1:17" x14ac:dyDescent="0.35">
      <c r="A50" s="13">
        <v>11</v>
      </c>
      <c r="B50" s="26" t="s">
        <v>97</v>
      </c>
      <c r="C50" s="12"/>
      <c r="D50" s="30">
        <v>16</v>
      </c>
      <c r="E50" s="33">
        <v>40</v>
      </c>
      <c r="F50" s="33">
        <v>40</v>
      </c>
      <c r="H50" s="14">
        <f>SUM(D50:G50)</f>
        <v>96</v>
      </c>
      <c r="J50" s="13">
        <v>8</v>
      </c>
      <c r="K50" s="26" t="s">
        <v>228</v>
      </c>
      <c r="M50" s="12">
        <v>7</v>
      </c>
      <c r="N50" s="12">
        <v>25</v>
      </c>
      <c r="O50" s="12">
        <v>41</v>
      </c>
      <c r="Q50" s="14">
        <f t="shared" si="0"/>
        <v>73</v>
      </c>
    </row>
    <row r="51" spans="1:17" x14ac:dyDescent="0.35">
      <c r="A51" s="13">
        <v>12</v>
      </c>
      <c r="B51" s="26" t="s">
        <v>676</v>
      </c>
      <c r="D51" s="34">
        <v>28</v>
      </c>
      <c r="E51" s="12">
        <v>29</v>
      </c>
      <c r="F51" s="12">
        <v>40</v>
      </c>
      <c r="H51" s="13">
        <f>SUM(D51:G51)</f>
        <v>97</v>
      </c>
      <c r="J51" s="2">
        <v>9</v>
      </c>
      <c r="K51" s="26" t="s">
        <v>56</v>
      </c>
      <c r="L51" s="12"/>
      <c r="M51" s="12">
        <v>18</v>
      </c>
      <c r="N51" s="12">
        <v>20</v>
      </c>
      <c r="O51" s="12">
        <v>41</v>
      </c>
      <c r="Q51" s="13">
        <f t="shared" si="0"/>
        <v>79</v>
      </c>
    </row>
    <row r="52" spans="1:17" x14ac:dyDescent="0.35">
      <c r="A52" s="13">
        <v>13</v>
      </c>
      <c r="B52" s="26" t="s">
        <v>324</v>
      </c>
      <c r="C52" s="12"/>
      <c r="D52" s="30">
        <v>24</v>
      </c>
      <c r="E52" s="12">
        <v>40</v>
      </c>
      <c r="F52" s="12">
        <v>40</v>
      </c>
      <c r="H52" s="13">
        <f>SUM(D52:G52)</f>
        <v>104</v>
      </c>
      <c r="J52" s="13">
        <v>10</v>
      </c>
      <c r="K52" s="26" t="s">
        <v>197</v>
      </c>
      <c r="L52" s="12"/>
      <c r="M52" s="12">
        <v>1</v>
      </c>
      <c r="N52" s="12">
        <v>41</v>
      </c>
      <c r="O52" s="12">
        <v>41</v>
      </c>
      <c r="Q52" s="14">
        <f t="shared" si="0"/>
        <v>83</v>
      </c>
    </row>
    <row r="53" spans="1:17" x14ac:dyDescent="0.35">
      <c r="A53" s="13">
        <v>14</v>
      </c>
      <c r="B53" s="26" t="s">
        <v>220</v>
      </c>
      <c r="D53" s="30">
        <v>30</v>
      </c>
      <c r="E53" s="12">
        <v>40</v>
      </c>
      <c r="F53" s="12">
        <v>40</v>
      </c>
      <c r="H53" s="13">
        <f>SUM(D53:G53)</f>
        <v>110</v>
      </c>
      <c r="J53" s="13">
        <v>11</v>
      </c>
      <c r="K53" s="26" t="s">
        <v>124</v>
      </c>
      <c r="L53" s="12"/>
      <c r="M53" s="12">
        <v>11</v>
      </c>
      <c r="N53" s="12">
        <v>41</v>
      </c>
      <c r="O53" s="12">
        <v>41</v>
      </c>
      <c r="Q53" s="14">
        <f t="shared" si="0"/>
        <v>93</v>
      </c>
    </row>
    <row r="54" spans="1:17" x14ac:dyDescent="0.35">
      <c r="A54" s="12"/>
      <c r="J54" s="13">
        <v>12</v>
      </c>
      <c r="K54" s="26" t="s">
        <v>676</v>
      </c>
      <c r="M54" s="12">
        <v>24</v>
      </c>
      <c r="N54" s="12">
        <v>29</v>
      </c>
      <c r="O54" s="12">
        <v>41</v>
      </c>
      <c r="Q54" s="14">
        <f t="shared" si="0"/>
        <v>94</v>
      </c>
    </row>
    <row r="55" spans="1:17" x14ac:dyDescent="0.35">
      <c r="A55" s="12"/>
      <c r="B55" s="26"/>
      <c r="C55" s="12"/>
      <c r="D55" s="13"/>
      <c r="E55" s="12"/>
      <c r="J55" s="13">
        <v>13</v>
      </c>
      <c r="K55" s="26" t="s">
        <v>52</v>
      </c>
      <c r="L55" s="12"/>
      <c r="M55" s="12">
        <v>22</v>
      </c>
      <c r="N55" s="12">
        <v>41</v>
      </c>
      <c r="O55" s="12">
        <v>41</v>
      </c>
      <c r="Q55" s="14">
        <f t="shared" si="0"/>
        <v>104</v>
      </c>
    </row>
    <row r="56" spans="1:17" x14ac:dyDescent="0.35">
      <c r="A56" s="12"/>
      <c r="E56" s="12"/>
      <c r="J56" s="13">
        <v>14</v>
      </c>
      <c r="K56" s="26" t="s">
        <v>97</v>
      </c>
      <c r="L56" s="12"/>
      <c r="M56" s="12">
        <v>26</v>
      </c>
      <c r="N56" s="12">
        <v>41</v>
      </c>
      <c r="O56" s="12">
        <v>41</v>
      </c>
      <c r="Q56" s="14">
        <f t="shared" si="0"/>
        <v>108</v>
      </c>
    </row>
    <row r="57" spans="1:17" x14ac:dyDescent="0.35">
      <c r="A57" s="12"/>
      <c r="E57" s="12"/>
      <c r="J57" s="13">
        <v>15</v>
      </c>
      <c r="K57" t="s">
        <v>677</v>
      </c>
      <c r="L57" s="12"/>
      <c r="M57" s="12">
        <v>31</v>
      </c>
      <c r="N57" s="12">
        <v>41</v>
      </c>
      <c r="O57" s="12">
        <v>41</v>
      </c>
      <c r="Q57" s="13">
        <f t="shared" si="0"/>
        <v>113</v>
      </c>
    </row>
    <row r="58" spans="1:17" x14ac:dyDescent="0.35">
      <c r="A58" s="12"/>
      <c r="B58" s="26"/>
      <c r="C58" s="12"/>
      <c r="D58" s="13"/>
      <c r="E58" s="12"/>
      <c r="J58" s="13"/>
      <c r="K58" s="26"/>
      <c r="L58" s="12"/>
      <c r="M58" s="12"/>
      <c r="N58" s="12"/>
      <c r="O58" s="12"/>
      <c r="Q58" s="14"/>
    </row>
    <row r="59" spans="1:17" x14ac:dyDescent="0.35">
      <c r="A59" s="12"/>
      <c r="B59" s="26"/>
      <c r="C59" s="12"/>
      <c r="D59" s="13"/>
      <c r="E59" s="12"/>
      <c r="J59" s="13"/>
      <c r="K59" s="26"/>
      <c r="M59" s="12"/>
      <c r="N59" s="12"/>
      <c r="O59" s="12"/>
      <c r="Q59" s="13"/>
    </row>
    <row r="60" spans="1:17" x14ac:dyDescent="0.35">
      <c r="A60" s="12"/>
      <c r="E60" s="12"/>
      <c r="J60" s="13"/>
      <c r="K60" s="26"/>
      <c r="L60" s="12"/>
      <c r="M60" s="12"/>
      <c r="N60" s="12"/>
      <c r="O60" s="12"/>
      <c r="Q60" s="14"/>
    </row>
    <row r="61" spans="1:17" x14ac:dyDescent="0.35">
      <c r="A61" s="12"/>
      <c r="B61" s="26"/>
      <c r="C61" s="12"/>
      <c r="D61" s="13"/>
      <c r="E61" s="12"/>
      <c r="J61" s="13"/>
      <c r="K61" s="26"/>
      <c r="M61" s="12"/>
      <c r="N61" s="12"/>
      <c r="O61" s="12"/>
      <c r="Q61" s="14"/>
    </row>
    <row r="62" spans="1:17" x14ac:dyDescent="0.35">
      <c r="A62" s="12"/>
      <c r="E62" s="12"/>
      <c r="J62" s="13"/>
      <c r="K62" s="26"/>
      <c r="M62" s="12"/>
      <c r="N62" s="12"/>
      <c r="O62" s="12"/>
      <c r="Q62" s="14"/>
    </row>
    <row r="63" spans="1:17" x14ac:dyDescent="0.35">
      <c r="A63" s="3"/>
      <c r="B63" s="26"/>
      <c r="C63" s="12"/>
      <c r="D63" s="13"/>
      <c r="E63" s="12"/>
      <c r="J63" s="13"/>
      <c r="K63" s="26"/>
      <c r="L63" s="12"/>
      <c r="M63" s="12"/>
      <c r="N63" s="12"/>
      <c r="O63" s="12"/>
      <c r="Q63" s="14"/>
    </row>
    <row r="64" spans="1:17" x14ac:dyDescent="0.35">
      <c r="A64" s="12"/>
      <c r="B64" s="26"/>
      <c r="C64" s="12"/>
      <c r="D64" s="13"/>
      <c r="E64" s="12"/>
      <c r="J64" s="13"/>
      <c r="K64" s="26"/>
      <c r="L64" s="12"/>
      <c r="M64" s="12"/>
      <c r="N64" s="12"/>
      <c r="O64" s="12"/>
      <c r="Q64" s="13"/>
    </row>
    <row r="65" spans="1:17" x14ac:dyDescent="0.35">
      <c r="A65" s="12"/>
      <c r="E65" s="12"/>
      <c r="J65" s="13"/>
      <c r="K65" s="26"/>
      <c r="M65" s="12"/>
      <c r="N65" s="12"/>
      <c r="O65" s="12"/>
      <c r="Q65" s="13"/>
    </row>
    <row r="66" spans="1:17" x14ac:dyDescent="0.35">
      <c r="A66" s="12"/>
      <c r="E66" s="12"/>
      <c r="J66" s="13"/>
      <c r="K66" s="26"/>
      <c r="L66" s="12"/>
      <c r="M66" s="12"/>
      <c r="N66" s="12"/>
      <c r="O66" s="12"/>
      <c r="Q66" s="14"/>
    </row>
    <row r="67" spans="1:17" x14ac:dyDescent="0.35">
      <c r="A67" s="12"/>
      <c r="E67" s="12"/>
      <c r="J67" s="13"/>
      <c r="K67" s="26"/>
      <c r="L67" s="9"/>
      <c r="M67" s="12"/>
      <c r="N67" s="12"/>
    </row>
    <row r="68" spans="1:17" x14ac:dyDescent="0.35">
      <c r="B68" s="26"/>
      <c r="D68" s="13"/>
      <c r="J68" s="13"/>
      <c r="K68" s="12"/>
      <c r="L68" s="12"/>
      <c r="M68" s="12"/>
      <c r="N68" s="12"/>
    </row>
    <row r="69" spans="1:17" x14ac:dyDescent="0.35">
      <c r="B69" s="26"/>
      <c r="D69" s="13"/>
      <c r="J69" s="13"/>
      <c r="K69" s="26"/>
      <c r="L69" s="12"/>
      <c r="M69" s="12"/>
      <c r="N69" s="12"/>
    </row>
    <row r="70" spans="1:17" x14ac:dyDescent="0.35">
      <c r="J70" s="13"/>
      <c r="K70" s="26"/>
    </row>
    <row r="71" spans="1:17" x14ac:dyDescent="0.35">
      <c r="J71" s="13"/>
      <c r="K71" s="26"/>
      <c r="L71" s="12"/>
      <c r="M71" s="12"/>
      <c r="N71" s="12"/>
    </row>
    <row r="72" spans="1:17" x14ac:dyDescent="0.35">
      <c r="J72" s="13"/>
      <c r="K72" s="26"/>
      <c r="L72" s="12"/>
    </row>
    <row r="73" spans="1:17" x14ac:dyDescent="0.35">
      <c r="J73" s="13"/>
      <c r="K73" s="12"/>
      <c r="L73" s="12"/>
    </row>
    <row r="74" spans="1:17" x14ac:dyDescent="0.35">
      <c r="L74" s="12"/>
    </row>
    <row r="75" spans="1:17" x14ac:dyDescent="0.35">
      <c r="L75" s="12"/>
      <c r="M75" s="12"/>
      <c r="N75" s="12"/>
    </row>
    <row r="76" spans="1:17" x14ac:dyDescent="0.35">
      <c r="L76" s="12"/>
      <c r="M76" s="12"/>
      <c r="N76" s="12"/>
    </row>
    <row r="77" spans="1:17" x14ac:dyDescent="0.35">
      <c r="L77" s="12"/>
      <c r="M77" s="12"/>
      <c r="N77" s="12"/>
    </row>
    <row r="78" spans="1:17" x14ac:dyDescent="0.35">
      <c r="L78" s="12"/>
      <c r="M78" s="12"/>
      <c r="N78" s="12"/>
    </row>
    <row r="79" spans="1:17" x14ac:dyDescent="0.35">
      <c r="L79" s="12"/>
      <c r="M79" s="12"/>
      <c r="N79" s="12"/>
    </row>
    <row r="80" spans="1:17" x14ac:dyDescent="0.35">
      <c r="L80" s="12"/>
    </row>
  </sheetData>
  <sortState xmlns:xlrd2="http://schemas.microsoft.com/office/spreadsheetml/2017/richdata2" ref="B41:H54">
    <sortCondition ref="H41:H54"/>
  </sortState>
  <mergeCells count="1">
    <mergeCell ref="A2:F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CD7E3-F2FB-4DD9-A623-19B45B9AAF50}">
  <dimension ref="A1:Z172"/>
  <sheetViews>
    <sheetView workbookViewId="0">
      <selection activeCell="P19" sqref="P19:P64"/>
    </sheetView>
  </sheetViews>
  <sheetFormatPr defaultColWidth="8.90625" defaultRowHeight="14.5" x14ac:dyDescent="0.35"/>
  <cols>
    <col min="1" max="1" width="8.90625" style="12"/>
    <col min="2" max="2" width="8.90625" style="15"/>
    <col min="3" max="3" width="8" style="12" customWidth="1"/>
    <col min="4" max="4" width="18.1796875" style="12" customWidth="1"/>
    <col min="5" max="5" width="22.54296875" style="12" customWidth="1"/>
    <col min="6" max="6" width="17.90625" style="12" customWidth="1"/>
    <col min="7" max="8" width="8.90625" style="12"/>
    <col min="9" max="9" width="8.90625" style="13"/>
    <col min="10" max="10" width="8.90625" style="12"/>
    <col min="11" max="11" width="26.08984375" style="12" customWidth="1"/>
    <col min="12" max="12" width="8.36328125" style="13" customWidth="1"/>
    <col min="13" max="13" width="11.54296875" style="12" customWidth="1"/>
    <col min="14" max="16" width="8.90625" style="12"/>
    <col min="17" max="17" width="8.90625" style="13"/>
    <col min="18" max="18" width="8.90625" style="12"/>
    <col min="19" max="19" width="8.90625" style="12" customWidth="1"/>
    <col min="20" max="20" width="8.90625" style="12"/>
    <col min="21" max="21" width="13" style="12" customWidth="1"/>
    <col min="22" max="16384" width="8.90625" style="12"/>
  </cols>
  <sheetData>
    <row r="1" spans="1:25" x14ac:dyDescent="0.35">
      <c r="A1" s="13"/>
      <c r="B1" s="28" t="s">
        <v>63</v>
      </c>
      <c r="C1" s="28"/>
      <c r="D1" s="28"/>
      <c r="E1" s="28"/>
      <c r="F1" s="28"/>
      <c r="J1" s="13"/>
      <c r="K1" s="22" t="s">
        <v>48</v>
      </c>
      <c r="M1" s="13"/>
      <c r="N1" s="13"/>
      <c r="O1" s="13"/>
    </row>
    <row r="2" spans="1:25" x14ac:dyDescent="0.35">
      <c r="A2" s="13" t="s">
        <v>8</v>
      </c>
      <c r="B2" s="14" t="s">
        <v>5</v>
      </c>
      <c r="C2" s="13" t="s">
        <v>4</v>
      </c>
      <c r="D2" s="2" t="s">
        <v>9</v>
      </c>
      <c r="E2" s="2" t="s">
        <v>10</v>
      </c>
      <c r="F2" s="13" t="s">
        <v>11</v>
      </c>
      <c r="G2" s="2" t="s">
        <v>47</v>
      </c>
      <c r="H2" s="2" t="s">
        <v>679</v>
      </c>
      <c r="I2" s="2"/>
      <c r="J2" s="2" t="s">
        <v>8</v>
      </c>
      <c r="K2" s="13" t="s">
        <v>26</v>
      </c>
      <c r="L2" s="13" t="s">
        <v>27</v>
      </c>
      <c r="M2" s="13" t="s">
        <v>28</v>
      </c>
      <c r="N2" s="13" t="s">
        <v>29</v>
      </c>
      <c r="O2" s="13" t="s">
        <v>31</v>
      </c>
      <c r="Q2" s="13" t="s">
        <v>30</v>
      </c>
    </row>
    <row r="3" spans="1:25" x14ac:dyDescent="0.35">
      <c r="A3" s="13">
        <v>1</v>
      </c>
      <c r="B3" s="18">
        <v>18.55</v>
      </c>
      <c r="C3" s="26">
        <v>418</v>
      </c>
      <c r="D3" s="26" t="s">
        <v>457</v>
      </c>
      <c r="E3" s="26" t="s">
        <v>458</v>
      </c>
      <c r="F3" s="26" t="s">
        <v>72</v>
      </c>
      <c r="G3" s="26" t="s">
        <v>861</v>
      </c>
      <c r="H3" s="13">
        <v>1</v>
      </c>
      <c r="I3" s="2"/>
      <c r="J3" s="2"/>
      <c r="K3" s="13"/>
      <c r="M3" s="13"/>
      <c r="N3" s="13"/>
      <c r="O3" s="13"/>
      <c r="S3" s="13"/>
      <c r="T3" s="26"/>
    </row>
    <row r="4" spans="1:25" x14ac:dyDescent="0.35">
      <c r="A4" s="13">
        <v>2</v>
      </c>
      <c r="B4" s="12">
        <v>19.149999999999999</v>
      </c>
      <c r="C4" s="26">
        <v>533</v>
      </c>
      <c r="D4" s="26" t="s">
        <v>473</v>
      </c>
      <c r="E4" s="26" t="s">
        <v>474</v>
      </c>
      <c r="F4" s="26" t="s">
        <v>69</v>
      </c>
      <c r="G4" s="26" t="s">
        <v>930</v>
      </c>
      <c r="H4" s="13">
        <v>1</v>
      </c>
      <c r="I4" s="2"/>
      <c r="J4" s="2">
        <v>1</v>
      </c>
      <c r="K4" s="3" t="s">
        <v>35</v>
      </c>
      <c r="L4" s="12">
        <v>2</v>
      </c>
      <c r="M4" s="12">
        <v>6</v>
      </c>
      <c r="N4" s="12">
        <v>11</v>
      </c>
      <c r="O4" s="12">
        <v>16</v>
      </c>
      <c r="Q4" s="2">
        <f>SUM(L4:P4)</f>
        <v>35</v>
      </c>
      <c r="S4" s="13"/>
      <c r="T4" s="26"/>
    </row>
    <row r="5" spans="1:25" x14ac:dyDescent="0.35">
      <c r="A5" s="13">
        <v>3</v>
      </c>
      <c r="B5" s="18">
        <v>19.29</v>
      </c>
      <c r="C5" s="26">
        <v>426</v>
      </c>
      <c r="D5" s="26" t="s">
        <v>176</v>
      </c>
      <c r="E5" s="26" t="s">
        <v>462</v>
      </c>
      <c r="F5" s="26" t="s">
        <v>86</v>
      </c>
      <c r="G5" s="26" t="s">
        <v>861</v>
      </c>
      <c r="H5" s="13">
        <v>2</v>
      </c>
      <c r="I5" s="2"/>
      <c r="J5" s="2">
        <v>2</v>
      </c>
      <c r="K5" s="3" t="s">
        <v>45</v>
      </c>
      <c r="L5" s="12">
        <v>9</v>
      </c>
      <c r="M5" s="12">
        <v>12</v>
      </c>
      <c r="N5" s="12">
        <v>13</v>
      </c>
      <c r="O5" s="12">
        <v>14</v>
      </c>
      <c r="Q5" s="13">
        <f>SUM(L5:P5)</f>
        <v>48</v>
      </c>
      <c r="S5" s="13"/>
      <c r="T5" s="26"/>
    </row>
    <row r="6" spans="1:25" x14ac:dyDescent="0.35">
      <c r="A6" s="13">
        <v>4</v>
      </c>
      <c r="B6" s="18">
        <v>19.36</v>
      </c>
      <c r="C6" s="26">
        <v>529</v>
      </c>
      <c r="D6" s="26" t="s">
        <v>350</v>
      </c>
      <c r="E6" s="26" t="s">
        <v>558</v>
      </c>
      <c r="F6" s="26" t="s">
        <v>228</v>
      </c>
      <c r="G6" s="26" t="s">
        <v>930</v>
      </c>
      <c r="H6" s="13">
        <v>2</v>
      </c>
      <c r="J6" s="13">
        <v>3</v>
      </c>
      <c r="K6" s="3" t="s">
        <v>36</v>
      </c>
      <c r="L6" s="12">
        <v>8</v>
      </c>
      <c r="M6" s="12">
        <v>15</v>
      </c>
      <c r="N6" s="12">
        <v>20</v>
      </c>
      <c r="O6" s="12">
        <v>21</v>
      </c>
      <c r="Q6" s="2">
        <f>SUM(L6:P6)</f>
        <v>64</v>
      </c>
      <c r="S6" s="13"/>
      <c r="T6" s="26"/>
    </row>
    <row r="7" spans="1:25" x14ac:dyDescent="0.35">
      <c r="A7" s="13">
        <v>5</v>
      </c>
      <c r="B7" s="18">
        <v>19.440000000000001</v>
      </c>
      <c r="C7" s="26">
        <v>416</v>
      </c>
      <c r="D7" s="26" t="s">
        <v>455</v>
      </c>
      <c r="E7" s="26" t="s">
        <v>456</v>
      </c>
      <c r="F7" s="26" t="s">
        <v>197</v>
      </c>
      <c r="G7" s="26" t="s">
        <v>861</v>
      </c>
      <c r="H7" s="13">
        <v>3</v>
      </c>
      <c r="I7" s="2"/>
      <c r="J7" s="13">
        <v>4</v>
      </c>
      <c r="K7" s="3" t="s">
        <v>40</v>
      </c>
      <c r="L7" s="12">
        <v>1</v>
      </c>
      <c r="M7" s="12">
        <v>7</v>
      </c>
      <c r="N7" s="12">
        <v>23</v>
      </c>
      <c r="O7" s="12">
        <v>34</v>
      </c>
      <c r="Q7" s="2">
        <f>SUM(L7:P7)</f>
        <v>65</v>
      </c>
      <c r="S7" s="13"/>
      <c r="T7" s="26"/>
    </row>
    <row r="8" spans="1:25" x14ac:dyDescent="0.35">
      <c r="A8" s="13">
        <v>6</v>
      </c>
      <c r="B8" s="12">
        <v>19.54</v>
      </c>
      <c r="C8" s="12">
        <v>763</v>
      </c>
      <c r="D8" s="12" t="s">
        <v>477</v>
      </c>
      <c r="E8" s="12" t="s">
        <v>721</v>
      </c>
      <c r="F8" s="12" t="s">
        <v>69</v>
      </c>
      <c r="G8" s="12" t="s">
        <v>930</v>
      </c>
      <c r="H8" s="13">
        <v>3</v>
      </c>
      <c r="J8" s="13">
        <v>5</v>
      </c>
      <c r="K8" s="3" t="s">
        <v>38</v>
      </c>
      <c r="L8" s="12">
        <v>17</v>
      </c>
      <c r="M8" s="12">
        <v>19</v>
      </c>
      <c r="N8" s="12">
        <v>22</v>
      </c>
      <c r="O8" s="12">
        <v>24</v>
      </c>
      <c r="Q8" s="13">
        <f>SUM(L8:P8)</f>
        <v>82</v>
      </c>
      <c r="S8" s="2"/>
      <c r="T8" s="26"/>
    </row>
    <row r="9" spans="1:25" x14ac:dyDescent="0.35">
      <c r="A9" s="13">
        <v>7</v>
      </c>
      <c r="B9" s="18">
        <v>19.57</v>
      </c>
      <c r="C9" s="26">
        <v>412</v>
      </c>
      <c r="D9" s="26" t="s">
        <v>444</v>
      </c>
      <c r="E9" s="26" t="s">
        <v>170</v>
      </c>
      <c r="F9" s="26" t="s">
        <v>72</v>
      </c>
      <c r="G9" s="26" t="s">
        <v>861</v>
      </c>
      <c r="H9" s="13">
        <v>4</v>
      </c>
      <c r="J9" s="13">
        <v>6</v>
      </c>
      <c r="K9" s="3" t="s">
        <v>46</v>
      </c>
      <c r="L9" s="12">
        <v>5</v>
      </c>
      <c r="M9" s="12">
        <v>25</v>
      </c>
      <c r="N9" s="12">
        <v>32</v>
      </c>
      <c r="O9" s="12">
        <v>38</v>
      </c>
      <c r="Q9" s="2">
        <f>SUM(L9:P9)</f>
        <v>100</v>
      </c>
      <c r="S9" s="13"/>
      <c r="T9" s="26"/>
    </row>
    <row r="10" spans="1:25" x14ac:dyDescent="0.35">
      <c r="A10" s="13">
        <v>8</v>
      </c>
      <c r="B10" s="12">
        <v>20.010000000000002</v>
      </c>
      <c r="C10" s="26">
        <v>540</v>
      </c>
      <c r="D10" s="26" t="s">
        <v>488</v>
      </c>
      <c r="E10" s="26" t="s">
        <v>489</v>
      </c>
      <c r="F10" s="26" t="s">
        <v>80</v>
      </c>
      <c r="G10" s="26" t="s">
        <v>930</v>
      </c>
      <c r="H10" s="13">
        <v>4</v>
      </c>
      <c r="J10" s="13">
        <v>7</v>
      </c>
      <c r="K10" s="12" t="s">
        <v>674</v>
      </c>
      <c r="L10" s="12">
        <v>10</v>
      </c>
      <c r="M10" s="12">
        <v>37</v>
      </c>
      <c r="N10" s="12">
        <v>45</v>
      </c>
      <c r="O10" s="12">
        <v>48</v>
      </c>
      <c r="Q10" s="13">
        <f>SUM(L10:P10)</f>
        <v>140</v>
      </c>
      <c r="S10" s="13"/>
      <c r="T10" s="26"/>
    </row>
    <row r="11" spans="1:25" x14ac:dyDescent="0.35">
      <c r="A11" s="13">
        <v>9</v>
      </c>
      <c r="B11" s="18">
        <v>20.059999999999999</v>
      </c>
      <c r="C11" s="26">
        <v>445</v>
      </c>
      <c r="D11" s="26" t="s">
        <v>467</v>
      </c>
      <c r="E11" s="26" t="s">
        <v>468</v>
      </c>
      <c r="F11" s="26" t="s">
        <v>89</v>
      </c>
      <c r="G11" s="26" t="s">
        <v>876</v>
      </c>
      <c r="H11" s="13">
        <v>1</v>
      </c>
      <c r="J11" s="13">
        <v>8</v>
      </c>
      <c r="K11" s="3" t="s">
        <v>42</v>
      </c>
      <c r="L11" s="12">
        <v>39</v>
      </c>
      <c r="M11" s="12">
        <v>41</v>
      </c>
      <c r="N11" s="12">
        <v>47</v>
      </c>
      <c r="O11" s="12">
        <v>55</v>
      </c>
      <c r="Q11" s="2">
        <f>SUM(L11:P11)</f>
        <v>182</v>
      </c>
      <c r="S11" s="13"/>
      <c r="T11" s="26"/>
    </row>
    <row r="12" spans="1:25" x14ac:dyDescent="0.35">
      <c r="A12" s="13">
        <v>10</v>
      </c>
      <c r="B12" s="18">
        <v>20.170000000000002</v>
      </c>
      <c r="C12" s="26">
        <v>473</v>
      </c>
      <c r="D12" s="26" t="s">
        <v>477</v>
      </c>
      <c r="E12" s="26" t="s">
        <v>233</v>
      </c>
      <c r="F12" s="26" t="s">
        <v>124</v>
      </c>
      <c r="G12" s="26" t="s">
        <v>897</v>
      </c>
      <c r="H12" s="13">
        <v>1</v>
      </c>
      <c r="S12" s="13"/>
      <c r="T12" s="26"/>
    </row>
    <row r="13" spans="1:25" x14ac:dyDescent="0.35">
      <c r="A13" s="13">
        <v>11</v>
      </c>
      <c r="B13" s="18">
        <v>20.18</v>
      </c>
      <c r="C13" s="26">
        <v>502</v>
      </c>
      <c r="D13" s="26" t="s">
        <v>537</v>
      </c>
      <c r="E13" s="26" t="s">
        <v>466</v>
      </c>
      <c r="F13" s="26" t="s">
        <v>69</v>
      </c>
      <c r="G13" s="26" t="s">
        <v>905</v>
      </c>
      <c r="H13" s="13">
        <v>1</v>
      </c>
      <c r="K13" s="13"/>
      <c r="M13" s="13"/>
      <c r="N13" s="13"/>
      <c r="O13" s="13"/>
      <c r="S13" s="13"/>
      <c r="T13" s="26"/>
      <c r="Y13" s="2">
        <f>SUM(T13:X13)</f>
        <v>0</v>
      </c>
    </row>
    <row r="14" spans="1:25" x14ac:dyDescent="0.35">
      <c r="A14" s="13">
        <v>12</v>
      </c>
      <c r="B14" s="18">
        <v>20.239999999999998</v>
      </c>
      <c r="C14" s="26">
        <v>435</v>
      </c>
      <c r="D14" s="26" t="s">
        <v>451</v>
      </c>
      <c r="E14" s="26" t="s">
        <v>239</v>
      </c>
      <c r="F14" s="26" t="s">
        <v>89</v>
      </c>
      <c r="G14" s="26" t="s">
        <v>876</v>
      </c>
      <c r="H14" s="13">
        <v>2</v>
      </c>
      <c r="J14" s="13"/>
      <c r="K14" s="3"/>
      <c r="L14" s="12"/>
      <c r="O14" s="13"/>
      <c r="Q14" s="2"/>
      <c r="S14" s="13"/>
      <c r="T14" s="26"/>
    </row>
    <row r="15" spans="1:25" x14ac:dyDescent="0.35">
      <c r="A15" s="13">
        <v>13</v>
      </c>
      <c r="B15" s="12">
        <v>20.28</v>
      </c>
      <c r="C15" s="26">
        <v>452</v>
      </c>
      <c r="D15" s="26" t="s">
        <v>885</v>
      </c>
      <c r="E15" s="26" t="s">
        <v>886</v>
      </c>
      <c r="F15" s="26" t="s">
        <v>89</v>
      </c>
      <c r="G15" s="26" t="s">
        <v>884</v>
      </c>
      <c r="H15" s="13">
        <v>1</v>
      </c>
      <c r="J15" s="13"/>
      <c r="L15" s="12"/>
      <c r="O15" s="13"/>
      <c r="S15" s="13"/>
      <c r="T15" s="26"/>
    </row>
    <row r="16" spans="1:25" x14ac:dyDescent="0.35">
      <c r="A16" s="13">
        <v>14</v>
      </c>
      <c r="B16" s="18">
        <v>20.41</v>
      </c>
      <c r="C16" s="26">
        <v>431</v>
      </c>
      <c r="D16" s="26" t="s">
        <v>319</v>
      </c>
      <c r="E16" s="26" t="s">
        <v>288</v>
      </c>
      <c r="F16" s="26" t="s">
        <v>89</v>
      </c>
      <c r="G16" s="26" t="s">
        <v>861</v>
      </c>
      <c r="H16" s="13">
        <v>5</v>
      </c>
      <c r="J16" s="2"/>
      <c r="K16" s="3"/>
      <c r="L16" s="3"/>
      <c r="M16" s="3"/>
      <c r="N16" s="3"/>
      <c r="O16" s="2"/>
      <c r="S16" s="13"/>
      <c r="T16" s="26"/>
    </row>
    <row r="17" spans="1:22" x14ac:dyDescent="0.35">
      <c r="A17" s="13">
        <v>15</v>
      </c>
      <c r="B17" s="12">
        <v>20.41</v>
      </c>
      <c r="C17" s="26">
        <v>538</v>
      </c>
      <c r="D17" s="26" t="s">
        <v>482</v>
      </c>
      <c r="E17" s="26" t="s">
        <v>483</v>
      </c>
      <c r="F17" s="26" t="s">
        <v>80</v>
      </c>
      <c r="G17" s="26" t="s">
        <v>930</v>
      </c>
      <c r="H17" s="13">
        <v>5</v>
      </c>
      <c r="J17" s="13"/>
      <c r="K17" s="22" t="s">
        <v>51</v>
      </c>
      <c r="M17" s="13"/>
      <c r="N17" s="13"/>
      <c r="O17" s="13"/>
      <c r="Q17" s="14"/>
    </row>
    <row r="18" spans="1:22" x14ac:dyDescent="0.35">
      <c r="A18" s="13">
        <v>16</v>
      </c>
      <c r="B18" s="12">
        <v>20.48</v>
      </c>
      <c r="C18" s="12">
        <v>776</v>
      </c>
      <c r="D18" s="26" t="s">
        <v>882</v>
      </c>
      <c r="E18" s="26" t="s">
        <v>883</v>
      </c>
      <c r="F18" s="26" t="s">
        <v>69</v>
      </c>
      <c r="G18" s="26" t="s">
        <v>876</v>
      </c>
      <c r="H18" s="13">
        <v>3</v>
      </c>
      <c r="I18" s="2"/>
      <c r="J18" s="13" t="s">
        <v>8</v>
      </c>
      <c r="K18" s="13" t="s">
        <v>26</v>
      </c>
      <c r="L18" s="13" t="s">
        <v>53</v>
      </c>
      <c r="M18" s="13" t="s">
        <v>54</v>
      </c>
      <c r="N18" s="13" t="s">
        <v>55</v>
      </c>
      <c r="O18" s="13"/>
      <c r="P18" s="14" t="s">
        <v>30</v>
      </c>
      <c r="V18" s="13"/>
    </row>
    <row r="19" spans="1:22" x14ac:dyDescent="0.35">
      <c r="A19" s="13">
        <v>17</v>
      </c>
      <c r="B19" s="18">
        <v>20.54</v>
      </c>
      <c r="C19" s="26">
        <v>434</v>
      </c>
      <c r="D19" s="26" t="s">
        <v>309</v>
      </c>
      <c r="E19" s="26" t="s">
        <v>572</v>
      </c>
      <c r="F19" s="26" t="s">
        <v>75</v>
      </c>
      <c r="G19" s="26" t="s">
        <v>876</v>
      </c>
      <c r="H19" s="13">
        <v>4</v>
      </c>
      <c r="J19" s="13">
        <v>1</v>
      </c>
      <c r="K19" s="12" t="s">
        <v>694</v>
      </c>
      <c r="L19" s="12">
        <v>26</v>
      </c>
      <c r="M19" s="12">
        <v>29</v>
      </c>
      <c r="N19" s="12">
        <v>30</v>
      </c>
      <c r="P19" s="13">
        <f>SUM(L19:O19)</f>
        <v>85</v>
      </c>
      <c r="R19" s="14"/>
    </row>
    <row r="20" spans="1:22" x14ac:dyDescent="0.35">
      <c r="A20" s="13">
        <v>18</v>
      </c>
      <c r="B20" s="18">
        <v>20.56</v>
      </c>
      <c r="C20" s="26">
        <v>446</v>
      </c>
      <c r="D20" s="26" t="s">
        <v>350</v>
      </c>
      <c r="E20" s="26" t="s">
        <v>870</v>
      </c>
      <c r="F20" s="26" t="s">
        <v>69</v>
      </c>
      <c r="G20" s="26" t="s">
        <v>876</v>
      </c>
      <c r="H20" s="13">
        <v>5</v>
      </c>
      <c r="J20" s="13">
        <v>2</v>
      </c>
      <c r="K20" s="12" t="s">
        <v>39</v>
      </c>
      <c r="L20" s="12">
        <v>18</v>
      </c>
      <c r="M20" s="12">
        <v>33</v>
      </c>
      <c r="N20" s="12">
        <v>35</v>
      </c>
      <c r="P20" s="13">
        <f>SUM(L20:O20)</f>
        <v>86</v>
      </c>
      <c r="R20" s="26"/>
      <c r="S20" s="13"/>
      <c r="T20" s="26"/>
    </row>
    <row r="21" spans="1:22" x14ac:dyDescent="0.35">
      <c r="A21" s="13">
        <v>19</v>
      </c>
      <c r="B21" s="18">
        <v>21</v>
      </c>
      <c r="C21" s="26">
        <v>428</v>
      </c>
      <c r="D21" s="26" t="s">
        <v>463</v>
      </c>
      <c r="E21" s="26" t="s">
        <v>464</v>
      </c>
      <c r="F21" s="26" t="s">
        <v>75</v>
      </c>
      <c r="G21" s="26" t="s">
        <v>861</v>
      </c>
      <c r="H21" s="13">
        <v>6</v>
      </c>
      <c r="J21" s="13">
        <v>3</v>
      </c>
      <c r="K21" s="12" t="s">
        <v>672</v>
      </c>
      <c r="L21" s="12">
        <v>3</v>
      </c>
      <c r="M21" s="12">
        <v>43</v>
      </c>
      <c r="N21" s="12">
        <v>52</v>
      </c>
      <c r="P21" s="13">
        <f>SUM(L21:O21)</f>
        <v>98</v>
      </c>
      <c r="R21" s="26"/>
      <c r="S21" s="13"/>
      <c r="T21" s="26"/>
    </row>
    <row r="22" spans="1:22" x14ac:dyDescent="0.35">
      <c r="A22" s="13">
        <v>20</v>
      </c>
      <c r="B22" s="12">
        <v>21.08</v>
      </c>
      <c r="C22" s="26">
        <v>530</v>
      </c>
      <c r="D22" s="26" t="s">
        <v>469</v>
      </c>
      <c r="E22" s="26" t="s">
        <v>470</v>
      </c>
      <c r="F22" s="26" t="s">
        <v>80</v>
      </c>
      <c r="G22" s="26" t="s">
        <v>930</v>
      </c>
      <c r="H22" s="13">
        <v>6</v>
      </c>
      <c r="J22" s="13">
        <v>4</v>
      </c>
      <c r="K22" s="12" t="s">
        <v>228</v>
      </c>
      <c r="L22" s="12">
        <v>4</v>
      </c>
      <c r="M22" s="12">
        <v>31</v>
      </c>
      <c r="N22" s="12">
        <v>77</v>
      </c>
      <c r="P22" s="13">
        <f>SUM(L22:O22)</f>
        <v>112</v>
      </c>
      <c r="R22" s="26"/>
      <c r="S22" s="13"/>
      <c r="T22" s="26"/>
    </row>
    <row r="23" spans="1:22" x14ac:dyDescent="0.35">
      <c r="A23" s="13">
        <v>21</v>
      </c>
      <c r="B23" s="12">
        <v>21.12</v>
      </c>
      <c r="C23" s="26">
        <v>461</v>
      </c>
      <c r="D23" s="26" t="s">
        <v>504</v>
      </c>
      <c r="E23" s="26" t="s">
        <v>505</v>
      </c>
      <c r="F23" s="26" t="s">
        <v>80</v>
      </c>
      <c r="G23" s="26" t="s">
        <v>892</v>
      </c>
      <c r="H23" s="13">
        <v>1</v>
      </c>
      <c r="J23" s="13">
        <v>5</v>
      </c>
      <c r="K23" s="26" t="s">
        <v>677</v>
      </c>
      <c r="L23" s="30">
        <v>36</v>
      </c>
      <c r="M23" s="12">
        <v>40</v>
      </c>
      <c r="N23" s="12">
        <v>58</v>
      </c>
      <c r="P23" s="13">
        <f>SUM(L23:O23)</f>
        <v>134</v>
      </c>
      <c r="R23" s="26"/>
      <c r="S23" s="13"/>
    </row>
    <row r="24" spans="1:22" x14ac:dyDescent="0.35">
      <c r="A24" s="13">
        <v>22</v>
      </c>
      <c r="B24" s="18">
        <v>21.17</v>
      </c>
      <c r="C24" s="26">
        <v>402</v>
      </c>
      <c r="D24" s="26" t="s">
        <v>190</v>
      </c>
      <c r="E24" s="26" t="s">
        <v>423</v>
      </c>
      <c r="F24" s="26" t="s">
        <v>75</v>
      </c>
      <c r="G24" s="26" t="s">
        <v>861</v>
      </c>
      <c r="H24" s="13">
        <v>7</v>
      </c>
      <c r="I24" s="2"/>
      <c r="J24" s="13">
        <v>6</v>
      </c>
      <c r="K24" s="3" t="s">
        <v>52</v>
      </c>
      <c r="L24" s="12">
        <v>42</v>
      </c>
      <c r="M24" s="12">
        <v>54</v>
      </c>
      <c r="N24" s="12">
        <v>56</v>
      </c>
      <c r="P24" s="13">
        <f>SUM(L24:O24)</f>
        <v>152</v>
      </c>
      <c r="R24" s="26"/>
      <c r="S24" s="26"/>
    </row>
    <row r="25" spans="1:22" x14ac:dyDescent="0.35">
      <c r="A25" s="13">
        <v>23</v>
      </c>
      <c r="B25" s="12">
        <v>21.22</v>
      </c>
      <c r="C25" s="12">
        <v>778</v>
      </c>
      <c r="D25" s="26" t="s">
        <v>352</v>
      </c>
      <c r="E25" s="26" t="s">
        <v>644</v>
      </c>
      <c r="F25" s="26" t="s">
        <v>72</v>
      </c>
      <c r="G25" s="26" t="s">
        <v>930</v>
      </c>
      <c r="H25" s="13">
        <v>7</v>
      </c>
      <c r="J25" s="13">
        <v>7</v>
      </c>
      <c r="K25" s="12" t="s">
        <v>56</v>
      </c>
      <c r="L25" s="12">
        <v>44</v>
      </c>
      <c r="M25" s="12">
        <v>53</v>
      </c>
      <c r="N25" s="12">
        <v>62</v>
      </c>
      <c r="P25" s="13">
        <f>SUM(L25:O25)</f>
        <v>159</v>
      </c>
      <c r="R25" s="26"/>
      <c r="S25" s="26"/>
      <c r="T25" s="26"/>
    </row>
    <row r="26" spans="1:22" x14ac:dyDescent="0.35">
      <c r="A26" s="13">
        <v>24</v>
      </c>
      <c r="B26" s="18">
        <v>21.28</v>
      </c>
      <c r="C26" s="26">
        <v>437</v>
      </c>
      <c r="D26" s="26" t="s">
        <v>878</v>
      </c>
      <c r="E26" s="26" t="s">
        <v>879</v>
      </c>
      <c r="F26" s="26" t="s">
        <v>75</v>
      </c>
      <c r="G26" s="26" t="s">
        <v>876</v>
      </c>
      <c r="H26" s="13">
        <v>6</v>
      </c>
      <c r="J26" s="13">
        <v>8</v>
      </c>
      <c r="K26" s="12" t="s">
        <v>676</v>
      </c>
      <c r="L26" s="12">
        <v>28</v>
      </c>
      <c r="M26" s="12">
        <v>63</v>
      </c>
      <c r="N26" s="12">
        <v>70</v>
      </c>
      <c r="P26" s="13">
        <f>SUM(L26:O26)</f>
        <v>161</v>
      </c>
      <c r="R26" s="26"/>
      <c r="S26" s="26"/>
      <c r="T26" s="26"/>
    </row>
    <row r="27" spans="1:22" x14ac:dyDescent="0.35">
      <c r="A27" s="13">
        <v>25</v>
      </c>
      <c r="B27" s="12">
        <v>21.35</v>
      </c>
      <c r="C27" s="26">
        <v>541</v>
      </c>
      <c r="D27" s="26" t="s">
        <v>512</v>
      </c>
      <c r="E27" s="26" t="s">
        <v>329</v>
      </c>
      <c r="F27" s="26" t="s">
        <v>197</v>
      </c>
      <c r="G27" s="26" t="s">
        <v>930</v>
      </c>
      <c r="H27" s="13">
        <v>8</v>
      </c>
      <c r="J27" s="13">
        <v>9</v>
      </c>
      <c r="K27" s="12" t="s">
        <v>686</v>
      </c>
      <c r="L27" s="12">
        <v>46</v>
      </c>
      <c r="M27" s="12">
        <v>49</v>
      </c>
      <c r="N27" s="12">
        <v>67</v>
      </c>
      <c r="P27" s="13">
        <f>SUM(L27:O27)</f>
        <v>162</v>
      </c>
      <c r="R27" s="26"/>
      <c r="S27" s="26"/>
      <c r="T27" s="26"/>
    </row>
    <row r="28" spans="1:22" x14ac:dyDescent="0.35">
      <c r="A28" s="13">
        <v>26</v>
      </c>
      <c r="B28" s="18">
        <v>21.37</v>
      </c>
      <c r="C28" s="26">
        <v>470</v>
      </c>
      <c r="D28" s="26" t="s">
        <v>511</v>
      </c>
      <c r="E28" s="26" t="s">
        <v>81</v>
      </c>
      <c r="F28" s="26" t="s">
        <v>487</v>
      </c>
      <c r="G28" s="26" t="s">
        <v>897</v>
      </c>
      <c r="H28" s="13">
        <v>2</v>
      </c>
      <c r="J28" s="13">
        <v>10</v>
      </c>
      <c r="K28" s="12" t="s">
        <v>481</v>
      </c>
      <c r="L28" s="12">
        <v>51</v>
      </c>
      <c r="M28" s="12">
        <v>57</v>
      </c>
      <c r="N28" s="12">
        <v>59</v>
      </c>
      <c r="P28" s="13">
        <f>SUM(L28:O28)</f>
        <v>167</v>
      </c>
      <c r="R28" s="26"/>
      <c r="S28" s="26"/>
      <c r="T28" s="26"/>
    </row>
    <row r="29" spans="1:22" x14ac:dyDescent="0.35">
      <c r="A29" s="13">
        <v>27</v>
      </c>
      <c r="B29" s="18">
        <v>21.38</v>
      </c>
      <c r="C29" s="26">
        <v>433</v>
      </c>
      <c r="D29" s="26" t="s">
        <v>380</v>
      </c>
      <c r="E29" s="26" t="s">
        <v>84</v>
      </c>
      <c r="F29" s="26" t="s">
        <v>85</v>
      </c>
      <c r="G29" s="26" t="s">
        <v>876</v>
      </c>
      <c r="H29" s="13">
        <v>7</v>
      </c>
      <c r="J29" s="13">
        <v>11</v>
      </c>
      <c r="K29" s="12" t="s">
        <v>681</v>
      </c>
      <c r="L29" s="12">
        <v>27</v>
      </c>
      <c r="M29" s="12">
        <v>79</v>
      </c>
      <c r="N29" s="12">
        <v>81</v>
      </c>
      <c r="P29" s="13">
        <f>SUM(L29:O29)</f>
        <v>187</v>
      </c>
      <c r="R29" s="26"/>
      <c r="S29" s="26"/>
      <c r="T29" s="26"/>
    </row>
    <row r="30" spans="1:22" x14ac:dyDescent="0.35">
      <c r="A30" s="13">
        <v>28</v>
      </c>
      <c r="B30" s="18">
        <v>21.43</v>
      </c>
      <c r="C30" s="26">
        <v>438</v>
      </c>
      <c r="D30" s="26" t="s">
        <v>175</v>
      </c>
      <c r="E30" s="26" t="s">
        <v>454</v>
      </c>
      <c r="F30" s="26" t="s">
        <v>75</v>
      </c>
      <c r="G30" s="26" t="s">
        <v>876</v>
      </c>
      <c r="H30" s="13">
        <v>8</v>
      </c>
      <c r="J30" s="13">
        <v>12</v>
      </c>
      <c r="K30" s="12" t="s">
        <v>678</v>
      </c>
      <c r="L30" s="12">
        <v>64</v>
      </c>
      <c r="M30" s="12">
        <v>72</v>
      </c>
      <c r="N30" s="12">
        <v>74</v>
      </c>
      <c r="P30" s="13">
        <f>SUM(L30:O30)</f>
        <v>210</v>
      </c>
      <c r="R30" s="26"/>
      <c r="S30" s="26"/>
      <c r="U30" s="13"/>
    </row>
    <row r="31" spans="1:22" x14ac:dyDescent="0.35">
      <c r="A31" s="13">
        <v>29</v>
      </c>
      <c r="B31" s="18">
        <v>21.46</v>
      </c>
      <c r="C31" s="26">
        <v>484</v>
      </c>
      <c r="D31" s="26" t="s">
        <v>783</v>
      </c>
      <c r="E31" s="26" t="s">
        <v>904</v>
      </c>
      <c r="F31" s="26" t="s">
        <v>487</v>
      </c>
      <c r="G31" s="26" t="s">
        <v>897</v>
      </c>
      <c r="H31" s="13">
        <v>3</v>
      </c>
      <c r="J31" s="13">
        <v>13</v>
      </c>
      <c r="K31" s="12" t="s">
        <v>675</v>
      </c>
      <c r="L31" s="12">
        <v>71</v>
      </c>
      <c r="M31" s="12">
        <v>78</v>
      </c>
      <c r="N31" s="12">
        <v>86</v>
      </c>
      <c r="P31" s="13">
        <f>SUM(L31:O31)</f>
        <v>235</v>
      </c>
      <c r="R31" s="26"/>
      <c r="S31" s="26"/>
    </row>
    <row r="32" spans="1:22" x14ac:dyDescent="0.35">
      <c r="A32" s="13">
        <v>30</v>
      </c>
      <c r="B32" s="12">
        <v>21.48</v>
      </c>
      <c r="C32" s="26">
        <v>539</v>
      </c>
      <c r="D32" s="26" t="s">
        <v>485</v>
      </c>
      <c r="E32" s="26" t="s">
        <v>486</v>
      </c>
      <c r="F32" s="26" t="s">
        <v>487</v>
      </c>
      <c r="G32" s="26" t="s">
        <v>930</v>
      </c>
      <c r="H32" s="13">
        <v>9</v>
      </c>
      <c r="J32" s="13">
        <v>14</v>
      </c>
      <c r="K32" s="12" t="s">
        <v>691</v>
      </c>
      <c r="L32" s="12">
        <v>76</v>
      </c>
      <c r="M32" s="12">
        <v>88</v>
      </c>
      <c r="N32" s="12">
        <v>89</v>
      </c>
      <c r="P32" s="13">
        <f>SUM(L32:O32)</f>
        <v>253</v>
      </c>
      <c r="R32" s="26"/>
      <c r="S32" s="26"/>
    </row>
    <row r="33" spans="1:20" x14ac:dyDescent="0.35">
      <c r="A33" s="13">
        <v>31</v>
      </c>
      <c r="B33" s="18">
        <v>21.5</v>
      </c>
      <c r="C33" s="26">
        <v>411</v>
      </c>
      <c r="D33" s="26" t="s">
        <v>451</v>
      </c>
      <c r="E33" s="26" t="s">
        <v>452</v>
      </c>
      <c r="F33" s="26" t="s">
        <v>228</v>
      </c>
      <c r="G33" s="26" t="s">
        <v>861</v>
      </c>
      <c r="H33" s="13">
        <v>8</v>
      </c>
      <c r="J33" s="13">
        <v>15</v>
      </c>
      <c r="K33" s="12" t="s">
        <v>695</v>
      </c>
      <c r="L33" s="12">
        <v>50</v>
      </c>
      <c r="M33" s="12">
        <v>97</v>
      </c>
      <c r="N33" s="12">
        <v>108</v>
      </c>
      <c r="P33" s="13">
        <f>SUM(L33:O33)</f>
        <v>255</v>
      </c>
      <c r="R33" s="26"/>
      <c r="S33" s="26"/>
    </row>
    <row r="34" spans="1:20" x14ac:dyDescent="0.35">
      <c r="A34" s="13">
        <v>32</v>
      </c>
      <c r="B34" s="18">
        <v>21.57</v>
      </c>
      <c r="C34" s="26">
        <v>509</v>
      </c>
      <c r="D34" s="26" t="s">
        <v>453</v>
      </c>
      <c r="E34" s="26" t="s">
        <v>81</v>
      </c>
      <c r="F34" s="26" t="s">
        <v>197</v>
      </c>
      <c r="G34" s="26" t="s">
        <v>913</v>
      </c>
      <c r="H34" s="13">
        <v>1</v>
      </c>
      <c r="J34" s="13">
        <v>16</v>
      </c>
      <c r="K34" s="26" t="s">
        <v>1086</v>
      </c>
      <c r="L34" s="30">
        <v>60</v>
      </c>
      <c r="M34" s="30">
        <v>61</v>
      </c>
      <c r="N34" s="30">
        <v>143</v>
      </c>
      <c r="P34" s="13">
        <f>SUM(L34:O34)</f>
        <v>264</v>
      </c>
      <c r="Q34" s="12"/>
      <c r="S34" s="26"/>
    </row>
    <row r="35" spans="1:20" x14ac:dyDescent="0.35">
      <c r="A35" s="13">
        <v>33</v>
      </c>
      <c r="B35" s="18">
        <v>22</v>
      </c>
      <c r="C35" s="26">
        <v>467</v>
      </c>
      <c r="D35" s="26" t="s">
        <v>158</v>
      </c>
      <c r="E35" s="26" t="s">
        <v>508</v>
      </c>
      <c r="F35" s="26" t="s">
        <v>69</v>
      </c>
      <c r="G35" s="26" t="s">
        <v>892</v>
      </c>
      <c r="H35" s="13">
        <v>2</v>
      </c>
      <c r="J35" s="13">
        <v>17</v>
      </c>
      <c r="K35" s="12" t="s">
        <v>673</v>
      </c>
      <c r="L35" s="12">
        <v>73</v>
      </c>
      <c r="M35" s="12">
        <v>90</v>
      </c>
      <c r="N35" s="12">
        <v>103</v>
      </c>
      <c r="P35" s="13">
        <f>SUM(L35:O35)</f>
        <v>266</v>
      </c>
      <c r="Q35" s="12"/>
      <c r="S35" s="26"/>
      <c r="T35" s="26"/>
    </row>
    <row r="36" spans="1:20" x14ac:dyDescent="0.35">
      <c r="A36" s="13">
        <v>34</v>
      </c>
      <c r="B36" s="12">
        <v>22.03</v>
      </c>
      <c r="C36" s="26">
        <v>440</v>
      </c>
      <c r="D36" s="26" t="s">
        <v>465</v>
      </c>
      <c r="E36" s="26" t="s">
        <v>334</v>
      </c>
      <c r="F36" s="26" t="s">
        <v>72</v>
      </c>
      <c r="G36" s="26" t="s">
        <v>876</v>
      </c>
      <c r="H36" s="13">
        <v>9</v>
      </c>
      <c r="J36" s="13">
        <v>18</v>
      </c>
      <c r="K36" s="12" t="s">
        <v>692</v>
      </c>
      <c r="L36" s="12">
        <v>91</v>
      </c>
      <c r="M36" s="12">
        <v>98</v>
      </c>
      <c r="N36" s="12">
        <v>100</v>
      </c>
      <c r="P36" s="13">
        <f>SUM(L36:O36)</f>
        <v>289</v>
      </c>
      <c r="Q36" s="12"/>
      <c r="S36" s="26"/>
      <c r="T36" s="26"/>
    </row>
    <row r="37" spans="1:20" x14ac:dyDescent="0.35">
      <c r="A37" s="13">
        <v>35</v>
      </c>
      <c r="B37" s="18">
        <v>22.04</v>
      </c>
      <c r="C37" s="26">
        <v>398</v>
      </c>
      <c r="D37" s="26" t="s">
        <v>444</v>
      </c>
      <c r="E37" s="26" t="s">
        <v>445</v>
      </c>
      <c r="F37" s="26" t="s">
        <v>69</v>
      </c>
      <c r="G37" s="26" t="s">
        <v>861</v>
      </c>
      <c r="H37" s="13">
        <v>9</v>
      </c>
      <c r="J37" s="13">
        <v>19</v>
      </c>
      <c r="K37" s="12" t="s">
        <v>682</v>
      </c>
      <c r="L37" s="12">
        <v>65</v>
      </c>
      <c r="M37" s="12">
        <v>69</v>
      </c>
      <c r="N37" s="12">
        <v>158</v>
      </c>
      <c r="P37" s="13">
        <f>SUM(L37:O37)</f>
        <v>292</v>
      </c>
      <c r="Q37" s="12"/>
      <c r="S37" s="26"/>
      <c r="T37" s="26"/>
    </row>
    <row r="38" spans="1:20" x14ac:dyDescent="0.35">
      <c r="A38" s="13">
        <v>36</v>
      </c>
      <c r="B38" s="18">
        <v>22.05</v>
      </c>
      <c r="C38" s="26">
        <v>436</v>
      </c>
      <c r="D38" s="26" t="s">
        <v>877</v>
      </c>
      <c r="E38" s="26" t="s">
        <v>853</v>
      </c>
      <c r="F38" s="26" t="s">
        <v>69</v>
      </c>
      <c r="G38" s="26" t="s">
        <v>876</v>
      </c>
      <c r="H38" s="13">
        <v>10</v>
      </c>
      <c r="J38" s="13">
        <v>20</v>
      </c>
      <c r="K38" s="12" t="s">
        <v>517</v>
      </c>
      <c r="L38" s="12">
        <v>83</v>
      </c>
      <c r="M38" s="12">
        <v>99</v>
      </c>
      <c r="N38" s="12">
        <v>111</v>
      </c>
      <c r="P38" s="13">
        <f>SUM(L38:O38)</f>
        <v>293</v>
      </c>
      <c r="Q38" s="12"/>
      <c r="S38" s="26"/>
      <c r="T38" s="26"/>
    </row>
    <row r="39" spans="1:20" x14ac:dyDescent="0.35">
      <c r="A39" s="13">
        <v>37</v>
      </c>
      <c r="B39" s="18">
        <v>22.07</v>
      </c>
      <c r="C39" s="26">
        <v>404</v>
      </c>
      <c r="D39" s="26" t="s">
        <v>313</v>
      </c>
      <c r="E39" s="26" t="s">
        <v>226</v>
      </c>
      <c r="F39" s="26" t="s">
        <v>124</v>
      </c>
      <c r="G39" s="26" t="s">
        <v>861</v>
      </c>
      <c r="H39" s="13">
        <v>10</v>
      </c>
      <c r="J39" s="13">
        <v>21</v>
      </c>
      <c r="K39" s="12" t="s">
        <v>501</v>
      </c>
      <c r="L39" s="12">
        <v>82</v>
      </c>
      <c r="M39" s="12">
        <v>84</v>
      </c>
      <c r="N39" s="12">
        <v>132</v>
      </c>
      <c r="P39" s="13">
        <f>SUM(L39:O39)</f>
        <v>298</v>
      </c>
      <c r="Q39" s="12"/>
      <c r="S39" s="26"/>
      <c r="T39" s="26"/>
    </row>
    <row r="40" spans="1:20" x14ac:dyDescent="0.35">
      <c r="A40" s="13">
        <v>38</v>
      </c>
      <c r="B40" s="18">
        <v>22.13</v>
      </c>
      <c r="C40" s="26">
        <v>400</v>
      </c>
      <c r="D40" s="26" t="s">
        <v>341</v>
      </c>
      <c r="E40" s="26" t="s">
        <v>81</v>
      </c>
      <c r="F40" s="26" t="s">
        <v>197</v>
      </c>
      <c r="G40" s="26" t="s">
        <v>861</v>
      </c>
      <c r="H40" s="13">
        <v>11</v>
      </c>
      <c r="J40" s="13">
        <v>22</v>
      </c>
      <c r="K40" s="12" t="s">
        <v>687</v>
      </c>
      <c r="L40" s="12">
        <v>96</v>
      </c>
      <c r="M40" s="12">
        <v>102</v>
      </c>
      <c r="N40" s="12">
        <v>106</v>
      </c>
      <c r="P40" s="13">
        <f>SUM(L40:O40)</f>
        <v>304</v>
      </c>
      <c r="Q40" s="12"/>
      <c r="S40" s="26"/>
      <c r="T40" s="26"/>
    </row>
    <row r="41" spans="1:20" x14ac:dyDescent="0.35">
      <c r="A41" s="13">
        <v>39</v>
      </c>
      <c r="B41" s="18">
        <v>22.16</v>
      </c>
      <c r="C41" s="26">
        <v>397</v>
      </c>
      <c r="D41" s="26" t="s">
        <v>293</v>
      </c>
      <c r="E41" s="26" t="s">
        <v>862</v>
      </c>
      <c r="F41" s="26" t="s">
        <v>80</v>
      </c>
      <c r="G41" s="26" t="s">
        <v>861</v>
      </c>
      <c r="H41" s="13">
        <v>12</v>
      </c>
      <c r="J41" s="13">
        <v>23</v>
      </c>
      <c r="K41" s="12" t="s">
        <v>689</v>
      </c>
      <c r="L41" s="12">
        <v>80</v>
      </c>
      <c r="M41" s="12">
        <v>101</v>
      </c>
      <c r="N41" s="12">
        <v>130</v>
      </c>
      <c r="P41" s="13">
        <f>SUM(L41:O41)</f>
        <v>311</v>
      </c>
      <c r="Q41" s="12"/>
      <c r="S41" s="26"/>
      <c r="T41" s="26"/>
    </row>
    <row r="42" spans="1:20" x14ac:dyDescent="0.35">
      <c r="A42" s="13">
        <v>40</v>
      </c>
      <c r="B42" s="12">
        <v>22.19</v>
      </c>
      <c r="C42" s="26">
        <v>535</v>
      </c>
      <c r="D42" s="26" t="s">
        <v>846</v>
      </c>
      <c r="E42" s="26" t="s">
        <v>235</v>
      </c>
      <c r="F42" s="26" t="s">
        <v>69</v>
      </c>
      <c r="G42" s="26" t="s">
        <v>930</v>
      </c>
      <c r="H42" s="13">
        <v>10</v>
      </c>
      <c r="J42" s="13">
        <v>24</v>
      </c>
      <c r="K42" s="12" t="s">
        <v>494</v>
      </c>
      <c r="L42" s="12">
        <v>68</v>
      </c>
      <c r="M42" s="12">
        <v>85</v>
      </c>
      <c r="N42" s="12">
        <v>158</v>
      </c>
      <c r="P42" s="13">
        <f>SUM(L42:O42)</f>
        <v>311</v>
      </c>
      <c r="Q42" s="12"/>
      <c r="S42" s="26"/>
      <c r="T42" s="26"/>
    </row>
    <row r="43" spans="1:20" x14ac:dyDescent="0.35">
      <c r="A43" s="13">
        <v>41</v>
      </c>
      <c r="B43" s="12">
        <v>22.21</v>
      </c>
      <c r="C43" s="26">
        <v>476</v>
      </c>
      <c r="D43" s="26" t="s">
        <v>513</v>
      </c>
      <c r="E43" s="26" t="s">
        <v>244</v>
      </c>
      <c r="F43" s="26" t="s">
        <v>80</v>
      </c>
      <c r="G43" s="26" t="s">
        <v>897</v>
      </c>
      <c r="H43" s="13">
        <v>4</v>
      </c>
      <c r="J43" s="13">
        <v>25</v>
      </c>
      <c r="K43" s="12" t="s">
        <v>680</v>
      </c>
      <c r="L43" s="12">
        <v>95</v>
      </c>
      <c r="M43" s="12">
        <v>107</v>
      </c>
      <c r="N43" s="12">
        <v>112</v>
      </c>
      <c r="P43" s="13">
        <f>SUM(L43:O43)</f>
        <v>314</v>
      </c>
      <c r="R43" s="13"/>
      <c r="S43" s="26"/>
      <c r="T43" s="26"/>
    </row>
    <row r="44" spans="1:20" x14ac:dyDescent="0.35">
      <c r="A44" s="13">
        <v>42</v>
      </c>
      <c r="B44" s="18">
        <v>22.41</v>
      </c>
      <c r="C44" s="26">
        <v>417</v>
      </c>
      <c r="D44" s="26" t="s">
        <v>179</v>
      </c>
      <c r="E44" s="26" t="s">
        <v>334</v>
      </c>
      <c r="F44" s="26" t="s">
        <v>72</v>
      </c>
      <c r="G44" s="26" t="s">
        <v>861</v>
      </c>
      <c r="H44" s="13">
        <v>13</v>
      </c>
      <c r="I44" s="2"/>
      <c r="J44" s="13">
        <v>26</v>
      </c>
      <c r="K44" s="12" t="s">
        <v>1082</v>
      </c>
      <c r="L44" s="30">
        <v>94</v>
      </c>
      <c r="M44" s="30">
        <v>114</v>
      </c>
      <c r="N44" s="30">
        <v>116</v>
      </c>
      <c r="P44" s="13">
        <f>SUM(L44:O44)</f>
        <v>324</v>
      </c>
      <c r="R44" s="13"/>
      <c r="S44" s="26"/>
      <c r="T44" s="26"/>
    </row>
    <row r="45" spans="1:20" x14ac:dyDescent="0.35">
      <c r="A45" s="13">
        <v>43</v>
      </c>
      <c r="B45" s="12">
        <v>22.43</v>
      </c>
      <c r="C45" s="26">
        <v>488</v>
      </c>
      <c r="D45" s="26" t="s">
        <v>522</v>
      </c>
      <c r="E45" s="26" t="s">
        <v>292</v>
      </c>
      <c r="F45" s="26" t="s">
        <v>86</v>
      </c>
      <c r="G45" s="26" t="s">
        <v>897</v>
      </c>
      <c r="H45" s="13">
        <v>5</v>
      </c>
      <c r="J45" s="13">
        <v>27</v>
      </c>
      <c r="K45" s="12" t="s">
        <v>683</v>
      </c>
      <c r="L45" s="12">
        <v>93</v>
      </c>
      <c r="M45" s="12">
        <v>118</v>
      </c>
      <c r="N45" s="12">
        <v>123</v>
      </c>
      <c r="P45" s="13">
        <f>SUM(L45:O45)</f>
        <v>334</v>
      </c>
      <c r="R45" s="13"/>
      <c r="S45" s="26"/>
      <c r="T45" s="26"/>
    </row>
    <row r="46" spans="1:20" x14ac:dyDescent="0.35">
      <c r="A46" s="13">
        <v>44</v>
      </c>
      <c r="B46" s="18">
        <v>22.46</v>
      </c>
      <c r="C46" s="26">
        <v>492</v>
      </c>
      <c r="D46" s="26" t="s">
        <v>528</v>
      </c>
      <c r="E46" s="26" t="s">
        <v>1090</v>
      </c>
      <c r="F46" s="26" t="s">
        <v>89</v>
      </c>
      <c r="G46" s="26" t="s">
        <v>905</v>
      </c>
      <c r="H46" s="13">
        <v>2</v>
      </c>
      <c r="J46" s="13">
        <v>28</v>
      </c>
      <c r="K46" s="12" t="s">
        <v>1094</v>
      </c>
      <c r="L46" s="30">
        <v>87</v>
      </c>
      <c r="M46" s="30">
        <v>92</v>
      </c>
      <c r="N46" s="30">
        <v>158</v>
      </c>
      <c r="P46" s="13">
        <f>SUM(L46:O46)</f>
        <v>337</v>
      </c>
      <c r="R46" s="13"/>
      <c r="S46" s="26"/>
    </row>
    <row r="47" spans="1:20" x14ac:dyDescent="0.35">
      <c r="A47" s="13">
        <v>45</v>
      </c>
      <c r="B47" s="18">
        <v>22.54</v>
      </c>
      <c r="C47" s="26">
        <v>449</v>
      </c>
      <c r="D47" s="26" t="s">
        <v>155</v>
      </c>
      <c r="E47" s="26" t="s">
        <v>299</v>
      </c>
      <c r="F47" s="26" t="s">
        <v>124</v>
      </c>
      <c r="G47" s="26" t="s">
        <v>884</v>
      </c>
      <c r="H47" s="13">
        <v>2</v>
      </c>
      <c r="J47" s="13">
        <v>29</v>
      </c>
      <c r="K47" s="12" t="s">
        <v>536</v>
      </c>
      <c r="L47" s="12">
        <v>75</v>
      </c>
      <c r="M47" s="12">
        <v>129</v>
      </c>
      <c r="N47" s="12">
        <v>137</v>
      </c>
      <c r="P47" s="13">
        <f>SUM(L47:O47)</f>
        <v>341</v>
      </c>
      <c r="R47" s="13"/>
    </row>
    <row r="48" spans="1:20" x14ac:dyDescent="0.35">
      <c r="A48" s="13">
        <v>46</v>
      </c>
      <c r="B48" s="12">
        <v>22.56</v>
      </c>
      <c r="C48" s="26">
        <v>494</v>
      </c>
      <c r="D48" s="26" t="s">
        <v>530</v>
      </c>
      <c r="E48" s="26" t="s">
        <v>531</v>
      </c>
      <c r="F48" s="26" t="s">
        <v>197</v>
      </c>
      <c r="G48" s="26" t="s">
        <v>905</v>
      </c>
      <c r="H48" s="13">
        <v>3</v>
      </c>
      <c r="J48" s="13">
        <v>30</v>
      </c>
      <c r="K48" s="12" t="s">
        <v>671</v>
      </c>
      <c r="L48" s="12">
        <v>110</v>
      </c>
      <c r="M48" s="12">
        <v>120</v>
      </c>
      <c r="N48" s="12">
        <v>136</v>
      </c>
      <c r="O48" s="3"/>
      <c r="P48" s="2">
        <f>SUM(L48:O48)</f>
        <v>366</v>
      </c>
      <c r="R48" s="13"/>
    </row>
    <row r="49" spans="1:17" x14ac:dyDescent="0.35">
      <c r="A49" s="13">
        <v>47</v>
      </c>
      <c r="B49" s="12">
        <v>22.58</v>
      </c>
      <c r="C49" s="26">
        <v>536</v>
      </c>
      <c r="D49" s="26" t="s">
        <v>477</v>
      </c>
      <c r="E49" s="26" t="s">
        <v>478</v>
      </c>
      <c r="F49" s="26" t="s">
        <v>80</v>
      </c>
      <c r="G49" s="26" t="s">
        <v>930</v>
      </c>
      <c r="H49" s="13">
        <v>11</v>
      </c>
      <c r="J49" s="13">
        <v>31</v>
      </c>
      <c r="K49" s="12" t="s">
        <v>1096</v>
      </c>
      <c r="L49" s="30">
        <v>104</v>
      </c>
      <c r="M49" s="30">
        <v>105</v>
      </c>
      <c r="N49" s="30">
        <v>158</v>
      </c>
      <c r="P49" s="13">
        <f>SUM(L49:O49)</f>
        <v>367</v>
      </c>
    </row>
    <row r="50" spans="1:17" x14ac:dyDescent="0.35">
      <c r="A50" s="13">
        <v>48</v>
      </c>
      <c r="B50" s="18">
        <v>23.13</v>
      </c>
      <c r="C50" s="26">
        <v>468</v>
      </c>
      <c r="D50" s="26" t="s">
        <v>504</v>
      </c>
      <c r="E50" s="26" t="s">
        <v>355</v>
      </c>
      <c r="F50" s="26" t="s">
        <v>124</v>
      </c>
      <c r="G50" s="26" t="s">
        <v>892</v>
      </c>
      <c r="H50" s="13">
        <v>3</v>
      </c>
      <c r="J50" s="13">
        <v>32</v>
      </c>
      <c r="K50" s="12" t="s">
        <v>684</v>
      </c>
      <c r="L50" s="12">
        <v>124</v>
      </c>
      <c r="M50" s="12">
        <v>125</v>
      </c>
      <c r="N50" s="12">
        <v>128</v>
      </c>
      <c r="P50" s="13">
        <f>SUM(L50:O50)</f>
        <v>377</v>
      </c>
    </row>
    <row r="51" spans="1:17" x14ac:dyDescent="0.35">
      <c r="A51" s="13">
        <v>49</v>
      </c>
      <c r="B51" s="12">
        <v>23.14</v>
      </c>
      <c r="C51" s="26">
        <v>534</v>
      </c>
      <c r="D51" s="26" t="s">
        <v>475</v>
      </c>
      <c r="E51" s="26" t="s">
        <v>476</v>
      </c>
      <c r="F51" s="26" t="s">
        <v>197</v>
      </c>
      <c r="G51" s="26" t="s">
        <v>930</v>
      </c>
      <c r="H51" s="13">
        <v>12</v>
      </c>
      <c r="J51" s="13">
        <v>33</v>
      </c>
      <c r="K51" s="26" t="s">
        <v>701</v>
      </c>
      <c r="L51" s="3">
        <v>109</v>
      </c>
      <c r="M51" s="30">
        <v>113</v>
      </c>
      <c r="N51" s="30">
        <v>158</v>
      </c>
      <c r="O51" s="13"/>
      <c r="P51" s="13">
        <f>SUM(L51:O51)</f>
        <v>380</v>
      </c>
    </row>
    <row r="52" spans="1:17" x14ac:dyDescent="0.35">
      <c r="A52" s="13">
        <v>50</v>
      </c>
      <c r="B52" s="12">
        <v>23.15</v>
      </c>
      <c r="C52" s="26">
        <v>496</v>
      </c>
      <c r="D52" s="26" t="s">
        <v>530</v>
      </c>
      <c r="E52" s="26" t="s">
        <v>119</v>
      </c>
      <c r="F52" s="26" t="s">
        <v>487</v>
      </c>
      <c r="G52" s="26" t="s">
        <v>905</v>
      </c>
      <c r="H52" s="13">
        <v>4</v>
      </c>
      <c r="J52" s="13">
        <v>34</v>
      </c>
      <c r="K52" s="26" t="s">
        <v>97</v>
      </c>
      <c r="L52" s="30">
        <v>66</v>
      </c>
      <c r="M52" s="30">
        <v>158</v>
      </c>
      <c r="N52" s="30">
        <v>158</v>
      </c>
      <c r="P52" s="13">
        <f>SUM(L52:O52)</f>
        <v>382</v>
      </c>
    </row>
    <row r="53" spans="1:17" x14ac:dyDescent="0.35">
      <c r="A53" s="13">
        <v>51</v>
      </c>
      <c r="B53" s="18">
        <v>23.18</v>
      </c>
      <c r="C53" s="26">
        <v>469</v>
      </c>
      <c r="D53" s="26" t="s">
        <v>509</v>
      </c>
      <c r="E53" s="26" t="s">
        <v>510</v>
      </c>
      <c r="F53" s="26" t="s">
        <v>481</v>
      </c>
      <c r="G53" s="26" t="s">
        <v>892</v>
      </c>
      <c r="H53" s="13">
        <v>4</v>
      </c>
      <c r="J53" s="13">
        <v>35</v>
      </c>
      <c r="K53" s="12" t="s">
        <v>688</v>
      </c>
      <c r="L53" s="12">
        <v>119</v>
      </c>
      <c r="M53" s="12">
        <v>122</v>
      </c>
      <c r="N53" s="12">
        <v>145</v>
      </c>
      <c r="P53" s="13">
        <f>SUM(L53:O53)</f>
        <v>386</v>
      </c>
      <c r="Q53" s="2"/>
    </row>
    <row r="54" spans="1:17" x14ac:dyDescent="0.35">
      <c r="A54" s="13">
        <v>52</v>
      </c>
      <c r="B54" s="18">
        <v>23.21</v>
      </c>
      <c r="C54" s="26">
        <v>444</v>
      </c>
      <c r="D54" s="26" t="s">
        <v>179</v>
      </c>
      <c r="E54" s="26" t="s">
        <v>143</v>
      </c>
      <c r="F54" s="26" t="s">
        <v>86</v>
      </c>
      <c r="G54" s="26" t="s">
        <v>876</v>
      </c>
      <c r="H54" s="13">
        <v>11</v>
      </c>
      <c r="J54" s="13">
        <v>36</v>
      </c>
      <c r="K54" s="12" t="s">
        <v>693</v>
      </c>
      <c r="L54" s="12">
        <v>117</v>
      </c>
      <c r="M54" s="12">
        <v>121</v>
      </c>
      <c r="N54" s="12">
        <v>158</v>
      </c>
      <c r="P54" s="13">
        <f>SUM(L54:O54)</f>
        <v>396</v>
      </c>
    </row>
    <row r="55" spans="1:17" x14ac:dyDescent="0.35">
      <c r="A55" s="13">
        <v>53</v>
      </c>
      <c r="B55" s="18">
        <v>23.25</v>
      </c>
      <c r="C55" s="26">
        <v>409</v>
      </c>
      <c r="D55" s="26" t="s">
        <v>448</v>
      </c>
      <c r="E55" s="26" t="s">
        <v>449</v>
      </c>
      <c r="F55" s="26" t="s">
        <v>89</v>
      </c>
      <c r="G55" s="26" t="s">
        <v>861</v>
      </c>
      <c r="H55" s="13">
        <v>14</v>
      </c>
      <c r="J55" s="13">
        <v>37</v>
      </c>
      <c r="K55" s="12" t="s">
        <v>690</v>
      </c>
      <c r="L55" s="12">
        <v>133</v>
      </c>
      <c r="M55" s="12">
        <v>134</v>
      </c>
      <c r="N55" s="12">
        <v>140</v>
      </c>
      <c r="P55" s="13">
        <f>SUM(L55:O55)</f>
        <v>407</v>
      </c>
    </row>
    <row r="56" spans="1:17" x14ac:dyDescent="0.35">
      <c r="A56" s="13">
        <v>54</v>
      </c>
      <c r="B56" s="12">
        <v>23.28</v>
      </c>
      <c r="C56" s="12">
        <v>755</v>
      </c>
      <c r="D56" s="12" t="s">
        <v>171</v>
      </c>
      <c r="E56" s="12" t="s">
        <v>143</v>
      </c>
      <c r="F56" s="12" t="s">
        <v>72</v>
      </c>
      <c r="G56" s="12" t="s">
        <v>930</v>
      </c>
      <c r="H56" s="13">
        <v>13</v>
      </c>
      <c r="J56" s="13">
        <v>38</v>
      </c>
      <c r="K56" s="12" t="s">
        <v>1089</v>
      </c>
      <c r="L56" s="30">
        <v>115</v>
      </c>
      <c r="M56" s="30">
        <v>138</v>
      </c>
      <c r="N56" s="30">
        <v>158</v>
      </c>
      <c r="P56" s="13">
        <f>SUM(L56:O56)</f>
        <v>411</v>
      </c>
    </row>
    <row r="57" spans="1:17" x14ac:dyDescent="0.35">
      <c r="A57" s="13">
        <v>56</v>
      </c>
      <c r="B57" s="18">
        <v>23.29</v>
      </c>
      <c r="C57" s="26">
        <v>478</v>
      </c>
      <c r="D57" s="26" t="s">
        <v>503</v>
      </c>
      <c r="E57" s="26" t="s">
        <v>334</v>
      </c>
      <c r="F57" s="26" t="s">
        <v>72</v>
      </c>
      <c r="G57" s="26" t="s">
        <v>897</v>
      </c>
      <c r="H57" s="13">
        <v>6</v>
      </c>
      <c r="J57" s="13">
        <v>39</v>
      </c>
      <c r="K57" s="12" t="s">
        <v>1093</v>
      </c>
      <c r="L57" s="30">
        <v>131</v>
      </c>
      <c r="M57" s="30">
        <v>144</v>
      </c>
      <c r="N57" s="30">
        <v>158</v>
      </c>
      <c r="P57" s="13">
        <f>SUM(L57:O57)</f>
        <v>433</v>
      </c>
    </row>
    <row r="58" spans="1:17" x14ac:dyDescent="0.35">
      <c r="A58" s="2">
        <v>55</v>
      </c>
      <c r="B58" s="18">
        <v>23.29</v>
      </c>
      <c r="C58" s="26">
        <v>455</v>
      </c>
      <c r="D58" s="26" t="s">
        <v>498</v>
      </c>
      <c r="E58" s="26" t="s">
        <v>340</v>
      </c>
      <c r="F58" s="26" t="s">
        <v>80</v>
      </c>
      <c r="G58" s="26" t="s">
        <v>884</v>
      </c>
      <c r="H58" s="13">
        <v>3</v>
      </c>
      <c r="J58" s="13">
        <v>40</v>
      </c>
      <c r="K58" s="26" t="s">
        <v>1092</v>
      </c>
      <c r="L58" s="30">
        <v>126</v>
      </c>
      <c r="M58" s="3">
        <v>158</v>
      </c>
      <c r="N58" s="30">
        <v>158</v>
      </c>
      <c r="P58" s="13">
        <f>SUM(L58:O58)</f>
        <v>442</v>
      </c>
    </row>
    <row r="59" spans="1:17" x14ac:dyDescent="0.35">
      <c r="A59" s="13">
        <v>57</v>
      </c>
      <c r="B59" s="18">
        <v>23.32</v>
      </c>
      <c r="C59" s="26">
        <v>450</v>
      </c>
      <c r="D59" s="26" t="s">
        <v>383</v>
      </c>
      <c r="E59" s="26" t="s">
        <v>495</v>
      </c>
      <c r="F59" s="26" t="s">
        <v>481</v>
      </c>
      <c r="G59" s="26" t="s">
        <v>884</v>
      </c>
      <c r="H59" s="13">
        <v>4</v>
      </c>
      <c r="J59" s="13">
        <v>41</v>
      </c>
      <c r="K59" s="26" t="s">
        <v>220</v>
      </c>
      <c r="L59" s="30">
        <v>127</v>
      </c>
      <c r="M59" s="30">
        <v>158</v>
      </c>
      <c r="N59" s="30">
        <v>158</v>
      </c>
      <c r="P59" s="13">
        <f>SUM(L59:O59)</f>
        <v>443</v>
      </c>
    </row>
    <row r="60" spans="1:17" x14ac:dyDescent="0.35">
      <c r="A60" s="13">
        <v>58</v>
      </c>
      <c r="B60" s="18">
        <v>23.34</v>
      </c>
      <c r="C60" s="26">
        <v>464</v>
      </c>
      <c r="D60" s="26" t="s">
        <v>894</v>
      </c>
      <c r="E60" s="26" t="s">
        <v>895</v>
      </c>
      <c r="F60" s="26" t="s">
        <v>69</v>
      </c>
      <c r="G60" s="26" t="s">
        <v>892</v>
      </c>
      <c r="H60" s="13">
        <v>5</v>
      </c>
      <c r="J60" s="13">
        <v>42</v>
      </c>
      <c r="K60" s="12" t="s">
        <v>1095</v>
      </c>
      <c r="L60" s="30">
        <v>135</v>
      </c>
      <c r="M60" s="30">
        <v>158</v>
      </c>
      <c r="N60" s="30">
        <v>158</v>
      </c>
      <c r="P60" s="13">
        <f>SUM(L60:O60)</f>
        <v>451</v>
      </c>
    </row>
    <row r="61" spans="1:17" x14ac:dyDescent="0.35">
      <c r="A61" s="13">
        <v>59</v>
      </c>
      <c r="B61" s="12">
        <v>23.37</v>
      </c>
      <c r="C61" s="12">
        <v>753</v>
      </c>
      <c r="D61" s="12" t="s">
        <v>1072</v>
      </c>
      <c r="E61" s="12" t="s">
        <v>1073</v>
      </c>
      <c r="F61" s="12" t="s">
        <v>481</v>
      </c>
      <c r="G61" s="12" t="s">
        <v>930</v>
      </c>
      <c r="H61" s="13">
        <v>14</v>
      </c>
      <c r="J61" s="13">
        <v>43</v>
      </c>
      <c r="K61" s="12" t="s">
        <v>1091</v>
      </c>
      <c r="L61" s="3">
        <v>147</v>
      </c>
      <c r="M61" s="3">
        <v>148</v>
      </c>
      <c r="N61" s="3">
        <v>158</v>
      </c>
      <c r="O61" s="3"/>
      <c r="P61" s="2">
        <f>SUM(L61:O61)</f>
        <v>453</v>
      </c>
    </row>
    <row r="62" spans="1:17" x14ac:dyDescent="0.35">
      <c r="A62" s="13">
        <v>60</v>
      </c>
      <c r="B62" s="12">
        <v>23.41</v>
      </c>
      <c r="C62" s="12">
        <v>745</v>
      </c>
      <c r="D62" s="12" t="s">
        <v>1075</v>
      </c>
      <c r="E62" s="12" t="s">
        <v>1076</v>
      </c>
      <c r="F62" s="12" t="s">
        <v>69</v>
      </c>
      <c r="G62" s="12" t="s">
        <v>897</v>
      </c>
      <c r="H62" s="13">
        <v>7</v>
      </c>
      <c r="J62" s="13">
        <v>44</v>
      </c>
      <c r="K62" s="12" t="s">
        <v>1091</v>
      </c>
      <c r="L62" s="30">
        <v>141</v>
      </c>
      <c r="M62" s="30">
        <v>158</v>
      </c>
      <c r="N62" s="30">
        <v>158</v>
      </c>
      <c r="P62" s="13">
        <f>SUM(L62:O62)</f>
        <v>457</v>
      </c>
    </row>
    <row r="63" spans="1:17" x14ac:dyDescent="0.35">
      <c r="A63" s="13">
        <v>61</v>
      </c>
      <c r="B63" s="18">
        <v>23.5</v>
      </c>
      <c r="C63" s="26">
        <v>439</v>
      </c>
      <c r="D63" s="26" t="s">
        <v>880</v>
      </c>
      <c r="E63" s="26" t="s">
        <v>881</v>
      </c>
      <c r="F63" s="26" t="s">
        <v>69</v>
      </c>
      <c r="G63" s="26" t="s">
        <v>876</v>
      </c>
      <c r="H63" s="13">
        <v>12</v>
      </c>
      <c r="J63" s="13">
        <v>45</v>
      </c>
      <c r="K63" s="26" t="s">
        <v>1087</v>
      </c>
      <c r="L63" s="30">
        <v>142</v>
      </c>
      <c r="M63" s="30">
        <v>158</v>
      </c>
      <c r="N63" s="30">
        <v>158</v>
      </c>
      <c r="P63" s="13">
        <f>SUM(L63:O63)</f>
        <v>458</v>
      </c>
    </row>
    <row r="64" spans="1:17" x14ac:dyDescent="0.35">
      <c r="A64" s="13">
        <v>62</v>
      </c>
      <c r="B64" s="18">
        <v>23.51</v>
      </c>
      <c r="C64" s="26">
        <v>403</v>
      </c>
      <c r="D64" s="26" t="s">
        <v>444</v>
      </c>
      <c r="E64" s="26" t="s">
        <v>225</v>
      </c>
      <c r="F64" s="26" t="s">
        <v>89</v>
      </c>
      <c r="G64" s="26" t="s">
        <v>861</v>
      </c>
      <c r="H64" s="13">
        <v>15</v>
      </c>
      <c r="J64" s="13">
        <v>46</v>
      </c>
      <c r="K64" s="12" t="s">
        <v>685</v>
      </c>
      <c r="L64" s="12">
        <v>146</v>
      </c>
      <c r="M64" s="12">
        <v>158</v>
      </c>
      <c r="N64" s="12">
        <v>158</v>
      </c>
      <c r="P64" s="13">
        <f>SUM(L64:O64)</f>
        <v>462</v>
      </c>
    </row>
    <row r="65" spans="1:21" x14ac:dyDescent="0.35">
      <c r="A65" s="13">
        <v>63</v>
      </c>
      <c r="B65" s="12">
        <v>24.02</v>
      </c>
      <c r="C65" s="26">
        <v>531</v>
      </c>
      <c r="D65" s="26" t="s">
        <v>471</v>
      </c>
      <c r="E65" s="26" t="s">
        <v>472</v>
      </c>
      <c r="F65" s="26" t="s">
        <v>75</v>
      </c>
      <c r="G65" s="26" t="s">
        <v>930</v>
      </c>
      <c r="H65" s="13">
        <v>15</v>
      </c>
      <c r="J65" s="13"/>
    </row>
    <row r="66" spans="1:21" x14ac:dyDescent="0.35">
      <c r="A66" s="13">
        <v>65</v>
      </c>
      <c r="B66" s="12">
        <v>24.05</v>
      </c>
      <c r="C66" s="12">
        <v>767</v>
      </c>
      <c r="D66" s="12" t="s">
        <v>1071</v>
      </c>
      <c r="E66" s="12" t="s">
        <v>793</v>
      </c>
      <c r="F66" s="12" t="s">
        <v>481</v>
      </c>
      <c r="G66" s="12" t="s">
        <v>892</v>
      </c>
      <c r="H66" s="13">
        <v>6</v>
      </c>
      <c r="J66" s="13"/>
    </row>
    <row r="67" spans="1:21" x14ac:dyDescent="0.35">
      <c r="A67" s="13">
        <v>64</v>
      </c>
      <c r="B67" s="18">
        <v>24.05</v>
      </c>
      <c r="C67" s="26">
        <v>486</v>
      </c>
      <c r="D67" s="26" t="s">
        <v>520</v>
      </c>
      <c r="E67" s="26" t="s">
        <v>349</v>
      </c>
      <c r="F67" s="26" t="s">
        <v>80</v>
      </c>
      <c r="G67" s="26" t="s">
        <v>897</v>
      </c>
      <c r="H67" s="13">
        <v>8</v>
      </c>
      <c r="J67" s="13"/>
    </row>
    <row r="68" spans="1:21" x14ac:dyDescent="0.35">
      <c r="A68" s="13">
        <v>67</v>
      </c>
      <c r="B68" s="18">
        <v>24.06</v>
      </c>
      <c r="C68" s="26">
        <v>511</v>
      </c>
      <c r="D68" s="26" t="s">
        <v>914</v>
      </c>
      <c r="E68" s="26" t="s">
        <v>915</v>
      </c>
      <c r="F68" s="26" t="s">
        <v>197</v>
      </c>
      <c r="G68" s="26" t="s">
        <v>913</v>
      </c>
      <c r="H68" s="13">
        <v>2</v>
      </c>
      <c r="J68" s="13"/>
    </row>
    <row r="69" spans="1:21" x14ac:dyDescent="0.35">
      <c r="A69" s="13">
        <v>66</v>
      </c>
      <c r="B69" s="18">
        <v>24.06</v>
      </c>
      <c r="C69" s="26">
        <v>401</v>
      </c>
      <c r="D69" s="26" t="s">
        <v>457</v>
      </c>
      <c r="E69" s="26" t="s">
        <v>865</v>
      </c>
      <c r="F69" s="26" t="s">
        <v>97</v>
      </c>
      <c r="G69" s="26" t="s">
        <v>861</v>
      </c>
      <c r="H69" s="13">
        <v>16</v>
      </c>
      <c r="J69" s="13"/>
    </row>
    <row r="70" spans="1:21" x14ac:dyDescent="0.35">
      <c r="A70" s="13">
        <v>68</v>
      </c>
      <c r="B70" s="18">
        <v>24.08</v>
      </c>
      <c r="C70" s="26">
        <v>448</v>
      </c>
      <c r="D70" s="26" t="s">
        <v>492</v>
      </c>
      <c r="E70" s="26" t="s">
        <v>493</v>
      </c>
      <c r="F70" s="26" t="s">
        <v>494</v>
      </c>
      <c r="G70" s="26" t="s">
        <v>884</v>
      </c>
      <c r="H70" s="13">
        <v>5</v>
      </c>
      <c r="J70" s="13"/>
    </row>
    <row r="71" spans="1:21" x14ac:dyDescent="0.35">
      <c r="A71" s="13">
        <v>69</v>
      </c>
      <c r="B71" s="18">
        <v>24.1</v>
      </c>
      <c r="C71" s="26">
        <v>537</v>
      </c>
      <c r="D71" s="26" t="s">
        <v>479</v>
      </c>
      <c r="E71" s="26" t="s">
        <v>480</v>
      </c>
      <c r="F71" s="26" t="s">
        <v>481</v>
      </c>
      <c r="G71" s="26" t="s">
        <v>930</v>
      </c>
      <c r="H71" s="13">
        <v>16</v>
      </c>
      <c r="J71" s="13"/>
      <c r="M71" s="3"/>
    </row>
    <row r="72" spans="1:21" x14ac:dyDescent="0.35">
      <c r="A72" s="13">
        <v>70</v>
      </c>
      <c r="B72" s="18">
        <v>24.12</v>
      </c>
      <c r="C72" s="26">
        <v>410</v>
      </c>
      <c r="D72" s="26" t="s">
        <v>383</v>
      </c>
      <c r="E72" s="26" t="s">
        <v>450</v>
      </c>
      <c r="F72" s="26" t="s">
        <v>75</v>
      </c>
      <c r="G72" s="26" t="s">
        <v>861</v>
      </c>
      <c r="H72" s="13">
        <v>17</v>
      </c>
      <c r="J72" s="13"/>
      <c r="L72" s="2"/>
      <c r="M72" s="13"/>
      <c r="N72" s="13"/>
      <c r="O72" s="13"/>
      <c r="P72" s="13"/>
    </row>
    <row r="73" spans="1:21" x14ac:dyDescent="0.35">
      <c r="A73" s="13">
        <v>71</v>
      </c>
      <c r="B73" s="18">
        <v>24.21</v>
      </c>
      <c r="C73" s="26">
        <v>413</v>
      </c>
      <c r="D73" s="26" t="s">
        <v>868</v>
      </c>
      <c r="E73" s="26" t="s">
        <v>657</v>
      </c>
      <c r="F73" s="26" t="s">
        <v>124</v>
      </c>
      <c r="G73" s="26" t="s">
        <v>861</v>
      </c>
      <c r="H73" s="13">
        <v>18</v>
      </c>
      <c r="J73" s="13"/>
      <c r="U73" s="13"/>
    </row>
    <row r="74" spans="1:21" x14ac:dyDescent="0.35">
      <c r="A74" s="13">
        <v>72</v>
      </c>
      <c r="B74" s="18">
        <v>24.21</v>
      </c>
      <c r="C74" s="26">
        <v>419</v>
      </c>
      <c r="D74" s="26" t="s">
        <v>171</v>
      </c>
      <c r="E74" s="26" t="s">
        <v>870</v>
      </c>
      <c r="F74" s="26" t="s">
        <v>80</v>
      </c>
      <c r="G74" s="26" t="s">
        <v>861</v>
      </c>
      <c r="H74" s="13">
        <v>19</v>
      </c>
      <c r="J74" s="13"/>
      <c r="U74" s="13"/>
    </row>
    <row r="75" spans="1:21" x14ac:dyDescent="0.35">
      <c r="A75" s="13">
        <v>73</v>
      </c>
      <c r="B75" s="18">
        <v>24.26</v>
      </c>
      <c r="C75" s="26">
        <v>408</v>
      </c>
      <c r="D75" s="26" t="s">
        <v>866</v>
      </c>
      <c r="E75" s="26" t="s">
        <v>867</v>
      </c>
      <c r="F75" s="26" t="s">
        <v>86</v>
      </c>
      <c r="G75" s="26" t="s">
        <v>861</v>
      </c>
      <c r="H75" s="13">
        <v>20</v>
      </c>
      <c r="J75" s="13"/>
      <c r="U75" s="13"/>
    </row>
    <row r="76" spans="1:21" x14ac:dyDescent="0.35">
      <c r="A76" s="13">
        <v>74</v>
      </c>
      <c r="B76" s="18">
        <v>24.3</v>
      </c>
      <c r="C76" s="26">
        <v>429</v>
      </c>
      <c r="D76" s="26" t="s">
        <v>874</v>
      </c>
      <c r="E76" s="26" t="s">
        <v>875</v>
      </c>
      <c r="F76" s="26" t="s">
        <v>80</v>
      </c>
      <c r="G76" s="26" t="s">
        <v>861</v>
      </c>
      <c r="H76" s="13">
        <v>21</v>
      </c>
      <c r="J76" s="13"/>
      <c r="U76" s="13"/>
    </row>
    <row r="77" spans="1:21" x14ac:dyDescent="0.35">
      <c r="A77" s="13">
        <v>75</v>
      </c>
      <c r="B77" s="18">
        <v>24.31</v>
      </c>
      <c r="C77" s="26">
        <v>516</v>
      </c>
      <c r="D77" s="26" t="s">
        <v>190</v>
      </c>
      <c r="E77" s="26" t="s">
        <v>780</v>
      </c>
      <c r="F77" s="26" t="s">
        <v>536</v>
      </c>
      <c r="G77" s="26" t="s">
        <v>913</v>
      </c>
      <c r="H77" s="13">
        <v>3</v>
      </c>
      <c r="J77" s="13"/>
      <c r="U77" s="13"/>
    </row>
    <row r="78" spans="1:21" x14ac:dyDescent="0.35">
      <c r="A78" s="13">
        <v>76</v>
      </c>
      <c r="B78" s="18">
        <v>24.35</v>
      </c>
      <c r="C78" s="26">
        <v>491</v>
      </c>
      <c r="D78" s="26" t="s">
        <v>526</v>
      </c>
      <c r="E78" s="26" t="s">
        <v>527</v>
      </c>
      <c r="F78" s="26" t="s">
        <v>324</v>
      </c>
      <c r="G78" s="26" t="s">
        <v>905</v>
      </c>
      <c r="H78" s="13">
        <v>5</v>
      </c>
      <c r="J78" s="13"/>
      <c r="U78" s="13"/>
    </row>
    <row r="79" spans="1:21" x14ac:dyDescent="0.35">
      <c r="A79" s="13">
        <v>77</v>
      </c>
      <c r="B79" s="18">
        <v>24.57</v>
      </c>
      <c r="C79" s="26">
        <v>482</v>
      </c>
      <c r="D79" s="26" t="s">
        <v>477</v>
      </c>
      <c r="E79" s="26" t="s">
        <v>902</v>
      </c>
      <c r="F79" s="26" t="s">
        <v>228</v>
      </c>
      <c r="G79" s="26" t="s">
        <v>897</v>
      </c>
      <c r="H79" s="13">
        <v>9</v>
      </c>
      <c r="J79" s="13"/>
      <c r="U79" s="13"/>
    </row>
    <row r="80" spans="1:21" x14ac:dyDescent="0.35">
      <c r="A80" s="13">
        <v>78</v>
      </c>
      <c r="B80" s="18">
        <v>24.58</v>
      </c>
      <c r="C80" s="26">
        <v>479</v>
      </c>
      <c r="D80" s="26" t="s">
        <v>514</v>
      </c>
      <c r="E80" s="26" t="s">
        <v>515</v>
      </c>
      <c r="F80" s="26" t="s">
        <v>124</v>
      </c>
      <c r="G80" s="26" t="s">
        <v>897</v>
      </c>
      <c r="H80" s="13">
        <v>10</v>
      </c>
      <c r="J80" s="13"/>
      <c r="U80" s="13"/>
    </row>
    <row r="81" spans="1:23" x14ac:dyDescent="0.35">
      <c r="A81" s="13">
        <v>79</v>
      </c>
      <c r="B81" s="18">
        <v>25</v>
      </c>
      <c r="C81" s="26">
        <v>460</v>
      </c>
      <c r="D81" s="26" t="s">
        <v>475</v>
      </c>
      <c r="E81" s="26" t="s">
        <v>893</v>
      </c>
      <c r="F81" s="26" t="s">
        <v>85</v>
      </c>
      <c r="G81" s="26" t="s">
        <v>892</v>
      </c>
      <c r="H81" s="13">
        <v>7</v>
      </c>
      <c r="J81" s="13"/>
      <c r="U81" s="13"/>
    </row>
    <row r="82" spans="1:23" x14ac:dyDescent="0.35">
      <c r="A82" s="13">
        <v>80</v>
      </c>
      <c r="B82" s="18">
        <v>25.04</v>
      </c>
      <c r="C82" s="26">
        <v>474</v>
      </c>
      <c r="D82" s="26" t="s">
        <v>350</v>
      </c>
      <c r="E82" s="26" t="s">
        <v>321</v>
      </c>
      <c r="F82" s="26" t="s">
        <v>543</v>
      </c>
      <c r="G82" s="26" t="s">
        <v>897</v>
      </c>
      <c r="H82" s="13">
        <v>11</v>
      </c>
      <c r="J82" s="13"/>
      <c r="U82" s="13"/>
    </row>
    <row r="83" spans="1:23" x14ac:dyDescent="0.35">
      <c r="A83" s="13">
        <v>81</v>
      </c>
      <c r="B83" s="18">
        <v>25.08</v>
      </c>
      <c r="C83" s="26">
        <v>427</v>
      </c>
      <c r="D83" s="26" t="s">
        <v>372</v>
      </c>
      <c r="E83" s="26" t="s">
        <v>462</v>
      </c>
      <c r="F83" s="26" t="s">
        <v>85</v>
      </c>
      <c r="G83" s="26" t="s">
        <v>861</v>
      </c>
      <c r="H83" s="13">
        <v>22</v>
      </c>
      <c r="J83" s="13"/>
      <c r="U83" s="13"/>
    </row>
    <row r="84" spans="1:23" x14ac:dyDescent="0.35">
      <c r="A84" s="13">
        <v>82</v>
      </c>
      <c r="B84" s="18">
        <v>25.12</v>
      </c>
      <c r="C84" s="26">
        <v>477</v>
      </c>
      <c r="D84" s="26" t="s">
        <v>899</v>
      </c>
      <c r="E84" s="26" t="s">
        <v>860</v>
      </c>
      <c r="F84" s="26" t="s">
        <v>501</v>
      </c>
      <c r="G84" s="26" t="s">
        <v>897</v>
      </c>
      <c r="H84" s="13">
        <v>12</v>
      </c>
      <c r="J84" s="13"/>
      <c r="U84" s="13"/>
    </row>
    <row r="85" spans="1:23" x14ac:dyDescent="0.35">
      <c r="A85" s="13">
        <v>83</v>
      </c>
      <c r="B85" s="12">
        <v>25.15</v>
      </c>
      <c r="C85" s="26">
        <v>503</v>
      </c>
      <c r="D85" s="26" t="s">
        <v>538</v>
      </c>
      <c r="E85" s="26" t="s">
        <v>539</v>
      </c>
      <c r="F85" s="26" t="s">
        <v>517</v>
      </c>
      <c r="G85" s="26" t="s">
        <v>905</v>
      </c>
      <c r="H85" s="13">
        <v>6</v>
      </c>
      <c r="J85" s="13"/>
      <c r="U85" s="13"/>
    </row>
    <row r="86" spans="1:23" x14ac:dyDescent="0.35">
      <c r="A86" s="13">
        <v>84</v>
      </c>
      <c r="B86" s="18">
        <v>25.23</v>
      </c>
      <c r="C86" s="26">
        <v>456</v>
      </c>
      <c r="D86" s="26" t="s">
        <v>499</v>
      </c>
      <c r="E86" s="26" t="s">
        <v>500</v>
      </c>
      <c r="F86" s="26" t="s">
        <v>501</v>
      </c>
      <c r="G86" s="26" t="s">
        <v>884</v>
      </c>
      <c r="H86" s="13">
        <v>6</v>
      </c>
      <c r="J86" s="13"/>
      <c r="U86" s="13"/>
    </row>
    <row r="87" spans="1:23" x14ac:dyDescent="0.35">
      <c r="A87" s="13">
        <v>85</v>
      </c>
      <c r="B87" s="18">
        <v>25.3</v>
      </c>
      <c r="C87" s="26">
        <v>458</v>
      </c>
      <c r="D87" s="26" t="s">
        <v>380</v>
      </c>
      <c r="E87" s="26" t="s">
        <v>502</v>
      </c>
      <c r="F87" s="26" t="s">
        <v>494</v>
      </c>
      <c r="G87" s="26" t="s">
        <v>884</v>
      </c>
      <c r="H87" s="13">
        <v>7</v>
      </c>
      <c r="J87" s="13"/>
      <c r="U87" s="2"/>
    </row>
    <row r="88" spans="1:23" x14ac:dyDescent="0.35">
      <c r="A88" s="13">
        <v>86</v>
      </c>
      <c r="B88" s="18">
        <v>25.31</v>
      </c>
      <c r="C88" s="26">
        <v>462</v>
      </c>
      <c r="D88" s="26" t="s">
        <v>665</v>
      </c>
      <c r="E88" s="26" t="s">
        <v>112</v>
      </c>
      <c r="F88" s="26" t="s">
        <v>124</v>
      </c>
      <c r="G88" s="26" t="s">
        <v>892</v>
      </c>
      <c r="H88" s="13">
        <v>8</v>
      </c>
      <c r="J88" s="13"/>
      <c r="U88" s="2"/>
    </row>
    <row r="89" spans="1:23" x14ac:dyDescent="0.35">
      <c r="A89" s="13">
        <v>87</v>
      </c>
      <c r="B89" s="18">
        <v>25.33</v>
      </c>
      <c r="C89" s="26">
        <v>423</v>
      </c>
      <c r="D89" s="26" t="s">
        <v>872</v>
      </c>
      <c r="E89" s="26" t="s">
        <v>743</v>
      </c>
      <c r="F89" s="26" t="s">
        <v>197</v>
      </c>
      <c r="G89" s="26" t="s">
        <v>861</v>
      </c>
      <c r="H89" s="13">
        <v>23</v>
      </c>
      <c r="J89" s="13"/>
      <c r="U89" s="13"/>
    </row>
    <row r="90" spans="1:23" x14ac:dyDescent="0.35">
      <c r="A90" s="13">
        <v>88</v>
      </c>
      <c r="B90" s="18">
        <v>25.34</v>
      </c>
      <c r="C90" s="26">
        <v>425</v>
      </c>
      <c r="D90" s="26" t="s">
        <v>848</v>
      </c>
      <c r="E90" s="26" t="s">
        <v>285</v>
      </c>
      <c r="F90" s="26" t="s">
        <v>324</v>
      </c>
      <c r="G90" s="26" t="s">
        <v>861</v>
      </c>
      <c r="H90" s="13">
        <v>24</v>
      </c>
      <c r="J90" s="13"/>
      <c r="U90" s="13"/>
      <c r="W90" s="13"/>
    </row>
    <row r="91" spans="1:23" x14ac:dyDescent="0.35">
      <c r="A91" s="13">
        <v>89</v>
      </c>
      <c r="B91" s="18">
        <v>25.4</v>
      </c>
      <c r="C91" s="26">
        <v>465</v>
      </c>
      <c r="D91" s="26" t="s">
        <v>498</v>
      </c>
      <c r="E91" s="26" t="s">
        <v>507</v>
      </c>
      <c r="F91" s="26" t="s">
        <v>324</v>
      </c>
      <c r="G91" s="26" t="s">
        <v>892</v>
      </c>
      <c r="H91" s="13">
        <v>9</v>
      </c>
      <c r="J91" s="13"/>
      <c r="U91" s="13"/>
    </row>
    <row r="92" spans="1:23" x14ac:dyDescent="0.35">
      <c r="A92" s="13">
        <v>90</v>
      </c>
      <c r="B92" s="18">
        <v>25.43</v>
      </c>
      <c r="C92" s="26">
        <v>399</v>
      </c>
      <c r="D92" s="26" t="s">
        <v>863</v>
      </c>
      <c r="E92" s="26" t="s">
        <v>864</v>
      </c>
      <c r="F92" s="26" t="s">
        <v>86</v>
      </c>
      <c r="G92" s="26" t="s">
        <v>861</v>
      </c>
      <c r="H92" s="13">
        <v>25</v>
      </c>
      <c r="I92" s="2"/>
      <c r="J92" s="13"/>
      <c r="U92" s="13"/>
    </row>
    <row r="93" spans="1:23" x14ac:dyDescent="0.35">
      <c r="A93" s="13">
        <v>91</v>
      </c>
      <c r="B93" s="18">
        <v>25.44</v>
      </c>
      <c r="C93" s="26">
        <v>453</v>
      </c>
      <c r="D93" s="26" t="s">
        <v>887</v>
      </c>
      <c r="E93" s="26" t="s">
        <v>733</v>
      </c>
      <c r="F93" s="26" t="s">
        <v>324</v>
      </c>
      <c r="G93" s="26" t="s">
        <v>884</v>
      </c>
      <c r="H93" s="13">
        <v>8</v>
      </c>
      <c r="J93" s="13"/>
      <c r="U93" s="13"/>
    </row>
    <row r="94" spans="1:23" x14ac:dyDescent="0.35">
      <c r="A94" s="13">
        <v>92</v>
      </c>
      <c r="B94" s="18">
        <v>25.45</v>
      </c>
      <c r="C94" s="26">
        <v>487</v>
      </c>
      <c r="D94" s="26" t="s">
        <v>521</v>
      </c>
      <c r="E94" s="26" t="s">
        <v>196</v>
      </c>
      <c r="F94" s="26" t="s">
        <v>197</v>
      </c>
      <c r="G94" s="26" t="s">
        <v>897</v>
      </c>
      <c r="H94" s="13">
        <v>13</v>
      </c>
      <c r="J94" s="13"/>
      <c r="U94" s="13"/>
    </row>
    <row r="95" spans="1:23" x14ac:dyDescent="0.35">
      <c r="A95" s="13">
        <v>93</v>
      </c>
      <c r="B95" s="12">
        <v>25.48</v>
      </c>
      <c r="C95" s="12">
        <v>772</v>
      </c>
      <c r="D95" s="12" t="s">
        <v>159</v>
      </c>
      <c r="E95" s="12" t="s">
        <v>1070</v>
      </c>
      <c r="F95" s="26" t="s">
        <v>484</v>
      </c>
      <c r="G95" s="26" t="s">
        <v>930</v>
      </c>
      <c r="H95" s="13">
        <v>17</v>
      </c>
      <c r="J95" s="13"/>
      <c r="U95" s="13"/>
    </row>
    <row r="96" spans="1:23" x14ac:dyDescent="0.35">
      <c r="A96" s="13">
        <v>94</v>
      </c>
      <c r="B96" s="18">
        <v>25.52</v>
      </c>
      <c r="C96" s="26">
        <v>483</v>
      </c>
      <c r="D96" s="26" t="s">
        <v>903</v>
      </c>
      <c r="E96" s="26" t="s">
        <v>828</v>
      </c>
      <c r="F96" s="26" t="s">
        <v>80</v>
      </c>
      <c r="G96" s="26" t="s">
        <v>897</v>
      </c>
      <c r="H96" s="13">
        <v>14</v>
      </c>
      <c r="J96" s="13"/>
      <c r="U96" s="13"/>
    </row>
    <row r="97" spans="1:26" x14ac:dyDescent="0.35">
      <c r="A97" s="13">
        <v>95</v>
      </c>
      <c r="B97" s="18">
        <v>25.58</v>
      </c>
      <c r="C97" s="26">
        <v>421</v>
      </c>
      <c r="D97" s="26" t="s">
        <v>460</v>
      </c>
      <c r="E97" s="26" t="s">
        <v>461</v>
      </c>
      <c r="F97" s="26" t="s">
        <v>85</v>
      </c>
      <c r="G97" s="26" t="s">
        <v>861</v>
      </c>
      <c r="H97" s="13">
        <v>26</v>
      </c>
      <c r="J97" s="13"/>
      <c r="U97" s="13"/>
    </row>
    <row r="98" spans="1:26" x14ac:dyDescent="0.35">
      <c r="A98" s="13">
        <v>96</v>
      </c>
      <c r="B98" s="12">
        <v>26.02</v>
      </c>
      <c r="C98" s="26">
        <v>475</v>
      </c>
      <c r="D98" s="26" t="s">
        <v>898</v>
      </c>
      <c r="E98" s="26" t="s">
        <v>403</v>
      </c>
      <c r="F98" s="26" t="s">
        <v>192</v>
      </c>
      <c r="G98" s="26" t="s">
        <v>897</v>
      </c>
      <c r="H98" s="13">
        <v>15</v>
      </c>
      <c r="J98" s="13"/>
      <c r="U98" s="13"/>
    </row>
    <row r="99" spans="1:26" x14ac:dyDescent="0.35">
      <c r="A99" s="13">
        <v>97</v>
      </c>
      <c r="B99" s="18">
        <v>26.03</v>
      </c>
      <c r="C99" s="26">
        <v>463</v>
      </c>
      <c r="D99" s="26" t="s">
        <v>506</v>
      </c>
      <c r="E99" s="26" t="s">
        <v>377</v>
      </c>
      <c r="F99" s="26" t="s">
        <v>487</v>
      </c>
      <c r="G99" s="26" t="s">
        <v>892</v>
      </c>
      <c r="H99" s="13">
        <v>10</v>
      </c>
      <c r="J99" s="13"/>
      <c r="U99" s="13"/>
    </row>
    <row r="100" spans="1:26" x14ac:dyDescent="0.35">
      <c r="A100" s="13">
        <v>98</v>
      </c>
      <c r="B100" s="18">
        <v>26.05</v>
      </c>
      <c r="C100" s="26">
        <v>481</v>
      </c>
      <c r="D100" s="26" t="s">
        <v>900</v>
      </c>
      <c r="E100" s="26" t="s">
        <v>901</v>
      </c>
      <c r="F100" s="26" t="s">
        <v>324</v>
      </c>
      <c r="G100" s="26" t="s">
        <v>897</v>
      </c>
      <c r="H100" s="13">
        <v>16</v>
      </c>
      <c r="J100" s="13"/>
      <c r="U100" s="13"/>
    </row>
    <row r="101" spans="1:26" x14ac:dyDescent="0.35">
      <c r="A101" s="13">
        <v>99</v>
      </c>
      <c r="B101" s="12">
        <v>26.07</v>
      </c>
      <c r="C101" s="26">
        <v>499</v>
      </c>
      <c r="D101" s="26" t="s">
        <v>908</v>
      </c>
      <c r="E101" s="26" t="s">
        <v>909</v>
      </c>
      <c r="F101" s="26" t="s">
        <v>517</v>
      </c>
      <c r="G101" s="26" t="s">
        <v>905</v>
      </c>
      <c r="H101" s="13">
        <v>7</v>
      </c>
      <c r="J101" s="13"/>
      <c r="U101" s="13"/>
    </row>
    <row r="102" spans="1:26" x14ac:dyDescent="0.35">
      <c r="A102" s="13">
        <v>100</v>
      </c>
      <c r="B102" s="18">
        <v>26.07</v>
      </c>
      <c r="C102" s="26">
        <v>457</v>
      </c>
      <c r="D102" s="26" t="s">
        <v>890</v>
      </c>
      <c r="E102" s="26" t="s">
        <v>891</v>
      </c>
      <c r="F102" s="26" t="s">
        <v>324</v>
      </c>
      <c r="G102" s="26" t="s">
        <v>884</v>
      </c>
      <c r="H102" s="13">
        <v>9</v>
      </c>
      <c r="J102" s="13"/>
      <c r="U102" s="2"/>
    </row>
    <row r="103" spans="1:26" x14ac:dyDescent="0.35">
      <c r="A103" s="13">
        <v>102</v>
      </c>
      <c r="B103" s="18">
        <v>26.2</v>
      </c>
      <c r="C103" s="26">
        <v>489</v>
      </c>
      <c r="D103" s="26" t="s">
        <v>523</v>
      </c>
      <c r="E103" s="26" t="s">
        <v>524</v>
      </c>
      <c r="F103" s="26" t="s">
        <v>192</v>
      </c>
      <c r="G103" s="26" t="s">
        <v>905</v>
      </c>
      <c r="H103" s="13">
        <v>8</v>
      </c>
      <c r="I103" s="2"/>
      <c r="J103" s="13"/>
      <c r="U103" s="13"/>
    </row>
    <row r="104" spans="1:26" x14ac:dyDescent="0.35">
      <c r="A104" s="13">
        <v>101</v>
      </c>
      <c r="B104" s="18">
        <v>26.2</v>
      </c>
      <c r="C104" s="26">
        <v>510</v>
      </c>
      <c r="D104" s="26" t="s">
        <v>546</v>
      </c>
      <c r="E104" s="26" t="s">
        <v>88</v>
      </c>
      <c r="F104" s="26" t="s">
        <v>543</v>
      </c>
      <c r="G104" s="26" t="s">
        <v>913</v>
      </c>
      <c r="H104" s="13">
        <v>4</v>
      </c>
      <c r="J104" s="13"/>
      <c r="U104" s="13"/>
    </row>
    <row r="105" spans="1:26" x14ac:dyDescent="0.35">
      <c r="A105" s="13">
        <v>103</v>
      </c>
      <c r="B105" s="18">
        <v>26.28</v>
      </c>
      <c r="C105" s="26">
        <v>432</v>
      </c>
      <c r="D105" s="26" t="s">
        <v>496</v>
      </c>
      <c r="E105" s="26" t="s">
        <v>559</v>
      </c>
      <c r="F105" s="26" t="s">
        <v>86</v>
      </c>
      <c r="G105" s="26" t="s">
        <v>876</v>
      </c>
      <c r="H105" s="13">
        <v>13</v>
      </c>
      <c r="J105" s="13"/>
      <c r="U105" s="13"/>
    </row>
    <row r="106" spans="1:26" x14ac:dyDescent="0.35">
      <c r="A106" s="13">
        <v>104</v>
      </c>
      <c r="B106" s="18">
        <v>26.35</v>
      </c>
      <c r="C106" s="26">
        <v>524</v>
      </c>
      <c r="D106" s="26" t="s">
        <v>924</v>
      </c>
      <c r="E106" s="26" t="s">
        <v>925</v>
      </c>
      <c r="F106" s="26" t="s">
        <v>324</v>
      </c>
      <c r="G106" s="26" t="s">
        <v>921</v>
      </c>
      <c r="H106" s="13">
        <v>1</v>
      </c>
      <c r="J106" s="13"/>
      <c r="U106" s="13"/>
    </row>
    <row r="107" spans="1:26" x14ac:dyDescent="0.35">
      <c r="A107" s="13">
        <v>105</v>
      </c>
      <c r="B107" s="18">
        <v>26.52</v>
      </c>
      <c r="C107" s="26">
        <v>451</v>
      </c>
      <c r="D107" s="26" t="s">
        <v>496</v>
      </c>
      <c r="E107" s="26" t="s">
        <v>497</v>
      </c>
      <c r="F107" s="26" t="s">
        <v>324</v>
      </c>
      <c r="G107" s="26" t="s">
        <v>884</v>
      </c>
      <c r="H107" s="13">
        <v>10</v>
      </c>
      <c r="J107" s="13"/>
    </row>
    <row r="108" spans="1:26" x14ac:dyDescent="0.35">
      <c r="A108" s="13">
        <v>106</v>
      </c>
      <c r="B108" s="12">
        <v>27.08</v>
      </c>
      <c r="C108" s="12">
        <v>774</v>
      </c>
      <c r="D108" s="12" t="s">
        <v>1067</v>
      </c>
      <c r="E108" s="12" t="s">
        <v>1068</v>
      </c>
      <c r="F108" s="12" t="s">
        <v>192</v>
      </c>
      <c r="G108" s="12" t="s">
        <v>918</v>
      </c>
      <c r="H108" s="13">
        <v>1</v>
      </c>
      <c r="J108" s="13"/>
    </row>
    <row r="109" spans="1:26" x14ac:dyDescent="0.35">
      <c r="A109" s="13">
        <v>107</v>
      </c>
      <c r="B109" s="18">
        <v>27.1</v>
      </c>
      <c r="C109" s="26">
        <v>406</v>
      </c>
      <c r="D109" s="26" t="s">
        <v>446</v>
      </c>
      <c r="E109" s="26" t="s">
        <v>447</v>
      </c>
      <c r="F109" s="26" t="s">
        <v>85</v>
      </c>
      <c r="G109" s="26" t="s">
        <v>861</v>
      </c>
      <c r="H109" s="13">
        <v>27</v>
      </c>
      <c r="J109" s="13"/>
      <c r="W109" s="2"/>
      <c r="X109" s="2"/>
      <c r="Z109" s="2"/>
    </row>
    <row r="110" spans="1:26" x14ac:dyDescent="0.35">
      <c r="A110" s="13">
        <v>108</v>
      </c>
      <c r="B110" s="18">
        <v>27.1</v>
      </c>
      <c r="C110" s="26">
        <v>490</v>
      </c>
      <c r="D110" s="26" t="s">
        <v>499</v>
      </c>
      <c r="E110" s="26" t="s">
        <v>525</v>
      </c>
      <c r="F110" s="26" t="s">
        <v>487</v>
      </c>
      <c r="G110" s="26" t="s">
        <v>905</v>
      </c>
      <c r="H110" s="13">
        <v>9</v>
      </c>
      <c r="J110" s="13"/>
    </row>
    <row r="111" spans="1:26" x14ac:dyDescent="0.35">
      <c r="A111" s="13">
        <v>109</v>
      </c>
      <c r="B111" s="18">
        <v>27.11</v>
      </c>
      <c r="C111" s="26">
        <v>424</v>
      </c>
      <c r="D111" s="26" t="s">
        <v>337</v>
      </c>
      <c r="E111" s="26" t="s">
        <v>873</v>
      </c>
      <c r="F111" s="26" t="s">
        <v>75</v>
      </c>
      <c r="G111" s="26" t="s">
        <v>861</v>
      </c>
      <c r="H111" s="13">
        <v>28</v>
      </c>
      <c r="I111" s="2"/>
    </row>
    <row r="112" spans="1:26" x14ac:dyDescent="0.35">
      <c r="A112" s="13">
        <v>110</v>
      </c>
      <c r="B112" s="18">
        <v>27.17</v>
      </c>
      <c r="C112" s="26">
        <v>519</v>
      </c>
      <c r="D112" s="26" t="s">
        <v>552</v>
      </c>
      <c r="E112" s="26" t="s">
        <v>296</v>
      </c>
      <c r="F112" s="26" t="s">
        <v>72</v>
      </c>
      <c r="G112" s="26" t="s">
        <v>918</v>
      </c>
      <c r="H112" s="13">
        <v>2</v>
      </c>
    </row>
    <row r="113" spans="1:10" x14ac:dyDescent="0.35">
      <c r="A113" s="13">
        <v>111</v>
      </c>
      <c r="B113" s="18">
        <v>27.2</v>
      </c>
      <c r="C113" s="26">
        <v>506</v>
      </c>
      <c r="D113" s="26" t="s">
        <v>557</v>
      </c>
      <c r="E113" s="26" t="s">
        <v>912</v>
      </c>
      <c r="F113" s="26" t="s">
        <v>517</v>
      </c>
      <c r="G113" s="26" t="s">
        <v>905</v>
      </c>
      <c r="H113" s="13">
        <v>10</v>
      </c>
    </row>
    <row r="114" spans="1:10" x14ac:dyDescent="0.35">
      <c r="A114" s="13">
        <v>112</v>
      </c>
      <c r="B114" s="12">
        <v>27.33</v>
      </c>
      <c r="C114" s="26">
        <v>498</v>
      </c>
      <c r="D114" s="26" t="s">
        <v>532</v>
      </c>
      <c r="E114" s="26" t="s">
        <v>533</v>
      </c>
      <c r="F114" s="26" t="s">
        <v>85</v>
      </c>
      <c r="G114" s="26" t="s">
        <v>905</v>
      </c>
      <c r="H114" s="13">
        <v>11</v>
      </c>
    </row>
    <row r="115" spans="1:10" x14ac:dyDescent="0.35">
      <c r="A115" s="13">
        <v>113</v>
      </c>
      <c r="B115" s="12">
        <v>27.42</v>
      </c>
      <c r="C115" s="26">
        <v>422</v>
      </c>
      <c r="D115" s="26" t="s">
        <v>871</v>
      </c>
      <c r="E115" s="26" t="s">
        <v>282</v>
      </c>
      <c r="F115" s="26" t="s">
        <v>75</v>
      </c>
      <c r="G115" s="26" t="s">
        <v>861</v>
      </c>
      <c r="H115" s="13">
        <v>29</v>
      </c>
    </row>
    <row r="116" spans="1:10" x14ac:dyDescent="0.35">
      <c r="A116" s="13">
        <v>114</v>
      </c>
      <c r="B116" s="12">
        <v>27.45</v>
      </c>
      <c r="C116" s="26">
        <v>500</v>
      </c>
      <c r="D116" s="26" t="s">
        <v>534</v>
      </c>
      <c r="E116" s="26" t="s">
        <v>535</v>
      </c>
      <c r="F116" s="26" t="s">
        <v>80</v>
      </c>
      <c r="G116" s="26" t="s">
        <v>905</v>
      </c>
      <c r="H116" s="13">
        <v>12</v>
      </c>
    </row>
    <row r="117" spans="1:10" x14ac:dyDescent="0.35">
      <c r="A117" s="13">
        <v>115</v>
      </c>
      <c r="B117" s="18">
        <v>28.02</v>
      </c>
      <c r="C117" s="26">
        <v>485</v>
      </c>
      <c r="D117" s="26" t="s">
        <v>518</v>
      </c>
      <c r="E117" s="26" t="s">
        <v>519</v>
      </c>
      <c r="F117" s="26" t="s">
        <v>86</v>
      </c>
      <c r="G117" s="26" t="s">
        <v>897</v>
      </c>
      <c r="H117" s="13">
        <v>17</v>
      </c>
    </row>
    <row r="118" spans="1:10" x14ac:dyDescent="0.35">
      <c r="A118" s="13">
        <v>116</v>
      </c>
      <c r="B118" s="12">
        <v>28.05</v>
      </c>
      <c r="C118" s="26">
        <v>542</v>
      </c>
      <c r="D118" s="26" t="s">
        <v>295</v>
      </c>
      <c r="E118" s="26" t="s">
        <v>490</v>
      </c>
      <c r="F118" s="26" t="s">
        <v>80</v>
      </c>
      <c r="G118" s="26" t="s">
        <v>930</v>
      </c>
      <c r="H118" s="13">
        <v>18</v>
      </c>
      <c r="J118" s="13"/>
    </row>
    <row r="119" spans="1:10" x14ac:dyDescent="0.35">
      <c r="A119" s="13">
        <v>117</v>
      </c>
      <c r="B119" s="18">
        <v>28.08</v>
      </c>
      <c r="C119" s="26">
        <v>493</v>
      </c>
      <c r="D119" s="26" t="s">
        <v>529</v>
      </c>
      <c r="E119" s="26" t="s">
        <v>447</v>
      </c>
      <c r="F119" s="26" t="s">
        <v>85</v>
      </c>
      <c r="G119" s="26" t="s">
        <v>905</v>
      </c>
      <c r="H119" s="13">
        <v>13</v>
      </c>
    </row>
    <row r="120" spans="1:10" x14ac:dyDescent="0.35">
      <c r="A120" s="13">
        <v>118</v>
      </c>
      <c r="B120" s="12">
        <v>29.02</v>
      </c>
      <c r="C120" s="26">
        <v>497</v>
      </c>
      <c r="D120" s="26" t="s">
        <v>906</v>
      </c>
      <c r="E120" s="26" t="s">
        <v>907</v>
      </c>
      <c r="F120" s="26" t="s">
        <v>484</v>
      </c>
      <c r="G120" s="26" t="s">
        <v>905</v>
      </c>
      <c r="H120" s="13">
        <v>14</v>
      </c>
    </row>
    <row r="121" spans="1:10" x14ac:dyDescent="0.35">
      <c r="A121" s="13">
        <v>119</v>
      </c>
      <c r="B121" s="12">
        <v>29.04</v>
      </c>
      <c r="C121" s="12">
        <v>773</v>
      </c>
      <c r="D121" s="12" t="s">
        <v>341</v>
      </c>
      <c r="E121" s="12" t="s">
        <v>1069</v>
      </c>
      <c r="F121" s="12" t="s">
        <v>192</v>
      </c>
      <c r="G121" s="12" t="s">
        <v>913</v>
      </c>
      <c r="H121" s="13">
        <v>5</v>
      </c>
    </row>
    <row r="122" spans="1:10" x14ac:dyDescent="0.35">
      <c r="A122" s="13">
        <v>120</v>
      </c>
      <c r="B122" s="12">
        <v>29.16</v>
      </c>
      <c r="C122" s="26">
        <v>523</v>
      </c>
      <c r="D122" s="26" t="s">
        <v>922</v>
      </c>
      <c r="E122" s="26" t="s">
        <v>923</v>
      </c>
      <c r="F122" s="26" t="s">
        <v>72</v>
      </c>
      <c r="G122" s="26" t="s">
        <v>921</v>
      </c>
      <c r="H122" s="13">
        <v>2</v>
      </c>
    </row>
    <row r="123" spans="1:10" x14ac:dyDescent="0.35">
      <c r="A123" s="13">
        <v>121</v>
      </c>
      <c r="B123" s="18">
        <v>29.21</v>
      </c>
      <c r="C123" s="26">
        <v>466</v>
      </c>
      <c r="D123" s="26" t="s">
        <v>896</v>
      </c>
      <c r="E123" s="26" t="s">
        <v>461</v>
      </c>
      <c r="F123" s="26" t="s">
        <v>85</v>
      </c>
      <c r="G123" s="26" t="s">
        <v>892</v>
      </c>
      <c r="H123" s="13">
        <v>11</v>
      </c>
    </row>
    <row r="124" spans="1:10" x14ac:dyDescent="0.35">
      <c r="A124" s="13">
        <v>122</v>
      </c>
      <c r="B124" s="12">
        <v>29.26</v>
      </c>
      <c r="C124" s="26">
        <v>508</v>
      </c>
      <c r="D124" s="26" t="s">
        <v>544</v>
      </c>
      <c r="E124" s="26" t="s">
        <v>545</v>
      </c>
      <c r="F124" s="26" t="s">
        <v>192</v>
      </c>
      <c r="G124" s="26" t="s">
        <v>913</v>
      </c>
      <c r="H124" s="13">
        <v>6</v>
      </c>
    </row>
    <row r="125" spans="1:10" x14ac:dyDescent="0.35">
      <c r="A125" s="13">
        <v>123</v>
      </c>
      <c r="B125" s="12">
        <v>29.31</v>
      </c>
      <c r="C125" s="12">
        <v>750</v>
      </c>
      <c r="D125" s="12" t="s">
        <v>1074</v>
      </c>
      <c r="E125" s="12" t="s">
        <v>1024</v>
      </c>
      <c r="F125" s="26" t="s">
        <v>484</v>
      </c>
      <c r="G125" s="12" t="s">
        <v>897</v>
      </c>
      <c r="H125" s="13">
        <v>18</v>
      </c>
    </row>
    <row r="126" spans="1:10" x14ac:dyDescent="0.35">
      <c r="A126" s="13">
        <v>124</v>
      </c>
      <c r="B126" s="12">
        <v>29.43</v>
      </c>
      <c r="C126" s="12">
        <v>721</v>
      </c>
      <c r="D126" s="12" t="s">
        <v>1078</v>
      </c>
      <c r="E126" s="12" t="s">
        <v>1079</v>
      </c>
      <c r="F126" s="26" t="s">
        <v>484</v>
      </c>
      <c r="G126" s="12" t="s">
        <v>897</v>
      </c>
      <c r="H126" s="13">
        <v>19</v>
      </c>
    </row>
    <row r="127" spans="1:10" x14ac:dyDescent="0.35">
      <c r="A127" s="13">
        <v>125</v>
      </c>
      <c r="B127" s="18">
        <v>29.52</v>
      </c>
      <c r="C127" s="26">
        <v>472</v>
      </c>
      <c r="D127" s="26" t="s">
        <v>512</v>
      </c>
      <c r="E127" s="26" t="s">
        <v>160</v>
      </c>
      <c r="F127" s="26" t="s">
        <v>484</v>
      </c>
      <c r="G127" s="26" t="s">
        <v>897</v>
      </c>
      <c r="H127" s="13">
        <v>20</v>
      </c>
    </row>
    <row r="128" spans="1:10" x14ac:dyDescent="0.35">
      <c r="A128" s="13">
        <v>126</v>
      </c>
      <c r="B128" s="18">
        <v>29.57</v>
      </c>
      <c r="C128" s="26">
        <v>480</v>
      </c>
      <c r="D128" s="26" t="s">
        <v>516</v>
      </c>
      <c r="E128" s="26" t="s">
        <v>135</v>
      </c>
      <c r="F128" s="26" t="s">
        <v>517</v>
      </c>
      <c r="G128" s="26" t="s">
        <v>897</v>
      </c>
      <c r="H128" s="13">
        <v>21</v>
      </c>
    </row>
    <row r="129" spans="1:8" x14ac:dyDescent="0.35">
      <c r="A129" s="13">
        <v>127</v>
      </c>
      <c r="B129" s="18">
        <v>30.51</v>
      </c>
      <c r="C129" s="26">
        <v>414</v>
      </c>
      <c r="D129" s="26" t="s">
        <v>383</v>
      </c>
      <c r="E129" s="26" t="s">
        <v>869</v>
      </c>
      <c r="F129" s="26" t="s">
        <v>220</v>
      </c>
      <c r="G129" s="26" t="s">
        <v>861</v>
      </c>
      <c r="H129" s="13">
        <v>30</v>
      </c>
    </row>
    <row r="130" spans="1:8" x14ac:dyDescent="0.35">
      <c r="A130" s="13">
        <v>128</v>
      </c>
      <c r="B130" s="18">
        <v>31.18</v>
      </c>
      <c r="C130" s="26">
        <v>517</v>
      </c>
      <c r="D130" s="26" t="s">
        <v>509</v>
      </c>
      <c r="E130" s="26" t="s">
        <v>550</v>
      </c>
      <c r="F130" s="26" t="s">
        <v>484</v>
      </c>
      <c r="G130" s="26" t="s">
        <v>913</v>
      </c>
      <c r="H130" s="13">
        <v>7</v>
      </c>
    </row>
    <row r="131" spans="1:8" x14ac:dyDescent="0.35">
      <c r="A131" s="13">
        <v>129</v>
      </c>
      <c r="B131" s="12">
        <v>31.34</v>
      </c>
      <c r="C131" s="26">
        <v>522</v>
      </c>
      <c r="D131" s="26" t="s">
        <v>554</v>
      </c>
      <c r="E131" s="26" t="s">
        <v>555</v>
      </c>
      <c r="F131" s="26" t="s">
        <v>536</v>
      </c>
      <c r="G131" s="26" t="s">
        <v>921</v>
      </c>
      <c r="H131" s="13">
        <v>3</v>
      </c>
    </row>
    <row r="132" spans="1:8" x14ac:dyDescent="0.35">
      <c r="A132" s="13">
        <v>130</v>
      </c>
      <c r="B132" s="18">
        <v>32</v>
      </c>
      <c r="C132" s="26">
        <v>513</v>
      </c>
      <c r="D132" s="26" t="s">
        <v>916</v>
      </c>
      <c r="E132" s="26" t="s">
        <v>917</v>
      </c>
      <c r="F132" s="26" t="s">
        <v>543</v>
      </c>
      <c r="G132" s="26" t="s">
        <v>913</v>
      </c>
      <c r="H132" s="13">
        <v>8</v>
      </c>
    </row>
    <row r="133" spans="1:8" x14ac:dyDescent="0.35">
      <c r="A133" s="13">
        <v>132</v>
      </c>
      <c r="B133" s="18">
        <v>32.14</v>
      </c>
      <c r="C133" s="26">
        <v>526</v>
      </c>
      <c r="D133" s="26" t="s">
        <v>556</v>
      </c>
      <c r="E133" s="26" t="s">
        <v>500</v>
      </c>
      <c r="F133" s="26" t="s">
        <v>501</v>
      </c>
      <c r="G133" s="26" t="s">
        <v>921</v>
      </c>
      <c r="H133" s="13">
        <v>4</v>
      </c>
    </row>
    <row r="134" spans="1:8" x14ac:dyDescent="0.35">
      <c r="A134" s="13">
        <v>131</v>
      </c>
      <c r="B134" s="18">
        <v>32.14</v>
      </c>
      <c r="C134" s="26">
        <v>528</v>
      </c>
      <c r="D134" s="26" t="s">
        <v>928</v>
      </c>
      <c r="E134" s="26" t="s">
        <v>929</v>
      </c>
      <c r="F134" s="26" t="s">
        <v>501</v>
      </c>
      <c r="G134" s="26" t="s">
        <v>927</v>
      </c>
      <c r="H134" s="13">
        <v>1</v>
      </c>
    </row>
    <row r="135" spans="1:8" x14ac:dyDescent="0.35">
      <c r="A135" s="13">
        <v>133</v>
      </c>
      <c r="B135" s="18">
        <v>32.369999999999997</v>
      </c>
      <c r="C135" s="26">
        <v>471</v>
      </c>
      <c r="D135" s="26" t="s">
        <v>887</v>
      </c>
      <c r="E135" s="26" t="s">
        <v>81</v>
      </c>
      <c r="F135" s="26" t="s">
        <v>543</v>
      </c>
      <c r="G135" s="26" t="s">
        <v>897</v>
      </c>
      <c r="H135" s="13">
        <v>22</v>
      </c>
    </row>
    <row r="136" spans="1:8" x14ac:dyDescent="0.35">
      <c r="A136" s="13">
        <v>134</v>
      </c>
      <c r="B136" s="12">
        <v>32.49</v>
      </c>
      <c r="C136" s="26">
        <v>520</v>
      </c>
      <c r="D136" s="26" t="s">
        <v>919</v>
      </c>
      <c r="E136" s="26" t="s">
        <v>920</v>
      </c>
      <c r="F136" s="26" t="s">
        <v>543</v>
      </c>
      <c r="G136" s="26" t="s">
        <v>918</v>
      </c>
      <c r="H136" s="13">
        <v>3</v>
      </c>
    </row>
    <row r="137" spans="1:8" x14ac:dyDescent="0.35">
      <c r="A137" s="13">
        <v>135</v>
      </c>
      <c r="B137" s="12">
        <v>33.119999999999997</v>
      </c>
      <c r="C137" s="26">
        <v>495</v>
      </c>
      <c r="D137" s="26" t="s">
        <v>498</v>
      </c>
      <c r="E137" s="26" t="s">
        <v>244</v>
      </c>
      <c r="F137" s="26" t="s">
        <v>80</v>
      </c>
      <c r="G137" s="26" t="s">
        <v>905</v>
      </c>
      <c r="H137" s="13">
        <v>15</v>
      </c>
    </row>
    <row r="138" spans="1:8" x14ac:dyDescent="0.35">
      <c r="A138" s="13">
        <v>136</v>
      </c>
      <c r="B138" s="18">
        <v>33.14</v>
      </c>
      <c r="C138" s="26">
        <v>527</v>
      </c>
      <c r="D138" s="26" t="s">
        <v>530</v>
      </c>
      <c r="E138" s="26" t="s">
        <v>558</v>
      </c>
      <c r="F138" s="26" t="s">
        <v>72</v>
      </c>
      <c r="G138" s="26" t="s">
        <v>927</v>
      </c>
      <c r="H138" s="13">
        <v>2</v>
      </c>
    </row>
    <row r="139" spans="1:8" x14ac:dyDescent="0.35">
      <c r="A139" s="13">
        <v>137</v>
      </c>
      <c r="B139" s="12">
        <v>33.24</v>
      </c>
      <c r="C139" s="26">
        <v>501</v>
      </c>
      <c r="D139" s="26" t="s">
        <v>503</v>
      </c>
      <c r="E139" s="26" t="s">
        <v>910</v>
      </c>
      <c r="F139" s="26" t="s">
        <v>536</v>
      </c>
      <c r="G139" s="26" t="s">
        <v>905</v>
      </c>
      <c r="H139" s="13">
        <v>16</v>
      </c>
    </row>
    <row r="140" spans="1:8" x14ac:dyDescent="0.35">
      <c r="A140" s="13">
        <v>138</v>
      </c>
      <c r="B140" s="18">
        <v>33.299999999999997</v>
      </c>
      <c r="C140" s="26">
        <v>514</v>
      </c>
      <c r="D140" s="26" t="s">
        <v>499</v>
      </c>
      <c r="E140" s="26" t="s">
        <v>549</v>
      </c>
      <c r="F140" s="26" t="s">
        <v>86</v>
      </c>
      <c r="G140" s="26" t="s">
        <v>913</v>
      </c>
      <c r="H140" s="13">
        <v>9</v>
      </c>
    </row>
    <row r="141" spans="1:8" x14ac:dyDescent="0.35">
      <c r="A141" s="13">
        <v>139</v>
      </c>
      <c r="B141" s="12">
        <v>33.33</v>
      </c>
      <c r="C141" s="12">
        <v>725</v>
      </c>
      <c r="D141" s="12" t="s">
        <v>499</v>
      </c>
      <c r="E141" s="12" t="s">
        <v>836</v>
      </c>
      <c r="F141" s="12" t="s">
        <v>113</v>
      </c>
      <c r="G141" s="12" t="s">
        <v>897</v>
      </c>
      <c r="H141" s="13">
        <v>23</v>
      </c>
    </row>
    <row r="142" spans="1:8" x14ac:dyDescent="0.35">
      <c r="A142" s="13">
        <v>140</v>
      </c>
      <c r="B142" s="12">
        <v>33.369999999999997</v>
      </c>
      <c r="C142" s="26">
        <v>507</v>
      </c>
      <c r="D142" s="26" t="s">
        <v>530</v>
      </c>
      <c r="E142" s="26" t="s">
        <v>542</v>
      </c>
      <c r="F142" s="26" t="s">
        <v>543</v>
      </c>
      <c r="G142" s="26" t="s">
        <v>913</v>
      </c>
      <c r="H142" s="13">
        <v>10</v>
      </c>
    </row>
    <row r="143" spans="1:8" x14ac:dyDescent="0.35">
      <c r="A143" s="13">
        <v>141</v>
      </c>
      <c r="B143" s="18">
        <v>33.42</v>
      </c>
      <c r="C143" s="26">
        <v>512</v>
      </c>
      <c r="D143" s="26" t="s">
        <v>547</v>
      </c>
      <c r="E143" s="26" t="s">
        <v>548</v>
      </c>
      <c r="F143" s="26" t="s">
        <v>543</v>
      </c>
      <c r="G143" s="26" t="s">
        <v>913</v>
      </c>
      <c r="H143" s="13">
        <v>11</v>
      </c>
    </row>
    <row r="144" spans="1:8" x14ac:dyDescent="0.35">
      <c r="A144" s="13">
        <v>143</v>
      </c>
      <c r="B144" s="12">
        <v>34.53</v>
      </c>
      <c r="C144" s="12">
        <v>746</v>
      </c>
      <c r="D144" s="12" t="s">
        <v>511</v>
      </c>
      <c r="E144" s="12" t="s">
        <v>1077</v>
      </c>
      <c r="F144" s="12" t="s">
        <v>69</v>
      </c>
      <c r="G144" s="12" t="s">
        <v>905</v>
      </c>
      <c r="H144" s="13">
        <v>17</v>
      </c>
    </row>
    <row r="145" spans="1:8" x14ac:dyDescent="0.35">
      <c r="A145" s="13">
        <v>142</v>
      </c>
      <c r="B145" s="18">
        <v>34.53</v>
      </c>
      <c r="C145" s="26">
        <v>525</v>
      </c>
      <c r="D145" s="26" t="s">
        <v>926</v>
      </c>
      <c r="E145" s="26" t="s">
        <v>253</v>
      </c>
      <c r="F145" s="26" t="s">
        <v>69</v>
      </c>
      <c r="G145" s="26" t="s">
        <v>921</v>
      </c>
      <c r="H145" s="13">
        <v>5</v>
      </c>
    </row>
    <row r="146" spans="1:8" x14ac:dyDescent="0.35">
      <c r="A146" s="13">
        <v>144</v>
      </c>
      <c r="B146" s="18">
        <v>35.19</v>
      </c>
      <c r="C146" s="26">
        <v>504</v>
      </c>
      <c r="D146" s="26" t="s">
        <v>911</v>
      </c>
      <c r="E146" s="26" t="s">
        <v>873</v>
      </c>
      <c r="F146" s="26" t="s">
        <v>501</v>
      </c>
      <c r="G146" s="26" t="s">
        <v>905</v>
      </c>
      <c r="H146" s="13">
        <v>18</v>
      </c>
    </row>
    <row r="147" spans="1:8" x14ac:dyDescent="0.35">
      <c r="A147" s="13">
        <v>145</v>
      </c>
      <c r="B147" s="18">
        <v>37.14</v>
      </c>
      <c r="C147" s="26">
        <v>518</v>
      </c>
      <c r="D147" s="26" t="s">
        <v>551</v>
      </c>
      <c r="E147" s="26" t="s">
        <v>294</v>
      </c>
      <c r="F147" s="26" t="s">
        <v>192</v>
      </c>
      <c r="G147" s="26" t="s">
        <v>918</v>
      </c>
      <c r="H147" s="13">
        <v>4</v>
      </c>
    </row>
    <row r="148" spans="1:8" x14ac:dyDescent="0.35">
      <c r="A148" s="13">
        <v>146</v>
      </c>
      <c r="B148" s="18">
        <v>37.19</v>
      </c>
      <c r="C148" s="26">
        <v>505</v>
      </c>
      <c r="D148" s="26" t="s">
        <v>540</v>
      </c>
      <c r="E148" s="26" t="s">
        <v>541</v>
      </c>
      <c r="F148" s="26" t="s">
        <v>72</v>
      </c>
      <c r="G148" s="26" t="s">
        <v>905</v>
      </c>
      <c r="H148" s="13">
        <v>19</v>
      </c>
    </row>
    <row r="149" spans="1:8" x14ac:dyDescent="0.35">
      <c r="A149" s="13">
        <v>147</v>
      </c>
      <c r="B149" s="18">
        <v>37.200000000000003</v>
      </c>
      <c r="C149" s="26">
        <v>544</v>
      </c>
      <c r="D149" s="26" t="s">
        <v>322</v>
      </c>
      <c r="E149" s="26" t="s">
        <v>491</v>
      </c>
      <c r="F149" s="26" t="s">
        <v>484</v>
      </c>
      <c r="G149" s="26" t="s">
        <v>930</v>
      </c>
      <c r="H149" s="13">
        <v>19</v>
      </c>
    </row>
    <row r="150" spans="1:8" x14ac:dyDescent="0.35">
      <c r="A150" s="13">
        <v>148</v>
      </c>
      <c r="B150" s="18">
        <v>37.24</v>
      </c>
      <c r="C150" s="26">
        <v>454</v>
      </c>
      <c r="D150" s="26" t="s">
        <v>888</v>
      </c>
      <c r="E150" s="26" t="s">
        <v>889</v>
      </c>
      <c r="F150" s="26" t="s">
        <v>484</v>
      </c>
      <c r="G150" s="26" t="s">
        <v>884</v>
      </c>
      <c r="H150" s="13">
        <v>11</v>
      </c>
    </row>
    <row r="151" spans="1:8" x14ac:dyDescent="0.35">
      <c r="A151" s="13"/>
      <c r="B151" s="14"/>
      <c r="C151" s="13"/>
      <c r="D151" s="2"/>
      <c r="E151" s="2"/>
      <c r="F151" s="13"/>
      <c r="G151" s="2"/>
      <c r="H151" s="2"/>
    </row>
    <row r="152" spans="1:8" x14ac:dyDescent="0.35">
      <c r="A152" s="13"/>
      <c r="B152" s="14"/>
      <c r="C152" s="13"/>
      <c r="D152" s="2"/>
      <c r="E152" s="2"/>
      <c r="F152" s="13"/>
      <c r="G152" s="2"/>
      <c r="H152" s="2"/>
    </row>
    <row r="153" spans="1:8" x14ac:dyDescent="0.35">
      <c r="A153" s="13"/>
      <c r="B153" s="14"/>
      <c r="C153" s="13"/>
      <c r="D153" s="2"/>
      <c r="E153" s="2"/>
      <c r="F153" s="13"/>
      <c r="G153" s="2"/>
      <c r="H153" s="13"/>
    </row>
    <row r="154" spans="1:8" x14ac:dyDescent="0.35">
      <c r="A154" s="13"/>
      <c r="B154" s="18"/>
      <c r="C154" s="26"/>
      <c r="D154" s="26"/>
      <c r="E154" s="26"/>
      <c r="F154" s="26"/>
      <c r="G154" s="26"/>
      <c r="H154" s="13"/>
    </row>
    <row r="155" spans="1:8" x14ac:dyDescent="0.35">
      <c r="A155" s="13"/>
      <c r="B155" s="18"/>
      <c r="C155" s="26"/>
      <c r="D155" s="26"/>
      <c r="E155" s="26"/>
      <c r="F155" s="26"/>
      <c r="G155" s="26"/>
      <c r="H155" s="13"/>
    </row>
    <row r="156" spans="1:8" x14ac:dyDescent="0.35">
      <c r="A156" s="13"/>
      <c r="B156" s="18"/>
      <c r="C156" s="26"/>
      <c r="D156" s="26"/>
      <c r="E156" s="26"/>
      <c r="F156" s="26"/>
      <c r="G156" s="26"/>
      <c r="H156" s="13"/>
    </row>
    <row r="157" spans="1:8" x14ac:dyDescent="0.35">
      <c r="A157" s="13"/>
      <c r="B157" s="18"/>
      <c r="C157" s="26"/>
      <c r="D157" s="26"/>
      <c r="E157" s="26"/>
      <c r="F157" s="26"/>
      <c r="G157" s="26"/>
      <c r="H157" s="13"/>
    </row>
    <row r="158" spans="1:8" x14ac:dyDescent="0.35">
      <c r="A158" s="13"/>
      <c r="B158" s="18"/>
      <c r="C158" s="26"/>
      <c r="D158" s="26"/>
      <c r="E158" s="26"/>
      <c r="F158" s="26"/>
      <c r="G158" s="26"/>
      <c r="H158" s="13"/>
    </row>
    <row r="159" spans="1:8" x14ac:dyDescent="0.35">
      <c r="A159" s="13"/>
      <c r="B159" s="18"/>
      <c r="C159" s="26"/>
      <c r="D159" s="26"/>
      <c r="E159" s="26"/>
      <c r="F159" s="26"/>
      <c r="G159" s="26"/>
      <c r="H159" s="13"/>
    </row>
    <row r="160" spans="1:8" x14ac:dyDescent="0.35">
      <c r="A160" s="13"/>
      <c r="B160" s="18"/>
      <c r="C160" s="26"/>
      <c r="D160" s="26"/>
      <c r="E160" s="26"/>
      <c r="F160" s="26"/>
      <c r="G160" s="26"/>
      <c r="H160" s="13"/>
    </row>
    <row r="161" spans="1:8" x14ac:dyDescent="0.35">
      <c r="A161" s="13"/>
      <c r="B161" s="18"/>
      <c r="C161" s="26"/>
      <c r="H161" s="13"/>
    </row>
    <row r="162" spans="1:8" x14ac:dyDescent="0.35">
      <c r="A162" s="13"/>
      <c r="B162" s="12"/>
      <c r="C162" s="26"/>
      <c r="D162" s="26"/>
      <c r="E162" s="26"/>
      <c r="F162" s="26"/>
      <c r="G162" s="26"/>
      <c r="H162" s="13"/>
    </row>
    <row r="163" spans="1:8" x14ac:dyDescent="0.35">
      <c r="A163" s="13"/>
      <c r="B163" s="18"/>
      <c r="C163" s="26"/>
      <c r="D163" s="26"/>
      <c r="E163" s="26"/>
      <c r="F163" s="26"/>
      <c r="G163" s="26"/>
      <c r="H163" s="13"/>
    </row>
    <row r="164" spans="1:8" x14ac:dyDescent="0.35">
      <c r="A164" s="13"/>
      <c r="B164" s="12"/>
      <c r="C164" s="26"/>
      <c r="D164" s="26"/>
      <c r="E164" s="26"/>
      <c r="F164" s="26"/>
      <c r="G164" s="26"/>
      <c r="H164" s="13"/>
    </row>
    <row r="165" spans="1:8" x14ac:dyDescent="0.35">
      <c r="A165" s="13"/>
      <c r="B165" s="18"/>
      <c r="C165" s="26"/>
      <c r="D165" s="26"/>
      <c r="E165" s="26"/>
      <c r="F165" s="26"/>
      <c r="G165" s="26"/>
      <c r="H165" s="13"/>
    </row>
    <row r="166" spans="1:8" x14ac:dyDescent="0.35">
      <c r="A166" s="13"/>
      <c r="C166" s="26"/>
      <c r="D166" s="26"/>
      <c r="E166" s="26"/>
      <c r="F166" s="26"/>
      <c r="G166" s="26"/>
      <c r="H166" s="13"/>
    </row>
    <row r="167" spans="1:8" x14ac:dyDescent="0.35">
      <c r="C167" s="26"/>
      <c r="D167" s="26"/>
      <c r="E167" s="26"/>
      <c r="F167" s="26"/>
      <c r="G167" s="26"/>
      <c r="H167" s="13"/>
    </row>
    <row r="168" spans="1:8" x14ac:dyDescent="0.35">
      <c r="C168" s="26"/>
      <c r="H168" s="13"/>
    </row>
    <row r="169" spans="1:8" x14ac:dyDescent="0.35">
      <c r="F169" s="26"/>
      <c r="H169" s="13"/>
    </row>
    <row r="170" spans="1:8" x14ac:dyDescent="0.35">
      <c r="H170" s="13"/>
    </row>
    <row r="171" spans="1:8" x14ac:dyDescent="0.35">
      <c r="H171" s="13"/>
    </row>
    <row r="172" spans="1:8" x14ac:dyDescent="0.35">
      <c r="H172" s="13"/>
    </row>
  </sheetData>
  <sortState xmlns:xlrd2="http://schemas.microsoft.com/office/spreadsheetml/2017/richdata2" ref="K19:P67">
    <sortCondition ref="P19:P67"/>
  </sortState>
  <mergeCells count="1">
    <mergeCell ref="B1:F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4E78D-9C3C-45F8-9928-587C06EF9CD1}">
  <dimension ref="A1:Y115"/>
  <sheetViews>
    <sheetView workbookViewId="0">
      <selection activeCell="Q3" sqref="Q3:Q24"/>
    </sheetView>
  </sheetViews>
  <sheetFormatPr defaultColWidth="8.90625" defaultRowHeight="14.5" x14ac:dyDescent="0.35"/>
  <cols>
    <col min="1" max="1" width="8.90625" style="12"/>
    <col min="2" max="2" width="8.90625" style="16"/>
    <col min="3" max="3" width="8" style="6" customWidth="1"/>
    <col min="4" max="4" width="18.1796875" style="6" customWidth="1"/>
    <col min="5" max="5" width="8.90625" style="6"/>
    <col min="6" max="6" width="24.36328125" style="6" customWidth="1"/>
    <col min="7" max="7" width="25.36328125" style="6" customWidth="1"/>
    <col min="8" max="8" width="11.1796875" style="13" customWidth="1"/>
    <col min="9" max="9" width="8.90625" style="6"/>
    <col min="10" max="10" width="13.36328125" style="6" customWidth="1"/>
    <col min="11" max="11" width="8.36328125" style="13" customWidth="1"/>
    <col min="12" max="12" width="27.08984375" style="12" customWidth="1"/>
    <col min="13" max="15" width="8.90625" style="12"/>
    <col min="16" max="16" width="8.90625" style="13"/>
    <col min="17" max="17" width="8.90625" style="12"/>
    <col min="18" max="18" width="22.26953125" style="12" customWidth="1"/>
    <col min="19" max="19" width="8.90625" style="6"/>
    <col min="20" max="20" width="13" style="6" customWidth="1"/>
    <col min="21" max="23" width="8.90625" style="6"/>
    <col min="25" max="16384" width="8.90625" style="6"/>
  </cols>
  <sheetData>
    <row r="1" spans="1:25" x14ac:dyDescent="0.35">
      <c r="A1" s="13"/>
      <c r="B1" s="29" t="s">
        <v>61</v>
      </c>
      <c r="C1" s="29"/>
      <c r="D1" s="29"/>
      <c r="E1" s="29"/>
      <c r="F1" s="29"/>
      <c r="I1" s="7"/>
      <c r="L1" s="22" t="s">
        <v>49</v>
      </c>
      <c r="M1" s="13"/>
    </row>
    <row r="2" spans="1:25" x14ac:dyDescent="0.35">
      <c r="A2" s="13" t="s">
        <v>8</v>
      </c>
      <c r="B2" s="10" t="s">
        <v>5</v>
      </c>
      <c r="C2" s="13" t="s">
        <v>4</v>
      </c>
      <c r="D2" s="2" t="s">
        <v>9</v>
      </c>
      <c r="E2" s="2" t="s">
        <v>10</v>
      </c>
      <c r="F2" s="5" t="s">
        <v>11</v>
      </c>
      <c r="G2" s="2" t="s">
        <v>47</v>
      </c>
      <c r="H2" s="2"/>
      <c r="I2" s="2"/>
      <c r="K2" s="2" t="s">
        <v>8</v>
      </c>
      <c r="L2" s="13" t="s">
        <v>26</v>
      </c>
      <c r="M2" s="13" t="s">
        <v>27</v>
      </c>
      <c r="N2" s="13" t="s">
        <v>28</v>
      </c>
      <c r="O2" s="13" t="s">
        <v>29</v>
      </c>
      <c r="Q2" s="13" t="s">
        <v>30</v>
      </c>
      <c r="T2" s="12"/>
      <c r="U2" s="12"/>
      <c r="V2" s="12"/>
      <c r="W2" s="12"/>
      <c r="Y2"/>
    </row>
    <row r="3" spans="1:25" x14ac:dyDescent="0.35">
      <c r="K3" s="13">
        <v>1</v>
      </c>
      <c r="L3" s="26" t="s">
        <v>124</v>
      </c>
      <c r="M3" s="30">
        <v>1</v>
      </c>
      <c r="N3" s="30">
        <v>10</v>
      </c>
      <c r="O3" s="30">
        <v>13</v>
      </c>
      <c r="P3" s="30"/>
      <c r="Q3" s="14">
        <f>SUM(M3:P3)</f>
        <v>24</v>
      </c>
      <c r="T3" s="12"/>
      <c r="U3" s="12"/>
      <c r="V3" s="12"/>
      <c r="W3" s="12"/>
      <c r="Y3"/>
    </row>
    <row r="4" spans="1:25" x14ac:dyDescent="0.35">
      <c r="A4" s="13">
        <v>1</v>
      </c>
      <c r="B4" s="18">
        <v>20.170000000000002</v>
      </c>
      <c r="C4" s="26">
        <v>473</v>
      </c>
      <c r="D4" s="26" t="s">
        <v>477</v>
      </c>
      <c r="E4" s="26" t="s">
        <v>233</v>
      </c>
      <c r="F4" s="26" t="s">
        <v>124</v>
      </c>
      <c r="G4" s="26" t="s">
        <v>897</v>
      </c>
      <c r="I4" s="7"/>
      <c r="K4" s="2">
        <v>2</v>
      </c>
      <c r="L4" s="26" t="s">
        <v>80</v>
      </c>
      <c r="M4" s="30">
        <v>3</v>
      </c>
      <c r="N4" s="30">
        <v>8</v>
      </c>
      <c r="O4" s="30">
        <v>15</v>
      </c>
      <c r="P4" s="30"/>
      <c r="Q4" s="13">
        <f>SUM(M4:P4)</f>
        <v>26</v>
      </c>
      <c r="U4" s="12"/>
      <c r="V4" s="12"/>
      <c r="W4" s="12"/>
      <c r="Y4" s="12"/>
    </row>
    <row r="5" spans="1:25" x14ac:dyDescent="0.35">
      <c r="A5" s="13">
        <v>2</v>
      </c>
      <c r="B5" s="12">
        <v>20.28</v>
      </c>
      <c r="C5" s="26">
        <v>452</v>
      </c>
      <c r="D5" s="26" t="s">
        <v>885</v>
      </c>
      <c r="E5" s="26" t="s">
        <v>886</v>
      </c>
      <c r="F5" s="26" t="s">
        <v>89</v>
      </c>
      <c r="G5" s="26" t="s">
        <v>884</v>
      </c>
      <c r="H5" s="6"/>
      <c r="I5" s="2"/>
      <c r="K5" s="13">
        <v>3</v>
      </c>
      <c r="L5" s="26" t="s">
        <v>197</v>
      </c>
      <c r="M5" s="30">
        <v>6</v>
      </c>
      <c r="N5" s="30">
        <v>11</v>
      </c>
      <c r="O5" s="30">
        <v>21</v>
      </c>
      <c r="P5" s="30"/>
      <c r="Q5" s="2">
        <f>SUM(M5:P5)</f>
        <v>38</v>
      </c>
      <c r="U5" s="12"/>
      <c r="V5" s="12"/>
      <c r="W5" s="12"/>
      <c r="Y5"/>
    </row>
    <row r="6" spans="1:25" x14ac:dyDescent="0.35">
      <c r="A6" s="13">
        <v>3</v>
      </c>
      <c r="B6" s="12">
        <v>21.12</v>
      </c>
      <c r="C6" s="26">
        <v>461</v>
      </c>
      <c r="D6" s="26" t="s">
        <v>504</v>
      </c>
      <c r="E6" s="26" t="s">
        <v>505</v>
      </c>
      <c r="F6" s="26" t="s">
        <v>80</v>
      </c>
      <c r="G6" s="26" t="s">
        <v>892</v>
      </c>
      <c r="I6" s="5"/>
      <c r="K6" s="13">
        <v>4</v>
      </c>
      <c r="L6" s="26" t="s">
        <v>69</v>
      </c>
      <c r="M6" s="30">
        <v>7</v>
      </c>
      <c r="N6" s="30">
        <v>17</v>
      </c>
      <c r="O6" s="30">
        <v>18</v>
      </c>
      <c r="P6" s="30"/>
      <c r="Q6" s="14">
        <f>SUM(M6:P6)</f>
        <v>42</v>
      </c>
      <c r="R6" s="13"/>
      <c r="U6" s="12"/>
      <c r="V6" s="12"/>
      <c r="W6" s="12"/>
      <c r="Y6"/>
    </row>
    <row r="7" spans="1:25" x14ac:dyDescent="0.35">
      <c r="A7" s="13">
        <v>4</v>
      </c>
      <c r="B7" s="18">
        <v>21.37</v>
      </c>
      <c r="C7" s="26">
        <v>470</v>
      </c>
      <c r="D7" s="26" t="s">
        <v>511</v>
      </c>
      <c r="E7" s="26" t="s">
        <v>81</v>
      </c>
      <c r="F7" s="26" t="s">
        <v>487</v>
      </c>
      <c r="G7" s="26" t="s">
        <v>897</v>
      </c>
      <c r="I7" s="13"/>
      <c r="K7" s="13">
        <v>5</v>
      </c>
      <c r="L7" s="26" t="s">
        <v>487</v>
      </c>
      <c r="M7" s="30">
        <v>4</v>
      </c>
      <c r="N7" s="12">
        <v>5</v>
      </c>
      <c r="O7" s="12">
        <v>36</v>
      </c>
      <c r="Q7" s="13">
        <f>SUM(M7:P7)</f>
        <v>45</v>
      </c>
      <c r="R7" s="13"/>
      <c r="U7" s="12"/>
      <c r="V7" s="12"/>
      <c r="W7" s="12"/>
      <c r="Y7"/>
    </row>
    <row r="8" spans="1:25" x14ac:dyDescent="0.35">
      <c r="A8" s="13">
        <v>5</v>
      </c>
      <c r="B8" s="18">
        <v>21.46</v>
      </c>
      <c r="C8" s="26">
        <v>484</v>
      </c>
      <c r="D8" s="26" t="s">
        <v>783</v>
      </c>
      <c r="E8" s="26" t="s">
        <v>904</v>
      </c>
      <c r="F8" s="26" t="s">
        <v>487</v>
      </c>
      <c r="G8" s="26" t="s">
        <v>897</v>
      </c>
      <c r="I8" s="7"/>
      <c r="K8" s="13">
        <v>6</v>
      </c>
      <c r="L8" s="26" t="s">
        <v>481</v>
      </c>
      <c r="M8" s="30">
        <v>12</v>
      </c>
      <c r="N8" s="30">
        <v>16</v>
      </c>
      <c r="O8" s="30">
        <v>19</v>
      </c>
      <c r="P8" s="30"/>
      <c r="Q8" s="14">
        <f>SUM(M8:P8)</f>
        <v>47</v>
      </c>
      <c r="R8" s="13"/>
      <c r="U8" s="12"/>
      <c r="V8" s="12"/>
      <c r="W8" s="12"/>
      <c r="Y8"/>
    </row>
    <row r="9" spans="1:25" x14ac:dyDescent="0.35">
      <c r="A9" s="13">
        <v>6</v>
      </c>
      <c r="B9" s="18">
        <v>21.57</v>
      </c>
      <c r="C9" s="26">
        <v>509</v>
      </c>
      <c r="D9" s="26" t="s">
        <v>453</v>
      </c>
      <c r="E9" s="26" t="s">
        <v>81</v>
      </c>
      <c r="F9" s="26" t="s">
        <v>197</v>
      </c>
      <c r="G9" s="26" t="s">
        <v>913</v>
      </c>
      <c r="I9" s="7"/>
      <c r="K9" s="13">
        <v>7</v>
      </c>
      <c r="L9" s="26" t="s">
        <v>324</v>
      </c>
      <c r="M9" s="30">
        <v>31</v>
      </c>
      <c r="N9" s="30">
        <v>32</v>
      </c>
      <c r="O9" s="30">
        <v>37</v>
      </c>
      <c r="P9" s="30"/>
      <c r="Q9" s="14">
        <f>SUM(M9:P9)</f>
        <v>100</v>
      </c>
      <c r="R9" s="13"/>
      <c r="U9" s="12"/>
      <c r="V9" s="12"/>
      <c r="W9" s="12"/>
      <c r="Y9"/>
    </row>
    <row r="10" spans="1:25" x14ac:dyDescent="0.35">
      <c r="A10" s="13">
        <v>7</v>
      </c>
      <c r="B10" s="18">
        <v>22</v>
      </c>
      <c r="C10" s="26">
        <v>467</v>
      </c>
      <c r="D10" s="26" t="s">
        <v>158</v>
      </c>
      <c r="E10" s="26" t="s">
        <v>508</v>
      </c>
      <c r="F10" s="26" t="s">
        <v>69</v>
      </c>
      <c r="G10" s="26" t="s">
        <v>892</v>
      </c>
      <c r="H10" s="2"/>
      <c r="I10" s="7"/>
      <c r="K10" s="13">
        <v>8</v>
      </c>
      <c r="L10" s="26" t="s">
        <v>86</v>
      </c>
      <c r="M10" s="30">
        <v>9</v>
      </c>
      <c r="N10" s="30">
        <v>40</v>
      </c>
      <c r="O10" s="30">
        <v>58</v>
      </c>
      <c r="P10" s="30"/>
      <c r="Q10" s="13">
        <f>SUM(M10:P10)</f>
        <v>107</v>
      </c>
      <c r="Y10"/>
    </row>
    <row r="11" spans="1:25" x14ac:dyDescent="0.35">
      <c r="A11" s="13">
        <v>8</v>
      </c>
      <c r="B11" s="12">
        <v>22.21</v>
      </c>
      <c r="C11" s="26">
        <v>476</v>
      </c>
      <c r="D11" s="26" t="s">
        <v>513</v>
      </c>
      <c r="E11" s="26" t="s">
        <v>244</v>
      </c>
      <c r="F11" s="26" t="s">
        <v>80</v>
      </c>
      <c r="G11" s="26" t="s">
        <v>897</v>
      </c>
      <c r="I11" s="7"/>
      <c r="K11" s="13">
        <v>9</v>
      </c>
      <c r="L11" s="26" t="s">
        <v>494</v>
      </c>
      <c r="M11" s="30">
        <v>22</v>
      </c>
      <c r="N11" s="30">
        <v>29</v>
      </c>
      <c r="O11" s="30">
        <v>58</v>
      </c>
      <c r="P11" s="30"/>
      <c r="Q11" s="13">
        <f>SUM(M11:P11)</f>
        <v>109</v>
      </c>
      <c r="R11" s="13"/>
      <c r="U11" s="12"/>
      <c r="V11" s="12"/>
      <c r="W11" s="12"/>
      <c r="Y11"/>
    </row>
    <row r="12" spans="1:25" x14ac:dyDescent="0.35">
      <c r="A12" s="13">
        <v>9</v>
      </c>
      <c r="B12" s="12">
        <v>22.43</v>
      </c>
      <c r="C12" s="26">
        <v>488</v>
      </c>
      <c r="D12" s="26" t="s">
        <v>522</v>
      </c>
      <c r="E12" s="26" t="s">
        <v>292</v>
      </c>
      <c r="F12" s="26" t="s">
        <v>86</v>
      </c>
      <c r="G12" s="26" t="s">
        <v>897</v>
      </c>
      <c r="I12" s="13"/>
      <c r="K12" s="13">
        <v>10</v>
      </c>
      <c r="L12" s="26" t="s">
        <v>675</v>
      </c>
      <c r="M12" s="30">
        <v>24</v>
      </c>
      <c r="N12" s="30">
        <v>30</v>
      </c>
      <c r="O12" s="30">
        <v>58</v>
      </c>
      <c r="P12" s="3"/>
      <c r="Q12" s="13">
        <f>SUM(M12:P12)</f>
        <v>112</v>
      </c>
      <c r="R12" s="13"/>
      <c r="U12" s="12"/>
      <c r="V12" s="12"/>
      <c r="W12" s="12"/>
      <c r="Y12"/>
    </row>
    <row r="13" spans="1:25" x14ac:dyDescent="0.35">
      <c r="A13" s="13">
        <v>10</v>
      </c>
      <c r="B13" s="18">
        <v>22.54</v>
      </c>
      <c r="C13" s="26">
        <v>449</v>
      </c>
      <c r="D13" s="26" t="s">
        <v>155</v>
      </c>
      <c r="E13" s="26" t="s">
        <v>299</v>
      </c>
      <c r="F13" s="26" t="s">
        <v>124</v>
      </c>
      <c r="G13" s="26" t="s">
        <v>884</v>
      </c>
      <c r="I13" s="7"/>
      <c r="K13" s="2">
        <v>11</v>
      </c>
      <c r="L13" s="26" t="s">
        <v>42</v>
      </c>
      <c r="M13" s="30">
        <v>20</v>
      </c>
      <c r="N13" s="30">
        <v>34</v>
      </c>
      <c r="O13" s="30">
        <v>58</v>
      </c>
      <c r="P13" s="30"/>
      <c r="Q13" s="13">
        <f>SUM(M13:P13)</f>
        <v>112</v>
      </c>
      <c r="R13" s="13"/>
      <c r="U13" s="12"/>
      <c r="V13" s="12"/>
      <c r="W13" s="12"/>
      <c r="Y13"/>
    </row>
    <row r="14" spans="1:25" x14ac:dyDescent="0.35">
      <c r="A14" s="13">
        <v>11</v>
      </c>
      <c r="B14" s="12">
        <v>22.56</v>
      </c>
      <c r="C14" s="26">
        <v>494</v>
      </c>
      <c r="D14" s="26" t="s">
        <v>530</v>
      </c>
      <c r="E14" s="26" t="s">
        <v>531</v>
      </c>
      <c r="F14" s="26" t="s">
        <v>197</v>
      </c>
      <c r="G14" s="26" t="s">
        <v>905</v>
      </c>
      <c r="I14" s="7"/>
      <c r="K14" s="13">
        <v>12</v>
      </c>
      <c r="L14" s="26" t="s">
        <v>501</v>
      </c>
      <c r="M14" s="30">
        <v>27</v>
      </c>
      <c r="N14" s="30">
        <v>28</v>
      </c>
      <c r="O14" s="30">
        <v>58</v>
      </c>
      <c r="P14" s="30"/>
      <c r="Q14" s="13">
        <f>SUM(M14:P14)</f>
        <v>113</v>
      </c>
      <c r="R14" s="13"/>
      <c r="U14" s="12"/>
      <c r="V14" s="12"/>
      <c r="W14" s="12"/>
      <c r="Y14"/>
    </row>
    <row r="15" spans="1:25" x14ac:dyDescent="0.35">
      <c r="A15" s="13">
        <v>13</v>
      </c>
      <c r="B15" s="18">
        <v>23.13</v>
      </c>
      <c r="C15" s="26">
        <v>468</v>
      </c>
      <c r="D15" s="26" t="s">
        <v>504</v>
      </c>
      <c r="E15" s="26" t="s">
        <v>355</v>
      </c>
      <c r="F15" s="26" t="s">
        <v>124</v>
      </c>
      <c r="G15" s="26" t="s">
        <v>892</v>
      </c>
      <c r="I15" s="7"/>
      <c r="K15" s="13">
        <v>13</v>
      </c>
      <c r="L15" s="26" t="s">
        <v>89</v>
      </c>
      <c r="M15" s="30">
        <v>2</v>
      </c>
      <c r="N15" s="30">
        <v>58</v>
      </c>
      <c r="O15" s="30">
        <v>58</v>
      </c>
      <c r="P15" s="30"/>
      <c r="Q15" s="2">
        <f>SUM(M15:P15)</f>
        <v>118</v>
      </c>
      <c r="T15" s="5"/>
      <c r="U15" s="5"/>
      <c r="V15" s="12"/>
      <c r="W15" s="12"/>
      <c r="Y15"/>
    </row>
    <row r="16" spans="1:25" x14ac:dyDescent="0.35">
      <c r="A16" s="13">
        <v>12</v>
      </c>
      <c r="B16" s="18">
        <v>23.18</v>
      </c>
      <c r="C16" s="26">
        <v>469</v>
      </c>
      <c r="D16" s="26" t="s">
        <v>509</v>
      </c>
      <c r="E16" s="26" t="s">
        <v>510</v>
      </c>
      <c r="F16" s="26" t="s">
        <v>481</v>
      </c>
      <c r="G16" s="26" t="s">
        <v>892</v>
      </c>
      <c r="H16" s="6"/>
      <c r="I16" s="7"/>
      <c r="K16" s="13">
        <v>14</v>
      </c>
      <c r="L16" s="26" t="s">
        <v>85</v>
      </c>
      <c r="M16" s="30">
        <v>25</v>
      </c>
      <c r="N16" s="12">
        <v>41</v>
      </c>
      <c r="O16" s="12">
        <v>58</v>
      </c>
      <c r="Q16" s="13">
        <f>SUM(M16:P16)</f>
        <v>124</v>
      </c>
      <c r="R16" s="14"/>
      <c r="U16" s="12"/>
      <c r="V16" s="12"/>
      <c r="W16" s="12"/>
      <c r="Y16"/>
    </row>
    <row r="17" spans="1:25" x14ac:dyDescent="0.35">
      <c r="A17" s="13">
        <v>14</v>
      </c>
      <c r="B17" s="18">
        <v>23.29</v>
      </c>
      <c r="C17" s="26">
        <v>478</v>
      </c>
      <c r="D17" s="26" t="s">
        <v>503</v>
      </c>
      <c r="E17" s="26" t="s">
        <v>334</v>
      </c>
      <c r="F17" s="26" t="s">
        <v>72</v>
      </c>
      <c r="G17" s="26" t="s">
        <v>897</v>
      </c>
      <c r="I17" s="13"/>
      <c r="K17" s="13">
        <v>15</v>
      </c>
      <c r="L17" s="26" t="s">
        <v>484</v>
      </c>
      <c r="M17" s="30">
        <v>42</v>
      </c>
      <c r="N17" s="30">
        <v>43</v>
      </c>
      <c r="O17" s="30">
        <v>44</v>
      </c>
      <c r="P17" s="30"/>
      <c r="Q17" s="14">
        <f>SUM(M17:P17)</f>
        <v>129</v>
      </c>
      <c r="R17" s="14"/>
      <c r="U17" s="12"/>
      <c r="V17" s="12"/>
      <c r="W17" s="12"/>
      <c r="Y17"/>
    </row>
    <row r="18" spans="1:25" x14ac:dyDescent="0.35">
      <c r="A18" s="13">
        <v>15</v>
      </c>
      <c r="B18" s="18">
        <v>23.29</v>
      </c>
      <c r="C18" s="26">
        <v>455</v>
      </c>
      <c r="D18" s="26" t="s">
        <v>498</v>
      </c>
      <c r="E18" s="26" t="s">
        <v>340</v>
      </c>
      <c r="F18" s="26" t="s">
        <v>80</v>
      </c>
      <c r="G18" s="26" t="s">
        <v>884</v>
      </c>
      <c r="I18" s="7"/>
      <c r="K18" s="13">
        <v>16</v>
      </c>
      <c r="L18" s="26" t="s">
        <v>72</v>
      </c>
      <c r="M18" s="30">
        <v>14</v>
      </c>
      <c r="N18" s="30">
        <v>58</v>
      </c>
      <c r="O18" s="30">
        <v>58</v>
      </c>
      <c r="P18" s="30"/>
      <c r="Q18" s="2">
        <f>SUM(M18:P18)</f>
        <v>130</v>
      </c>
      <c r="R18" s="14"/>
      <c r="U18" s="12"/>
      <c r="V18" s="12"/>
      <c r="W18" s="12"/>
      <c r="Y18"/>
    </row>
    <row r="19" spans="1:25" x14ac:dyDescent="0.35">
      <c r="A19" s="13">
        <v>16</v>
      </c>
      <c r="B19" s="18">
        <v>23.32</v>
      </c>
      <c r="C19" s="26">
        <v>450</v>
      </c>
      <c r="D19" s="26" t="s">
        <v>383</v>
      </c>
      <c r="E19" s="26" t="s">
        <v>495</v>
      </c>
      <c r="F19" s="26" t="s">
        <v>481</v>
      </c>
      <c r="G19" s="26" t="s">
        <v>884</v>
      </c>
      <c r="H19" s="7" t="s">
        <v>1104</v>
      </c>
      <c r="I19" s="7"/>
      <c r="K19" s="13">
        <v>17</v>
      </c>
      <c r="L19" s="26" t="s">
        <v>543</v>
      </c>
      <c r="M19" s="30">
        <v>26</v>
      </c>
      <c r="N19" s="30">
        <v>46</v>
      </c>
      <c r="O19" s="30">
        <v>58</v>
      </c>
      <c r="P19" s="30"/>
      <c r="Q19" s="13">
        <f>SUM(M19:P19)</f>
        <v>130</v>
      </c>
      <c r="R19" s="14"/>
      <c r="V19" s="12"/>
      <c r="W19" s="12"/>
      <c r="Y19"/>
    </row>
    <row r="20" spans="1:25" x14ac:dyDescent="0.35">
      <c r="A20" s="13">
        <v>17</v>
      </c>
      <c r="B20" s="18">
        <v>23.34</v>
      </c>
      <c r="C20" s="26">
        <v>464</v>
      </c>
      <c r="D20" s="26" t="s">
        <v>894</v>
      </c>
      <c r="E20" s="26" t="s">
        <v>895</v>
      </c>
      <c r="F20" s="26" t="s">
        <v>69</v>
      </c>
      <c r="G20" s="26" t="s">
        <v>892</v>
      </c>
      <c r="H20" s="7" t="s">
        <v>1104</v>
      </c>
      <c r="I20" s="7"/>
      <c r="K20" s="13">
        <v>18</v>
      </c>
      <c r="L20" s="26" t="s">
        <v>228</v>
      </c>
      <c r="M20" s="30">
        <v>23</v>
      </c>
      <c r="N20" s="30">
        <v>58</v>
      </c>
      <c r="O20" s="30">
        <v>58</v>
      </c>
      <c r="P20" s="30"/>
      <c r="Q20" s="13">
        <f>SUM(M20:P20)</f>
        <v>139</v>
      </c>
      <c r="R20" s="14"/>
      <c r="U20" s="12"/>
      <c r="V20" s="12"/>
      <c r="W20" s="12"/>
      <c r="Y20"/>
    </row>
    <row r="21" spans="1:25" x14ac:dyDescent="0.35">
      <c r="A21" s="13">
        <v>18</v>
      </c>
      <c r="B21" s="12">
        <v>23.41</v>
      </c>
      <c r="C21" s="12">
        <v>745</v>
      </c>
      <c r="D21" s="12" t="s">
        <v>1075</v>
      </c>
      <c r="E21" s="12" t="s">
        <v>1076</v>
      </c>
      <c r="F21" s="12" t="s">
        <v>69</v>
      </c>
      <c r="G21" s="12" t="s">
        <v>897</v>
      </c>
      <c r="H21" s="7" t="s">
        <v>1104</v>
      </c>
      <c r="I21" s="7"/>
      <c r="K21" s="13">
        <v>19</v>
      </c>
      <c r="L21" s="26" t="s">
        <v>197</v>
      </c>
      <c r="M21" s="30">
        <v>33</v>
      </c>
      <c r="N21" s="30">
        <v>58</v>
      </c>
      <c r="O21" s="30">
        <v>58</v>
      </c>
      <c r="P21" s="30"/>
      <c r="Q21" s="14">
        <f>SUM(M21:P21)</f>
        <v>149</v>
      </c>
      <c r="R21" s="14"/>
      <c r="U21" s="12"/>
      <c r="V21" s="12"/>
      <c r="W21" s="12"/>
      <c r="Y21"/>
    </row>
    <row r="22" spans="1:25" x14ac:dyDescent="0.35">
      <c r="A22" s="13">
        <v>19</v>
      </c>
      <c r="B22" s="12">
        <v>24.05</v>
      </c>
      <c r="C22" s="12">
        <v>767</v>
      </c>
      <c r="D22" s="12" t="s">
        <v>1071</v>
      </c>
      <c r="E22" s="12" t="s">
        <v>793</v>
      </c>
      <c r="F22" s="12" t="s">
        <v>481</v>
      </c>
      <c r="G22" s="12" t="s">
        <v>892</v>
      </c>
      <c r="I22" s="7"/>
      <c r="K22" s="13">
        <v>20</v>
      </c>
      <c r="L22" s="26" t="s">
        <v>192</v>
      </c>
      <c r="M22" s="30">
        <v>35</v>
      </c>
      <c r="N22" s="3">
        <v>58</v>
      </c>
      <c r="O22" s="3">
        <v>58</v>
      </c>
      <c r="P22" s="3"/>
      <c r="Q22" s="13">
        <f>SUM(M22:P22)</f>
        <v>151</v>
      </c>
      <c r="R22" s="14"/>
      <c r="U22" s="12"/>
      <c r="V22" s="12"/>
      <c r="W22" s="12"/>
      <c r="Y22"/>
    </row>
    <row r="23" spans="1:25" x14ac:dyDescent="0.35">
      <c r="A23" s="13">
        <v>20</v>
      </c>
      <c r="B23" s="18">
        <v>24.05</v>
      </c>
      <c r="C23" s="26">
        <v>486</v>
      </c>
      <c r="D23" s="26" t="s">
        <v>520</v>
      </c>
      <c r="E23" s="26" t="s">
        <v>349</v>
      </c>
      <c r="F23" s="26" t="s">
        <v>80</v>
      </c>
      <c r="G23" s="26" t="s">
        <v>897</v>
      </c>
      <c r="I23" s="7"/>
      <c r="K23" s="2">
        <v>21</v>
      </c>
      <c r="L23" s="26" t="s">
        <v>517</v>
      </c>
      <c r="M23" s="30">
        <v>45</v>
      </c>
      <c r="N23" s="30">
        <v>58</v>
      </c>
      <c r="O23" s="30">
        <v>58</v>
      </c>
      <c r="P23" s="3"/>
      <c r="Q23" s="13">
        <f>SUM(M23:P23)</f>
        <v>161</v>
      </c>
      <c r="R23" s="14"/>
      <c r="U23" s="12"/>
      <c r="V23" s="12"/>
      <c r="W23" s="12"/>
      <c r="Y23"/>
    </row>
    <row r="24" spans="1:25" x14ac:dyDescent="0.35">
      <c r="A24" s="13">
        <v>21</v>
      </c>
      <c r="B24" s="18">
        <v>24.06</v>
      </c>
      <c r="C24" s="26">
        <v>511</v>
      </c>
      <c r="D24" s="26" t="s">
        <v>914</v>
      </c>
      <c r="E24" s="26" t="s">
        <v>915</v>
      </c>
      <c r="F24" s="26" t="s">
        <v>197</v>
      </c>
      <c r="G24" s="26" t="s">
        <v>913</v>
      </c>
      <c r="I24" s="7"/>
      <c r="K24" s="13">
        <v>22</v>
      </c>
      <c r="L24" s="26" t="s">
        <v>684</v>
      </c>
      <c r="M24" s="30">
        <v>48</v>
      </c>
      <c r="N24" s="30">
        <v>58</v>
      </c>
      <c r="O24" s="30">
        <v>58</v>
      </c>
      <c r="P24" s="30"/>
      <c r="Q24" s="14">
        <f>SUM(M24:P24)</f>
        <v>164</v>
      </c>
      <c r="R24" s="14"/>
      <c r="U24" s="12"/>
      <c r="V24" s="12"/>
      <c r="W24" s="12"/>
      <c r="Y24"/>
    </row>
    <row r="25" spans="1:25" x14ac:dyDescent="0.35">
      <c r="A25" s="13">
        <v>22</v>
      </c>
      <c r="B25" s="18">
        <v>24.08</v>
      </c>
      <c r="C25" s="26">
        <v>448</v>
      </c>
      <c r="D25" s="26" t="s">
        <v>492</v>
      </c>
      <c r="E25" s="26" t="s">
        <v>493</v>
      </c>
      <c r="F25" s="26" t="s">
        <v>494</v>
      </c>
      <c r="G25" s="26" t="s">
        <v>884</v>
      </c>
      <c r="I25" s="7"/>
      <c r="R25" s="14"/>
      <c r="U25" s="12"/>
      <c r="V25" s="12"/>
      <c r="W25" s="12"/>
      <c r="Y25"/>
    </row>
    <row r="26" spans="1:25" x14ac:dyDescent="0.35">
      <c r="A26" s="13">
        <v>23</v>
      </c>
      <c r="B26" s="18">
        <v>24.57</v>
      </c>
      <c r="C26" s="26">
        <v>482</v>
      </c>
      <c r="D26" s="26" t="s">
        <v>477</v>
      </c>
      <c r="E26" s="26" t="s">
        <v>902</v>
      </c>
      <c r="F26" s="26" t="s">
        <v>228</v>
      </c>
      <c r="G26" s="26" t="s">
        <v>897</v>
      </c>
      <c r="I26" s="13"/>
      <c r="L26" s="26"/>
      <c r="M26" s="30"/>
      <c r="Q26" s="14"/>
      <c r="R26" s="14"/>
      <c r="U26" s="12"/>
      <c r="V26" s="12"/>
      <c r="W26" s="12"/>
      <c r="Y26" s="12"/>
    </row>
    <row r="27" spans="1:25" x14ac:dyDescent="0.35">
      <c r="A27" s="13">
        <v>24</v>
      </c>
      <c r="B27" s="18">
        <v>24.58</v>
      </c>
      <c r="C27" s="26">
        <v>479</v>
      </c>
      <c r="D27" s="26" t="s">
        <v>514</v>
      </c>
      <c r="E27" s="26" t="s">
        <v>515</v>
      </c>
      <c r="F27" s="26" t="s">
        <v>124</v>
      </c>
      <c r="G27" s="26" t="s">
        <v>897</v>
      </c>
      <c r="I27" s="7"/>
      <c r="L27" s="26"/>
      <c r="M27" s="30"/>
      <c r="N27" s="30"/>
      <c r="O27" s="30"/>
      <c r="P27" s="30"/>
      <c r="Q27" s="3"/>
      <c r="R27" s="14"/>
      <c r="U27" s="12"/>
      <c r="V27" s="12"/>
      <c r="W27" s="12"/>
      <c r="Y27"/>
    </row>
    <row r="28" spans="1:25" x14ac:dyDescent="0.35">
      <c r="A28" s="13">
        <v>25</v>
      </c>
      <c r="B28" s="18">
        <v>25</v>
      </c>
      <c r="C28" s="26">
        <v>460</v>
      </c>
      <c r="D28" s="26" t="s">
        <v>475</v>
      </c>
      <c r="E28" s="26" t="s">
        <v>893</v>
      </c>
      <c r="F28" s="26" t="s">
        <v>85</v>
      </c>
      <c r="G28" s="26" t="s">
        <v>892</v>
      </c>
      <c r="I28" s="13"/>
      <c r="M28" s="30"/>
      <c r="N28" s="30"/>
      <c r="O28" s="30"/>
      <c r="P28" s="30"/>
      <c r="Q28" s="32"/>
      <c r="R28" s="14"/>
      <c r="U28" s="12"/>
      <c r="V28" s="12"/>
      <c r="W28" s="12"/>
      <c r="Y28"/>
    </row>
    <row r="29" spans="1:25" x14ac:dyDescent="0.35">
      <c r="A29" s="13">
        <v>26</v>
      </c>
      <c r="B29" s="18">
        <v>25.04</v>
      </c>
      <c r="C29" s="26">
        <v>474</v>
      </c>
      <c r="D29" s="26" t="s">
        <v>350</v>
      </c>
      <c r="E29" s="26" t="s">
        <v>321</v>
      </c>
      <c r="F29" s="26" t="s">
        <v>543</v>
      </c>
      <c r="G29" s="26" t="s">
        <v>897</v>
      </c>
      <c r="L29" s="26"/>
      <c r="M29" s="30"/>
      <c r="N29" s="30"/>
      <c r="O29" s="30"/>
      <c r="P29" s="30"/>
      <c r="Q29" s="3"/>
      <c r="R29" s="14"/>
      <c r="U29" s="12"/>
      <c r="V29" s="12"/>
      <c r="W29" s="12"/>
      <c r="Y29"/>
    </row>
    <row r="30" spans="1:25" x14ac:dyDescent="0.35">
      <c r="A30" s="13">
        <v>27</v>
      </c>
      <c r="B30" s="18">
        <v>25.12</v>
      </c>
      <c r="C30" s="26">
        <v>477</v>
      </c>
      <c r="D30" s="26" t="s">
        <v>899</v>
      </c>
      <c r="E30" s="26" t="s">
        <v>860</v>
      </c>
      <c r="F30" s="26" t="s">
        <v>501</v>
      </c>
      <c r="G30" s="26" t="s">
        <v>897</v>
      </c>
      <c r="I30" s="7"/>
      <c r="L30" s="26"/>
      <c r="M30" s="30"/>
      <c r="N30" s="30"/>
      <c r="O30" s="30"/>
      <c r="P30" s="30"/>
      <c r="Q30" s="30"/>
      <c r="R30" s="14"/>
      <c r="U30" s="12"/>
      <c r="V30" s="12"/>
      <c r="W30" s="12"/>
      <c r="Y30"/>
    </row>
    <row r="31" spans="1:25" x14ac:dyDescent="0.35">
      <c r="A31" s="13">
        <v>28</v>
      </c>
      <c r="B31" s="18">
        <v>25.23</v>
      </c>
      <c r="C31" s="26">
        <v>456</v>
      </c>
      <c r="D31" s="26" t="s">
        <v>499</v>
      </c>
      <c r="E31" s="26" t="s">
        <v>500</v>
      </c>
      <c r="F31" s="26" t="s">
        <v>501</v>
      </c>
      <c r="G31" s="26" t="s">
        <v>884</v>
      </c>
      <c r="I31" s="13"/>
      <c r="L31" s="26"/>
      <c r="M31" s="30"/>
      <c r="N31" s="30"/>
      <c r="O31" s="30"/>
      <c r="P31" s="30"/>
      <c r="Q31" s="30"/>
      <c r="R31" s="14"/>
      <c r="U31" s="12"/>
      <c r="V31" s="12"/>
      <c r="W31" s="12"/>
      <c r="Y31" s="12"/>
    </row>
    <row r="32" spans="1:25" x14ac:dyDescent="0.35">
      <c r="A32" s="13">
        <v>29</v>
      </c>
      <c r="B32" s="18">
        <v>25.3</v>
      </c>
      <c r="C32" s="26">
        <v>458</v>
      </c>
      <c r="D32" s="26" t="s">
        <v>380</v>
      </c>
      <c r="E32" s="26" t="s">
        <v>502</v>
      </c>
      <c r="F32" s="26" t="s">
        <v>494</v>
      </c>
      <c r="G32" s="26" t="s">
        <v>884</v>
      </c>
      <c r="I32" s="13"/>
      <c r="L32" s="26"/>
      <c r="M32" s="30"/>
      <c r="N32" s="30"/>
      <c r="O32" s="30"/>
      <c r="P32" s="30"/>
      <c r="Q32" s="32"/>
      <c r="R32" s="14"/>
      <c r="V32" s="12"/>
      <c r="W32" s="12"/>
      <c r="Y32" s="12"/>
    </row>
    <row r="33" spans="1:25" x14ac:dyDescent="0.35">
      <c r="A33" s="13">
        <v>30</v>
      </c>
      <c r="B33" s="18">
        <v>25.31</v>
      </c>
      <c r="C33" s="26">
        <v>462</v>
      </c>
      <c r="D33" s="26" t="s">
        <v>665</v>
      </c>
      <c r="E33" s="26" t="s">
        <v>112</v>
      </c>
      <c r="F33" s="26" t="s">
        <v>124</v>
      </c>
      <c r="G33" s="26" t="s">
        <v>892</v>
      </c>
      <c r="I33" s="7"/>
      <c r="L33" s="26"/>
      <c r="M33" s="30"/>
      <c r="N33" s="30"/>
      <c r="O33" s="30"/>
      <c r="P33" s="30"/>
      <c r="Q33" s="30"/>
      <c r="R33" s="14"/>
      <c r="U33" s="12"/>
      <c r="V33" s="12"/>
      <c r="W33" s="12"/>
      <c r="Y33"/>
    </row>
    <row r="34" spans="1:25" x14ac:dyDescent="0.35">
      <c r="A34" s="13">
        <v>31</v>
      </c>
      <c r="B34" s="18">
        <v>25.4</v>
      </c>
      <c r="C34" s="26">
        <v>465</v>
      </c>
      <c r="D34" s="26" t="s">
        <v>498</v>
      </c>
      <c r="E34" s="26" t="s">
        <v>507</v>
      </c>
      <c r="F34" s="26" t="s">
        <v>324</v>
      </c>
      <c r="G34" s="26" t="s">
        <v>892</v>
      </c>
      <c r="I34" s="7"/>
      <c r="L34" s="26"/>
      <c r="M34" s="30"/>
      <c r="N34" s="30"/>
      <c r="O34" s="30"/>
      <c r="P34" s="30"/>
      <c r="Q34" s="32"/>
      <c r="Y34" s="12"/>
    </row>
    <row r="35" spans="1:25" x14ac:dyDescent="0.35">
      <c r="A35" s="13">
        <v>32</v>
      </c>
      <c r="B35" s="18">
        <v>25.44</v>
      </c>
      <c r="C35" s="26">
        <v>453</v>
      </c>
      <c r="D35" s="26" t="s">
        <v>887</v>
      </c>
      <c r="E35" s="26" t="s">
        <v>733</v>
      </c>
      <c r="F35" s="26" t="s">
        <v>324</v>
      </c>
      <c r="G35" s="26" t="s">
        <v>884</v>
      </c>
      <c r="I35" s="13"/>
      <c r="L35" s="26"/>
      <c r="M35" s="30"/>
      <c r="N35" s="30"/>
      <c r="O35" s="30"/>
      <c r="P35" s="30"/>
      <c r="Q35" s="32"/>
      <c r="Y35"/>
    </row>
    <row r="36" spans="1:25" x14ac:dyDescent="0.35">
      <c r="A36" s="13">
        <v>33</v>
      </c>
      <c r="B36" s="18">
        <v>25.45</v>
      </c>
      <c r="C36" s="26">
        <v>487</v>
      </c>
      <c r="D36" s="26" t="s">
        <v>521</v>
      </c>
      <c r="E36" s="26" t="s">
        <v>196</v>
      </c>
      <c r="F36" s="26" t="s">
        <v>197</v>
      </c>
      <c r="G36" s="26" t="s">
        <v>897</v>
      </c>
      <c r="I36" s="7"/>
      <c r="L36" s="26"/>
      <c r="M36" s="30"/>
      <c r="N36" s="30"/>
      <c r="O36" s="30"/>
      <c r="P36" s="30"/>
      <c r="Q36" s="32"/>
      <c r="Y36"/>
    </row>
    <row r="37" spans="1:25" x14ac:dyDescent="0.35">
      <c r="A37" s="13">
        <v>34</v>
      </c>
      <c r="B37" s="18">
        <v>25.52</v>
      </c>
      <c r="C37" s="26">
        <v>483</v>
      </c>
      <c r="D37" s="26" t="s">
        <v>903</v>
      </c>
      <c r="E37" s="26" t="s">
        <v>828</v>
      </c>
      <c r="F37" s="26" t="s">
        <v>80</v>
      </c>
      <c r="G37" s="26" t="s">
        <v>897</v>
      </c>
      <c r="I37" s="7"/>
      <c r="L37" s="26"/>
      <c r="M37" s="30"/>
      <c r="N37" s="30"/>
      <c r="O37" s="30"/>
      <c r="P37" s="30"/>
      <c r="Q37" s="32"/>
      <c r="Y37"/>
    </row>
    <row r="38" spans="1:25" x14ac:dyDescent="0.35">
      <c r="A38" s="13">
        <v>35</v>
      </c>
      <c r="B38" s="12">
        <v>26.02</v>
      </c>
      <c r="C38" s="26">
        <v>475</v>
      </c>
      <c r="D38" s="26" t="s">
        <v>898</v>
      </c>
      <c r="E38" s="26" t="s">
        <v>403</v>
      </c>
      <c r="F38" s="26" t="s">
        <v>192</v>
      </c>
      <c r="G38" s="26" t="s">
        <v>897</v>
      </c>
      <c r="I38" s="7"/>
      <c r="L38" s="26"/>
      <c r="M38" s="30"/>
      <c r="N38" s="30"/>
      <c r="O38" s="30"/>
      <c r="P38" s="30"/>
      <c r="Q38" s="30"/>
      <c r="Y38"/>
    </row>
    <row r="39" spans="1:25" x14ac:dyDescent="0.35">
      <c r="A39" s="13">
        <v>36</v>
      </c>
      <c r="B39" s="18">
        <v>26.03</v>
      </c>
      <c r="C39" s="26">
        <v>463</v>
      </c>
      <c r="D39" s="26" t="s">
        <v>506</v>
      </c>
      <c r="E39" s="26" t="s">
        <v>377</v>
      </c>
      <c r="F39" s="26" t="s">
        <v>487</v>
      </c>
      <c r="G39" s="26" t="s">
        <v>892</v>
      </c>
      <c r="I39" s="7"/>
      <c r="L39" s="26"/>
      <c r="M39" s="30"/>
      <c r="N39" s="30"/>
      <c r="O39" s="30"/>
      <c r="P39" s="30"/>
      <c r="Q39" s="32"/>
      <c r="Y39"/>
    </row>
    <row r="40" spans="1:25" x14ac:dyDescent="0.35">
      <c r="A40" s="13">
        <v>37</v>
      </c>
      <c r="B40" s="18">
        <v>26.05</v>
      </c>
      <c r="C40" s="26">
        <v>481</v>
      </c>
      <c r="D40" s="26" t="s">
        <v>900</v>
      </c>
      <c r="E40" s="26" t="s">
        <v>901</v>
      </c>
      <c r="F40" s="26" t="s">
        <v>324</v>
      </c>
      <c r="G40" s="26" t="s">
        <v>897</v>
      </c>
      <c r="I40" s="7"/>
      <c r="L40" s="26"/>
      <c r="M40" s="30"/>
      <c r="N40" s="30"/>
      <c r="O40" s="30"/>
      <c r="P40" s="30"/>
      <c r="Q40" s="32"/>
      <c r="Y40"/>
    </row>
    <row r="41" spans="1:25" x14ac:dyDescent="0.35">
      <c r="A41" s="13">
        <v>38</v>
      </c>
      <c r="B41" s="18">
        <v>26.07</v>
      </c>
      <c r="C41" s="26">
        <v>457</v>
      </c>
      <c r="D41" s="26" t="s">
        <v>890</v>
      </c>
      <c r="E41" s="26" t="s">
        <v>891</v>
      </c>
      <c r="F41" s="26" t="s">
        <v>324</v>
      </c>
      <c r="G41" s="26" t="s">
        <v>884</v>
      </c>
      <c r="I41" s="13"/>
      <c r="L41" s="26"/>
      <c r="M41" s="13"/>
      <c r="Q41" s="14"/>
      <c r="Y41"/>
    </row>
    <row r="42" spans="1:25" x14ac:dyDescent="0.35">
      <c r="A42" s="13">
        <v>39</v>
      </c>
      <c r="B42" s="18">
        <v>26.52</v>
      </c>
      <c r="C42" s="26">
        <v>451</v>
      </c>
      <c r="D42" s="26" t="s">
        <v>496</v>
      </c>
      <c r="E42" s="26" t="s">
        <v>497</v>
      </c>
      <c r="F42" s="26" t="s">
        <v>324</v>
      </c>
      <c r="G42" s="26" t="s">
        <v>884</v>
      </c>
      <c r="I42" s="7"/>
      <c r="L42" s="26"/>
      <c r="M42" s="13"/>
      <c r="Y42" s="12"/>
    </row>
    <row r="43" spans="1:25" x14ac:dyDescent="0.35">
      <c r="A43" s="13">
        <v>40</v>
      </c>
      <c r="B43" s="18">
        <v>28.02</v>
      </c>
      <c r="C43" s="26">
        <v>485</v>
      </c>
      <c r="D43" s="26" t="s">
        <v>518</v>
      </c>
      <c r="E43" s="26" t="s">
        <v>519</v>
      </c>
      <c r="F43" s="26" t="s">
        <v>86</v>
      </c>
      <c r="G43" s="26" t="s">
        <v>897</v>
      </c>
      <c r="I43" s="13"/>
      <c r="L43" s="26"/>
      <c r="M43" s="13"/>
      <c r="Y43"/>
    </row>
    <row r="44" spans="1:25" x14ac:dyDescent="0.35">
      <c r="A44" s="13">
        <v>41</v>
      </c>
      <c r="B44" s="18">
        <v>29.21</v>
      </c>
      <c r="C44" s="26">
        <v>466</v>
      </c>
      <c r="D44" s="26" t="s">
        <v>896</v>
      </c>
      <c r="E44" s="26" t="s">
        <v>461</v>
      </c>
      <c r="F44" s="26" t="s">
        <v>85</v>
      </c>
      <c r="G44" s="26" t="s">
        <v>892</v>
      </c>
      <c r="L44" s="26"/>
      <c r="M44" s="13"/>
      <c r="Q44" s="14"/>
      <c r="Y44"/>
    </row>
    <row r="45" spans="1:25" x14ac:dyDescent="0.35">
      <c r="A45" s="13">
        <v>42</v>
      </c>
      <c r="B45" s="12">
        <v>29.31</v>
      </c>
      <c r="C45" s="12">
        <v>750</v>
      </c>
      <c r="D45" s="12" t="s">
        <v>1074</v>
      </c>
      <c r="E45" s="12" t="s">
        <v>1024</v>
      </c>
      <c r="F45" s="26" t="s">
        <v>484</v>
      </c>
      <c r="G45" s="12" t="s">
        <v>897</v>
      </c>
      <c r="I45" s="13"/>
      <c r="M45" s="13"/>
      <c r="V45" s="12"/>
      <c r="W45" s="12"/>
      <c r="Y45"/>
    </row>
    <row r="46" spans="1:25" x14ac:dyDescent="0.35">
      <c r="A46" s="13">
        <v>43</v>
      </c>
      <c r="B46" s="12">
        <v>29.43</v>
      </c>
      <c r="C46" s="12">
        <v>721</v>
      </c>
      <c r="D46" s="12" t="s">
        <v>1078</v>
      </c>
      <c r="E46" s="12" t="s">
        <v>1079</v>
      </c>
      <c r="F46" s="26" t="s">
        <v>484</v>
      </c>
      <c r="G46" s="12" t="s">
        <v>897</v>
      </c>
      <c r="I46" s="13"/>
      <c r="U46" s="12"/>
      <c r="V46" s="12"/>
      <c r="W46" s="12"/>
      <c r="Y46"/>
    </row>
    <row r="47" spans="1:25" x14ac:dyDescent="0.35">
      <c r="A47" s="13">
        <v>44</v>
      </c>
      <c r="B47" s="18">
        <v>29.52</v>
      </c>
      <c r="C47" s="26">
        <v>472</v>
      </c>
      <c r="D47" s="26" t="s">
        <v>512</v>
      </c>
      <c r="E47" s="26" t="s">
        <v>160</v>
      </c>
      <c r="F47" s="26" t="s">
        <v>484</v>
      </c>
      <c r="G47" s="26" t="s">
        <v>897</v>
      </c>
      <c r="I47" s="13"/>
      <c r="S47" s="13"/>
      <c r="U47" s="12"/>
      <c r="V47" s="12"/>
      <c r="W47" s="12"/>
      <c r="Y47"/>
    </row>
    <row r="48" spans="1:25" x14ac:dyDescent="0.35">
      <c r="A48" s="13">
        <v>45</v>
      </c>
      <c r="B48" s="18">
        <v>29.57</v>
      </c>
      <c r="C48" s="26">
        <v>480</v>
      </c>
      <c r="D48" s="26" t="s">
        <v>516</v>
      </c>
      <c r="E48" s="26" t="s">
        <v>135</v>
      </c>
      <c r="F48" s="26" t="s">
        <v>517</v>
      </c>
      <c r="G48" s="26" t="s">
        <v>897</v>
      </c>
      <c r="I48" s="13"/>
      <c r="S48" s="13"/>
      <c r="U48" s="12"/>
      <c r="V48" s="12"/>
      <c r="W48" s="12"/>
      <c r="Y48"/>
    </row>
    <row r="49" spans="1:25" x14ac:dyDescent="0.35">
      <c r="A49" s="13">
        <v>46</v>
      </c>
      <c r="B49" s="18">
        <v>32.369999999999997</v>
      </c>
      <c r="C49" s="26">
        <v>471</v>
      </c>
      <c r="D49" s="26" t="s">
        <v>887</v>
      </c>
      <c r="E49" s="26" t="s">
        <v>81</v>
      </c>
      <c r="F49" s="26" t="s">
        <v>543</v>
      </c>
      <c r="G49" s="26" t="s">
        <v>897</v>
      </c>
      <c r="L49" s="26"/>
      <c r="M49" s="13"/>
      <c r="S49" s="13"/>
      <c r="U49" s="12"/>
      <c r="V49" s="12"/>
      <c r="W49" s="12"/>
      <c r="Y49" s="12"/>
    </row>
    <row r="50" spans="1:25" x14ac:dyDescent="0.35">
      <c r="A50" s="13">
        <v>47</v>
      </c>
      <c r="B50" s="12">
        <v>33.33</v>
      </c>
      <c r="C50" s="12">
        <v>725</v>
      </c>
      <c r="D50" s="12" t="s">
        <v>499</v>
      </c>
      <c r="E50" s="12" t="s">
        <v>836</v>
      </c>
      <c r="F50" s="12" t="s">
        <v>113</v>
      </c>
      <c r="G50" s="12" t="s">
        <v>897</v>
      </c>
      <c r="K50" s="2"/>
      <c r="L50" s="26"/>
      <c r="M50" s="13"/>
      <c r="N50" s="3"/>
      <c r="O50" s="3"/>
      <c r="P50" s="2"/>
      <c r="S50" s="13"/>
      <c r="U50" s="12"/>
      <c r="V50" s="12"/>
      <c r="W50" s="12"/>
      <c r="Y50"/>
    </row>
    <row r="51" spans="1:25" x14ac:dyDescent="0.35">
      <c r="A51" s="13">
        <v>48</v>
      </c>
      <c r="B51" s="18">
        <v>37.24</v>
      </c>
      <c r="C51" s="26">
        <v>454</v>
      </c>
      <c r="D51" s="26" t="s">
        <v>888</v>
      </c>
      <c r="E51" s="26" t="s">
        <v>889</v>
      </c>
      <c r="F51" s="26" t="s">
        <v>484</v>
      </c>
      <c r="G51" s="26" t="s">
        <v>884</v>
      </c>
      <c r="I51" s="7"/>
      <c r="K51" s="6"/>
      <c r="L51" s="6"/>
      <c r="M51" s="6"/>
      <c r="N51" s="6"/>
      <c r="O51" s="6"/>
      <c r="P51" s="6"/>
      <c r="S51" s="13"/>
      <c r="U51" s="12"/>
      <c r="V51" s="12"/>
      <c r="W51" s="12"/>
      <c r="Y51"/>
    </row>
    <row r="52" spans="1:25" x14ac:dyDescent="0.35">
      <c r="I52" s="7"/>
      <c r="K52" s="6"/>
      <c r="L52" s="6"/>
      <c r="M52" s="6"/>
      <c r="N52" s="6"/>
      <c r="O52" s="6"/>
      <c r="P52" s="6"/>
      <c r="S52" s="13"/>
      <c r="U52" s="12"/>
      <c r="V52" s="12"/>
      <c r="W52" s="12"/>
      <c r="Y52"/>
    </row>
    <row r="53" spans="1:25" x14ac:dyDescent="0.35">
      <c r="I53" s="13"/>
      <c r="K53" s="6"/>
      <c r="L53" s="6"/>
      <c r="M53" s="6"/>
      <c r="N53" s="6"/>
      <c r="O53" s="6"/>
      <c r="P53" s="6"/>
      <c r="S53" s="13"/>
      <c r="W53" s="12"/>
      <c r="Y53"/>
    </row>
    <row r="54" spans="1:25" x14ac:dyDescent="0.35">
      <c r="I54" s="13"/>
      <c r="S54" s="13"/>
      <c r="W54" s="12"/>
      <c r="Y54"/>
    </row>
    <row r="55" spans="1:25" x14ac:dyDescent="0.35">
      <c r="I55" s="7"/>
      <c r="S55" s="13"/>
      <c r="W55" s="12"/>
      <c r="Y55" s="12"/>
    </row>
    <row r="56" spans="1:25" x14ac:dyDescent="0.35">
      <c r="I56" s="13"/>
      <c r="S56" s="13"/>
      <c r="W56" s="12"/>
      <c r="Y56" s="12"/>
    </row>
    <row r="57" spans="1:25" x14ac:dyDescent="0.35">
      <c r="I57" s="13"/>
      <c r="S57" s="13"/>
      <c r="W57" s="12"/>
      <c r="Y57"/>
    </row>
    <row r="58" spans="1:25" x14ac:dyDescent="0.35">
      <c r="I58" s="7"/>
      <c r="S58" s="13"/>
      <c r="W58" s="12"/>
      <c r="Y58"/>
    </row>
    <row r="59" spans="1:25" x14ac:dyDescent="0.35">
      <c r="I59" s="7"/>
      <c r="S59" s="13"/>
      <c r="W59" s="12"/>
      <c r="Y59"/>
    </row>
    <row r="60" spans="1:25" x14ac:dyDescent="0.35">
      <c r="I60" s="13"/>
      <c r="S60" s="13"/>
      <c r="W60" s="12"/>
      <c r="Y60"/>
    </row>
    <row r="61" spans="1:25" x14ac:dyDescent="0.35">
      <c r="I61" s="7"/>
      <c r="S61" s="13"/>
      <c r="W61" s="12"/>
      <c r="Y61"/>
    </row>
    <row r="62" spans="1:25" x14ac:dyDescent="0.35">
      <c r="I62" s="7"/>
      <c r="S62" s="13"/>
      <c r="W62" s="12"/>
      <c r="Y62"/>
    </row>
    <row r="63" spans="1:25" x14ac:dyDescent="0.35">
      <c r="I63" s="13"/>
      <c r="S63" s="13"/>
      <c r="W63" s="12"/>
      <c r="Y63"/>
    </row>
    <row r="64" spans="1:25" x14ac:dyDescent="0.35">
      <c r="I64" s="13"/>
      <c r="S64" s="13"/>
      <c r="W64" s="12"/>
      <c r="Y64"/>
    </row>
    <row r="65" spans="2:25" x14ac:dyDescent="0.35">
      <c r="I65" s="13"/>
      <c r="S65" s="13"/>
      <c r="W65" s="12"/>
      <c r="Y65"/>
    </row>
    <row r="66" spans="2:25" x14ac:dyDescent="0.35">
      <c r="I66" s="13"/>
      <c r="S66" s="13"/>
      <c r="W66" s="12"/>
      <c r="Y66"/>
    </row>
    <row r="67" spans="2:25" x14ac:dyDescent="0.35">
      <c r="I67" s="13"/>
      <c r="S67" s="13"/>
      <c r="W67" s="12"/>
      <c r="Y67"/>
    </row>
    <row r="68" spans="2:25" x14ac:dyDescent="0.35">
      <c r="I68" s="13"/>
      <c r="L68" s="3"/>
      <c r="S68" s="13"/>
      <c r="W68" s="12"/>
      <c r="Y68"/>
    </row>
    <row r="69" spans="2:25" x14ac:dyDescent="0.35">
      <c r="I69" s="7"/>
      <c r="K69" s="2"/>
      <c r="L69" s="13"/>
      <c r="M69" s="13"/>
      <c r="N69" s="13"/>
      <c r="O69" s="13"/>
      <c r="W69" s="12"/>
      <c r="Y69"/>
    </row>
    <row r="70" spans="2:25" x14ac:dyDescent="0.35">
      <c r="I70" s="13"/>
      <c r="T70" s="13"/>
      <c r="W70" s="12"/>
      <c r="Y70"/>
    </row>
    <row r="71" spans="2:25" x14ac:dyDescent="0.35">
      <c r="I71" s="13"/>
      <c r="S71" s="13"/>
      <c r="T71" s="13"/>
      <c r="W71" s="12"/>
      <c r="Y71" s="12"/>
    </row>
    <row r="72" spans="2:25" x14ac:dyDescent="0.35">
      <c r="I72" s="13"/>
      <c r="S72" s="13"/>
      <c r="T72" s="13"/>
      <c r="W72" s="12"/>
      <c r="Y72"/>
    </row>
    <row r="73" spans="2:25" x14ac:dyDescent="0.35">
      <c r="I73" s="7"/>
      <c r="S73" s="13"/>
      <c r="T73" s="13"/>
      <c r="W73" s="12"/>
      <c r="Y73"/>
    </row>
    <row r="74" spans="2:25" x14ac:dyDescent="0.35">
      <c r="B74" s="15"/>
      <c r="C74" s="12"/>
      <c r="D74" s="12"/>
      <c r="E74" s="12"/>
      <c r="F74" s="12"/>
      <c r="G74" s="12"/>
      <c r="I74" s="13"/>
      <c r="T74" s="13"/>
      <c r="W74" s="12"/>
      <c r="Y74" s="12"/>
    </row>
    <row r="75" spans="2:25" x14ac:dyDescent="0.35">
      <c r="B75" s="15"/>
      <c r="C75" s="12"/>
      <c r="D75" s="12"/>
      <c r="E75" s="12"/>
      <c r="F75" s="12"/>
      <c r="G75" s="12"/>
      <c r="I75" s="13"/>
      <c r="S75" s="13"/>
      <c r="T75" s="13"/>
      <c r="W75" s="12"/>
      <c r="Y75"/>
    </row>
    <row r="76" spans="2:25" x14ac:dyDescent="0.35">
      <c r="B76" s="15"/>
      <c r="C76" s="12"/>
      <c r="D76" s="12"/>
      <c r="E76" s="12"/>
      <c r="F76" s="12"/>
      <c r="G76" s="12"/>
      <c r="I76" s="13"/>
      <c r="T76" s="13"/>
      <c r="W76" s="12"/>
      <c r="Y76"/>
    </row>
    <row r="77" spans="2:25" x14ac:dyDescent="0.35">
      <c r="C77" s="12"/>
      <c r="D77" s="12"/>
      <c r="E77" s="12"/>
      <c r="F77" s="12"/>
      <c r="G77"/>
      <c r="I77" s="7"/>
      <c r="T77" s="13"/>
      <c r="W77" s="12"/>
      <c r="Y77"/>
    </row>
    <row r="78" spans="2:25" x14ac:dyDescent="0.35">
      <c r="I78" s="13"/>
      <c r="S78" s="13"/>
      <c r="T78" s="13"/>
      <c r="W78" s="12"/>
      <c r="Y78"/>
    </row>
    <row r="79" spans="2:25" x14ac:dyDescent="0.35">
      <c r="I79" s="13"/>
      <c r="T79" s="13"/>
      <c r="W79" s="12"/>
      <c r="Y79"/>
    </row>
    <row r="80" spans="2:25" x14ac:dyDescent="0.35">
      <c r="I80" s="13"/>
      <c r="S80" s="13"/>
      <c r="T80" s="13"/>
      <c r="W80" s="12"/>
      <c r="Y80"/>
    </row>
    <row r="81" spans="9:25" x14ac:dyDescent="0.35">
      <c r="I81" s="13"/>
      <c r="T81" s="13"/>
      <c r="V81" s="12"/>
      <c r="Y81" s="12"/>
    </row>
    <row r="82" spans="9:25" x14ac:dyDescent="0.35">
      <c r="I82" s="13"/>
      <c r="T82" s="13"/>
      <c r="V82" s="12"/>
      <c r="W82" s="12"/>
      <c r="Y82"/>
    </row>
    <row r="83" spans="9:25" x14ac:dyDescent="0.35">
      <c r="I83" s="13"/>
      <c r="S83" s="13"/>
      <c r="T83" s="13"/>
      <c r="V83" s="12"/>
      <c r="W83" s="12"/>
      <c r="Y83"/>
    </row>
    <row r="84" spans="9:25" x14ac:dyDescent="0.35">
      <c r="I84" s="13"/>
      <c r="S84" s="13"/>
      <c r="T84" s="2"/>
      <c r="V84" s="12"/>
      <c r="W84" s="12"/>
      <c r="Y84"/>
    </row>
    <row r="85" spans="9:25" x14ac:dyDescent="0.35">
      <c r="I85" s="13"/>
      <c r="S85" s="13"/>
      <c r="T85" s="2"/>
      <c r="V85" s="12"/>
      <c r="W85" s="12"/>
      <c r="Y85"/>
    </row>
    <row r="86" spans="9:25" x14ac:dyDescent="0.35">
      <c r="I86" s="7"/>
      <c r="S86" s="13"/>
      <c r="T86" s="13"/>
      <c r="V86" s="12"/>
      <c r="W86" s="12"/>
      <c r="Y86" s="12"/>
    </row>
    <row r="87" spans="9:25" x14ac:dyDescent="0.35">
      <c r="I87" s="13"/>
      <c r="S87" s="13"/>
      <c r="T87" s="13"/>
      <c r="V87" s="13"/>
      <c r="W87" s="12"/>
      <c r="Y87"/>
    </row>
    <row r="88" spans="9:25" x14ac:dyDescent="0.35">
      <c r="I88" s="13"/>
      <c r="T88" s="13"/>
      <c r="W88" s="12"/>
      <c r="Y88"/>
    </row>
    <row r="89" spans="9:25" x14ac:dyDescent="0.35">
      <c r="I89" s="13"/>
      <c r="T89" s="13"/>
      <c r="V89" s="12"/>
      <c r="W89" s="12"/>
      <c r="Y89"/>
    </row>
    <row r="90" spans="9:25" x14ac:dyDescent="0.35">
      <c r="I90" s="13"/>
      <c r="S90" s="13"/>
      <c r="T90" s="13"/>
      <c r="V90" s="12"/>
      <c r="W90" s="12"/>
      <c r="Y90"/>
    </row>
    <row r="91" spans="9:25" x14ac:dyDescent="0.35">
      <c r="I91" s="13"/>
      <c r="S91" s="13"/>
      <c r="T91" s="13"/>
      <c r="V91" s="12"/>
      <c r="W91" s="12"/>
      <c r="Y91"/>
    </row>
    <row r="92" spans="9:25" x14ac:dyDescent="0.35">
      <c r="I92" s="13"/>
      <c r="S92" s="13"/>
      <c r="T92" s="13"/>
      <c r="V92" s="12"/>
      <c r="W92" s="12"/>
      <c r="Y92"/>
    </row>
    <row r="93" spans="9:25" x14ac:dyDescent="0.35">
      <c r="I93" s="13"/>
      <c r="S93" s="13"/>
      <c r="T93" s="13"/>
      <c r="V93" s="12"/>
      <c r="W93" s="12"/>
      <c r="Y93"/>
    </row>
    <row r="94" spans="9:25" x14ac:dyDescent="0.35">
      <c r="I94" s="13"/>
      <c r="S94" s="13"/>
      <c r="T94" s="13"/>
      <c r="V94" s="12"/>
      <c r="W94" s="12"/>
      <c r="Y94" s="12"/>
    </row>
    <row r="95" spans="9:25" x14ac:dyDescent="0.35">
      <c r="I95" s="13"/>
      <c r="S95" s="13"/>
      <c r="T95" s="13"/>
      <c r="V95" s="12"/>
      <c r="W95" s="12"/>
      <c r="Y95"/>
    </row>
    <row r="96" spans="9:25" x14ac:dyDescent="0.35">
      <c r="I96" s="13"/>
      <c r="S96" s="13"/>
      <c r="T96" s="13"/>
      <c r="V96" s="12"/>
      <c r="W96" s="12"/>
      <c r="Y96" s="12"/>
    </row>
    <row r="97" spans="9:25" x14ac:dyDescent="0.35">
      <c r="I97" s="13"/>
      <c r="S97" s="13"/>
      <c r="T97" s="13"/>
      <c r="V97" s="12"/>
      <c r="W97" s="12"/>
      <c r="Y97"/>
    </row>
    <row r="98" spans="9:25" x14ac:dyDescent="0.35">
      <c r="I98" s="13"/>
      <c r="S98" s="13"/>
      <c r="T98" s="13"/>
      <c r="V98" s="12"/>
      <c r="W98" s="12"/>
      <c r="Y98"/>
    </row>
    <row r="99" spans="9:25" x14ac:dyDescent="0.35">
      <c r="I99" s="13"/>
      <c r="T99" s="2"/>
      <c r="V99" s="12"/>
      <c r="W99" s="12"/>
      <c r="Y99"/>
    </row>
    <row r="100" spans="9:25" x14ac:dyDescent="0.35">
      <c r="I100" s="13"/>
      <c r="T100" s="13"/>
      <c r="V100" s="12"/>
      <c r="W100" s="12"/>
      <c r="Y100"/>
    </row>
    <row r="101" spans="9:25" x14ac:dyDescent="0.35">
      <c r="I101" s="13"/>
      <c r="S101" s="13"/>
      <c r="T101" s="13"/>
      <c r="V101" s="12"/>
      <c r="W101" s="12"/>
      <c r="Y101"/>
    </row>
    <row r="102" spans="9:25" x14ac:dyDescent="0.35">
      <c r="I102" s="13"/>
      <c r="S102" s="13"/>
      <c r="T102" s="13"/>
      <c r="V102" s="12"/>
      <c r="W102" s="12"/>
      <c r="Y102"/>
    </row>
    <row r="103" spans="9:25" x14ac:dyDescent="0.35">
      <c r="I103" s="13"/>
      <c r="R103" s="6"/>
      <c r="T103" s="13"/>
      <c r="V103" s="12"/>
      <c r="W103" s="12"/>
      <c r="Y103"/>
    </row>
    <row r="104" spans="9:25" x14ac:dyDescent="0.35">
      <c r="I104" s="13"/>
      <c r="V104" s="12"/>
      <c r="W104" s="12"/>
      <c r="Y104"/>
    </row>
    <row r="105" spans="9:25" x14ac:dyDescent="0.35">
      <c r="I105" s="13"/>
      <c r="V105" s="12"/>
      <c r="W105" s="12"/>
      <c r="Y105" s="12"/>
    </row>
    <row r="106" spans="9:25" x14ac:dyDescent="0.35">
      <c r="I106" s="13"/>
      <c r="V106" s="2"/>
      <c r="W106" s="2"/>
      <c r="Y106" s="2"/>
    </row>
    <row r="107" spans="9:25" x14ac:dyDescent="0.35">
      <c r="I107" s="13"/>
    </row>
    <row r="108" spans="9:25" x14ac:dyDescent="0.35">
      <c r="V108" s="12"/>
      <c r="W108" s="12"/>
      <c r="Y108"/>
    </row>
    <row r="109" spans="9:25" x14ac:dyDescent="0.35">
      <c r="V109" s="12"/>
      <c r="W109" s="12"/>
      <c r="Y109"/>
    </row>
    <row r="110" spans="9:25" x14ac:dyDescent="0.35">
      <c r="V110" s="12"/>
      <c r="W110" s="12"/>
      <c r="Y110"/>
    </row>
    <row r="111" spans="9:25" x14ac:dyDescent="0.35">
      <c r="V111" s="12"/>
      <c r="W111" s="12"/>
      <c r="Y111"/>
    </row>
    <row r="112" spans="9:25" x14ac:dyDescent="0.35">
      <c r="V112" s="12"/>
      <c r="W112" s="12"/>
      <c r="Y112" s="12"/>
    </row>
    <row r="113" spans="9:25" x14ac:dyDescent="0.35">
      <c r="V113" s="12"/>
      <c r="W113" s="12"/>
      <c r="Y113" s="12"/>
    </row>
    <row r="114" spans="9:25" x14ac:dyDescent="0.35">
      <c r="V114" s="12"/>
      <c r="W114" s="12"/>
      <c r="Y114"/>
    </row>
    <row r="115" spans="9:25" x14ac:dyDescent="0.35">
      <c r="I115" s="7"/>
    </row>
  </sheetData>
  <sortState xmlns:xlrd2="http://schemas.microsoft.com/office/spreadsheetml/2017/richdata2" ref="L4:Q26">
    <sortCondition ref="Q4:Q26"/>
  </sortState>
  <mergeCells count="1">
    <mergeCell ref="B1:F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8CF8B-3570-4249-BF53-BA3CCEA3D85A}">
  <dimension ref="A1:Y122"/>
  <sheetViews>
    <sheetView workbookViewId="0">
      <selection activeCell="K20" sqref="K20"/>
    </sheetView>
  </sheetViews>
  <sheetFormatPr defaultColWidth="8.90625" defaultRowHeight="14.5" x14ac:dyDescent="0.35"/>
  <cols>
    <col min="1" max="1" width="8.90625" style="6"/>
    <col min="2" max="2" width="8.90625" style="16"/>
    <col min="3" max="3" width="8" style="6" customWidth="1"/>
    <col min="4" max="4" width="18.1796875" style="6" customWidth="1"/>
    <col min="5" max="5" width="8.90625" style="6"/>
    <col min="6" max="6" width="17.90625" style="6" customWidth="1"/>
    <col min="7" max="7" width="8.90625" style="6"/>
    <col min="8" max="8" width="8.90625" style="13"/>
    <col min="9" max="9" width="8.90625" style="6"/>
    <col min="10" max="10" width="13.36328125" style="6" customWidth="1"/>
    <col min="11" max="11" width="8.36328125" style="13" customWidth="1"/>
    <col min="12" max="12" width="27.08984375" style="12" customWidth="1"/>
    <col min="13" max="15" width="8.90625" style="12"/>
    <col min="16" max="16" width="8.90625" style="13"/>
    <col min="17" max="17" width="8.90625" style="12"/>
    <col min="18" max="18" width="22.26953125" style="12" customWidth="1"/>
    <col min="19" max="19" width="8.90625" style="6"/>
    <col min="20" max="20" width="13" style="6" customWidth="1"/>
    <col min="21" max="23" width="8.90625" style="6"/>
    <col min="25" max="16384" width="8.90625" style="6"/>
  </cols>
  <sheetData>
    <row r="1" spans="1:25" x14ac:dyDescent="0.35">
      <c r="A1" s="7"/>
      <c r="B1" s="29" t="s">
        <v>62</v>
      </c>
      <c r="C1" s="29"/>
      <c r="D1" s="29"/>
      <c r="E1" s="29"/>
      <c r="F1" s="29"/>
      <c r="I1" s="7"/>
      <c r="L1" s="22" t="s">
        <v>50</v>
      </c>
    </row>
    <row r="2" spans="1:25" x14ac:dyDescent="0.35">
      <c r="A2" s="5" t="s">
        <v>8</v>
      </c>
      <c r="B2" s="10" t="s">
        <v>5</v>
      </c>
      <c r="C2" s="13" t="s">
        <v>4</v>
      </c>
      <c r="D2" s="2" t="s">
        <v>9</v>
      </c>
      <c r="E2" s="2" t="s">
        <v>10</v>
      </c>
      <c r="F2" s="5" t="s">
        <v>11</v>
      </c>
      <c r="G2" s="2" t="s">
        <v>47</v>
      </c>
      <c r="H2" s="2"/>
      <c r="I2" s="2"/>
      <c r="K2" s="2" t="s">
        <v>8</v>
      </c>
      <c r="L2" s="13" t="s">
        <v>26</v>
      </c>
      <c r="M2" s="13" t="s">
        <v>27</v>
      </c>
      <c r="N2" s="13" t="s">
        <v>28</v>
      </c>
      <c r="O2" s="13" t="s">
        <v>29</v>
      </c>
      <c r="Q2" s="13" t="s">
        <v>30</v>
      </c>
      <c r="T2" s="12"/>
      <c r="U2" s="12"/>
      <c r="V2" s="12"/>
      <c r="W2" s="12"/>
      <c r="Y2"/>
    </row>
    <row r="3" spans="1:25" x14ac:dyDescent="0.35">
      <c r="A3" s="13">
        <v>1</v>
      </c>
      <c r="B3" s="18">
        <v>20.18</v>
      </c>
      <c r="C3" s="26">
        <v>502</v>
      </c>
      <c r="D3" s="26" t="s">
        <v>537</v>
      </c>
      <c r="E3" s="26" t="s">
        <v>466</v>
      </c>
      <c r="F3" s="26" t="s">
        <v>69</v>
      </c>
      <c r="G3" s="26" t="s">
        <v>905</v>
      </c>
      <c r="K3" s="13">
        <v>1</v>
      </c>
      <c r="L3" s="26" t="s">
        <v>517</v>
      </c>
      <c r="M3" s="30">
        <v>6</v>
      </c>
      <c r="N3" s="30">
        <v>7</v>
      </c>
      <c r="O3" s="30">
        <v>14</v>
      </c>
      <c r="P3" s="30"/>
      <c r="Q3" s="2">
        <f>SUM(M3:P3)</f>
        <v>27</v>
      </c>
      <c r="T3" s="12"/>
      <c r="U3" s="12"/>
      <c r="V3" s="12"/>
      <c r="W3" s="12"/>
      <c r="Y3"/>
    </row>
    <row r="4" spans="1:25" x14ac:dyDescent="0.35">
      <c r="A4" s="13">
        <v>2</v>
      </c>
      <c r="B4" s="18">
        <v>22.46</v>
      </c>
      <c r="C4" s="26">
        <v>492</v>
      </c>
      <c r="D4" s="26" t="s">
        <v>528</v>
      </c>
      <c r="E4" s="26" t="s">
        <v>1090</v>
      </c>
      <c r="F4" s="26" t="s">
        <v>89</v>
      </c>
      <c r="G4" s="26" t="s">
        <v>905</v>
      </c>
      <c r="H4" s="2"/>
      <c r="I4" s="7"/>
      <c r="K4" s="13">
        <v>2</v>
      </c>
      <c r="L4" s="26" t="s">
        <v>192</v>
      </c>
      <c r="M4" s="30">
        <v>8</v>
      </c>
      <c r="N4" s="30">
        <v>11</v>
      </c>
      <c r="O4" s="30">
        <v>19</v>
      </c>
      <c r="P4" s="30"/>
      <c r="Q4" s="14">
        <f>SUM(M4:P4)</f>
        <v>38</v>
      </c>
      <c r="U4" s="12"/>
      <c r="V4" s="12"/>
      <c r="W4" s="12"/>
      <c r="Y4" s="12"/>
    </row>
    <row r="5" spans="1:25" x14ac:dyDescent="0.35">
      <c r="A5" s="13">
        <v>3</v>
      </c>
      <c r="B5" s="12">
        <v>23.15</v>
      </c>
      <c r="C5" s="26">
        <v>496</v>
      </c>
      <c r="D5" s="26" t="s">
        <v>530</v>
      </c>
      <c r="E5" s="26" t="s">
        <v>119</v>
      </c>
      <c r="F5" s="26" t="s">
        <v>487</v>
      </c>
      <c r="G5" s="26" t="s">
        <v>905</v>
      </c>
      <c r="H5" s="2"/>
      <c r="I5" s="2"/>
      <c r="K5" s="13">
        <v>3</v>
      </c>
      <c r="L5" s="26" t="s">
        <v>536</v>
      </c>
      <c r="M5" s="30">
        <v>4</v>
      </c>
      <c r="N5" s="30">
        <v>23</v>
      </c>
      <c r="O5" s="30">
        <v>30</v>
      </c>
      <c r="P5" s="30"/>
      <c r="Q5" s="2">
        <f>SUM(M5:P5)</f>
        <v>57</v>
      </c>
      <c r="U5" s="12"/>
      <c r="V5" s="12"/>
      <c r="W5" s="12"/>
      <c r="Y5"/>
    </row>
    <row r="6" spans="1:25" x14ac:dyDescent="0.35">
      <c r="A6" s="13">
        <v>4</v>
      </c>
      <c r="B6" s="18">
        <v>24.31</v>
      </c>
      <c r="C6" s="26">
        <v>516</v>
      </c>
      <c r="D6" s="26" t="s">
        <v>190</v>
      </c>
      <c r="E6" s="26" t="s">
        <v>780</v>
      </c>
      <c r="F6" s="26" t="s">
        <v>536</v>
      </c>
      <c r="G6" s="26" t="s">
        <v>913</v>
      </c>
      <c r="I6" s="5"/>
      <c r="K6" s="13">
        <v>4</v>
      </c>
      <c r="L6" s="26" t="s">
        <v>543</v>
      </c>
      <c r="M6" s="30">
        <v>9</v>
      </c>
      <c r="N6" s="30">
        <v>24</v>
      </c>
      <c r="O6" s="30">
        <v>27</v>
      </c>
      <c r="P6" s="30"/>
      <c r="Q6" s="13">
        <f>SUM(M6:P6)</f>
        <v>60</v>
      </c>
      <c r="R6" s="13"/>
      <c r="U6" s="12"/>
      <c r="V6" s="12"/>
      <c r="W6" s="12"/>
      <c r="Y6"/>
    </row>
    <row r="7" spans="1:25" x14ac:dyDescent="0.35">
      <c r="A7" s="13">
        <v>5</v>
      </c>
      <c r="B7" s="18">
        <v>24.35</v>
      </c>
      <c r="C7" s="26">
        <v>491</v>
      </c>
      <c r="D7" s="26" t="s">
        <v>526</v>
      </c>
      <c r="E7" s="26" t="s">
        <v>527</v>
      </c>
      <c r="F7" s="26" t="s">
        <v>324</v>
      </c>
      <c r="G7" s="26" t="s">
        <v>905</v>
      </c>
      <c r="I7" s="13"/>
      <c r="K7" s="13">
        <v>5</v>
      </c>
      <c r="L7" s="26" t="s">
        <v>72</v>
      </c>
      <c r="M7" s="30">
        <v>13</v>
      </c>
      <c r="N7" s="30">
        <v>20</v>
      </c>
      <c r="O7" s="30">
        <v>29</v>
      </c>
      <c r="P7" s="30"/>
      <c r="Q7" s="14">
        <f>SUM(M7:P7)</f>
        <v>62</v>
      </c>
      <c r="R7" s="13"/>
      <c r="U7" s="12"/>
      <c r="V7" s="12"/>
      <c r="W7" s="12"/>
      <c r="Y7"/>
    </row>
    <row r="8" spans="1:25" x14ac:dyDescent="0.35">
      <c r="A8" s="13">
        <v>6</v>
      </c>
      <c r="B8" s="12">
        <v>25.15</v>
      </c>
      <c r="C8" s="26">
        <v>503</v>
      </c>
      <c r="D8" s="26" t="s">
        <v>538</v>
      </c>
      <c r="E8" s="26" t="s">
        <v>539</v>
      </c>
      <c r="F8" s="26" t="s">
        <v>517</v>
      </c>
      <c r="G8" s="26" t="s">
        <v>905</v>
      </c>
      <c r="H8" s="12"/>
      <c r="I8" s="7"/>
      <c r="K8" s="13">
        <v>6</v>
      </c>
      <c r="L8" s="26" t="s">
        <v>324</v>
      </c>
      <c r="M8" s="30">
        <v>5</v>
      </c>
      <c r="N8" s="30">
        <v>10</v>
      </c>
      <c r="O8" s="30">
        <v>48</v>
      </c>
      <c r="P8" s="30"/>
      <c r="Q8" s="13">
        <f>SUM(M8:P8)</f>
        <v>63</v>
      </c>
      <c r="R8" s="13"/>
      <c r="U8" s="12"/>
      <c r="V8" s="12"/>
      <c r="W8" s="12"/>
      <c r="Y8"/>
    </row>
    <row r="9" spans="1:25" x14ac:dyDescent="0.35">
      <c r="A9" s="13">
        <v>7</v>
      </c>
      <c r="B9" s="12">
        <v>26.07</v>
      </c>
      <c r="C9" s="26">
        <v>499</v>
      </c>
      <c r="D9" s="26" t="s">
        <v>908</v>
      </c>
      <c r="E9" s="26" t="s">
        <v>909</v>
      </c>
      <c r="F9" s="26" t="s">
        <v>517</v>
      </c>
      <c r="G9" s="26" t="s">
        <v>905</v>
      </c>
      <c r="I9" s="7"/>
      <c r="K9" s="13">
        <v>7</v>
      </c>
      <c r="L9" s="26" t="s">
        <v>487</v>
      </c>
      <c r="M9" s="30">
        <v>3</v>
      </c>
      <c r="N9" s="30">
        <v>12</v>
      </c>
      <c r="O9" s="30">
        <v>48</v>
      </c>
      <c r="P9" s="30"/>
      <c r="Q9" s="13">
        <f>SUM(M9:P9)</f>
        <v>63</v>
      </c>
      <c r="R9" s="13"/>
      <c r="U9" s="12"/>
      <c r="V9" s="12"/>
      <c r="W9" s="12"/>
      <c r="Y9"/>
    </row>
    <row r="10" spans="1:25" x14ac:dyDescent="0.35">
      <c r="A10" s="13">
        <v>8</v>
      </c>
      <c r="B10" s="18">
        <v>26.2</v>
      </c>
      <c r="C10" s="26">
        <v>489</v>
      </c>
      <c r="D10" s="26" t="s">
        <v>523</v>
      </c>
      <c r="E10" s="26" t="s">
        <v>524</v>
      </c>
      <c r="F10" s="26" t="s">
        <v>192</v>
      </c>
      <c r="G10" s="26" t="s">
        <v>905</v>
      </c>
      <c r="I10" s="7"/>
      <c r="K10" s="13">
        <v>8</v>
      </c>
      <c r="L10" s="26" t="s">
        <v>69</v>
      </c>
      <c r="M10" s="30">
        <v>1</v>
      </c>
      <c r="N10" s="30">
        <v>34</v>
      </c>
      <c r="O10" s="30">
        <v>35</v>
      </c>
      <c r="P10" s="30"/>
      <c r="Q10" s="14">
        <f>SUM(M10:P10)</f>
        <v>70</v>
      </c>
      <c r="R10" s="13"/>
      <c r="V10" s="12"/>
      <c r="W10" s="12"/>
      <c r="Y10"/>
    </row>
    <row r="11" spans="1:25" x14ac:dyDescent="0.35">
      <c r="A11" s="13">
        <v>9</v>
      </c>
      <c r="B11" s="18">
        <v>26.2</v>
      </c>
      <c r="C11" s="26">
        <v>510</v>
      </c>
      <c r="D11" s="26" t="s">
        <v>546</v>
      </c>
      <c r="E11" s="26" t="s">
        <v>88</v>
      </c>
      <c r="F11" s="26" t="s">
        <v>543</v>
      </c>
      <c r="G11" s="26" t="s">
        <v>913</v>
      </c>
      <c r="I11" s="7"/>
      <c r="K11" s="13">
        <v>9</v>
      </c>
      <c r="L11" s="26" t="s">
        <v>85</v>
      </c>
      <c r="M11" s="30">
        <v>15</v>
      </c>
      <c r="N11" s="30">
        <v>17</v>
      </c>
      <c r="O11" s="30">
        <v>48</v>
      </c>
      <c r="P11" s="30"/>
      <c r="Q11" s="14">
        <f>SUM(M11:P11)</f>
        <v>80</v>
      </c>
      <c r="R11" s="13"/>
      <c r="U11" s="12"/>
      <c r="V11" s="12"/>
      <c r="W11" s="12"/>
      <c r="Y11"/>
    </row>
    <row r="12" spans="1:25" x14ac:dyDescent="0.35">
      <c r="A12" s="13">
        <v>10</v>
      </c>
      <c r="B12" s="18">
        <v>26.35</v>
      </c>
      <c r="C12" s="26">
        <v>524</v>
      </c>
      <c r="D12" s="26" t="s">
        <v>924</v>
      </c>
      <c r="E12" s="26" t="s">
        <v>925</v>
      </c>
      <c r="F12" s="26" t="s">
        <v>324</v>
      </c>
      <c r="G12" s="26" t="s">
        <v>921</v>
      </c>
      <c r="I12" s="13"/>
      <c r="K12" s="13">
        <v>10</v>
      </c>
      <c r="L12" s="26" t="s">
        <v>501</v>
      </c>
      <c r="M12" s="30">
        <v>25</v>
      </c>
      <c r="N12" s="30">
        <v>26</v>
      </c>
      <c r="O12" s="30">
        <v>36</v>
      </c>
      <c r="P12" s="30"/>
      <c r="Q12" s="2">
        <f>SUM(M12:P12)</f>
        <v>87</v>
      </c>
      <c r="R12" s="13"/>
      <c r="U12" s="12"/>
      <c r="V12" s="12"/>
      <c r="W12" s="12"/>
      <c r="Y12"/>
    </row>
    <row r="13" spans="1:25" x14ac:dyDescent="0.35">
      <c r="A13" s="13">
        <v>11</v>
      </c>
      <c r="B13" s="12">
        <v>27.08</v>
      </c>
      <c r="C13" s="12">
        <v>774</v>
      </c>
      <c r="D13" s="12" t="s">
        <v>1067</v>
      </c>
      <c r="E13" s="12" t="s">
        <v>1068</v>
      </c>
      <c r="F13" s="12" t="s">
        <v>192</v>
      </c>
      <c r="G13" s="12" t="s">
        <v>918</v>
      </c>
      <c r="I13" s="7"/>
      <c r="K13" s="13">
        <v>11</v>
      </c>
      <c r="L13" s="26" t="s">
        <v>484</v>
      </c>
      <c r="M13" s="30">
        <v>18</v>
      </c>
      <c r="N13" s="30">
        <v>22</v>
      </c>
      <c r="O13" s="30">
        <v>48</v>
      </c>
      <c r="P13" s="30"/>
      <c r="Q13" s="14">
        <f>SUM(M13:P13)</f>
        <v>88</v>
      </c>
      <c r="R13" s="13"/>
      <c r="U13" s="12"/>
      <c r="V13" s="12"/>
      <c r="W13" s="12"/>
      <c r="Y13"/>
    </row>
    <row r="14" spans="1:25" x14ac:dyDescent="0.35">
      <c r="A14" s="13">
        <v>12</v>
      </c>
      <c r="B14" s="18">
        <v>27.1</v>
      </c>
      <c r="C14" s="26">
        <v>490</v>
      </c>
      <c r="D14" s="26" t="s">
        <v>499</v>
      </c>
      <c r="E14" s="26" t="s">
        <v>525</v>
      </c>
      <c r="F14" s="26" t="s">
        <v>487</v>
      </c>
      <c r="G14" s="26" t="s">
        <v>905</v>
      </c>
      <c r="I14" s="7"/>
      <c r="K14" s="13">
        <v>12</v>
      </c>
      <c r="L14" s="26" t="s">
        <v>80</v>
      </c>
      <c r="M14" s="30">
        <v>16</v>
      </c>
      <c r="N14" s="30">
        <v>28</v>
      </c>
      <c r="O14" s="30">
        <v>48</v>
      </c>
      <c r="P14" s="30"/>
      <c r="Q14" s="14">
        <f>SUM(M14:P14)</f>
        <v>92</v>
      </c>
      <c r="R14" s="13"/>
      <c r="U14" s="12"/>
      <c r="V14" s="12"/>
      <c r="W14" s="12"/>
      <c r="Y14"/>
    </row>
    <row r="15" spans="1:25" x14ac:dyDescent="0.35">
      <c r="A15" s="13">
        <v>13</v>
      </c>
      <c r="B15" s="18">
        <v>27.17</v>
      </c>
      <c r="C15" s="26">
        <v>519</v>
      </c>
      <c r="D15" s="26" t="s">
        <v>552</v>
      </c>
      <c r="E15" s="26" t="s">
        <v>296</v>
      </c>
      <c r="F15" s="26" t="s">
        <v>72</v>
      </c>
      <c r="G15" s="26" t="s">
        <v>918</v>
      </c>
      <c r="I15" s="7"/>
      <c r="K15" s="13">
        <v>13</v>
      </c>
      <c r="L15" s="26" t="s">
        <v>89</v>
      </c>
      <c r="M15" s="30">
        <v>2</v>
      </c>
      <c r="N15" s="30">
        <v>48</v>
      </c>
      <c r="O15" s="30">
        <v>48</v>
      </c>
      <c r="P15" s="30"/>
      <c r="Q15" s="13">
        <f>SUM(M15:P15)</f>
        <v>98</v>
      </c>
      <c r="T15" s="5"/>
      <c r="U15" s="5"/>
      <c r="V15" s="12"/>
      <c r="W15" s="12"/>
      <c r="Y15"/>
    </row>
    <row r="16" spans="1:25" x14ac:dyDescent="0.35">
      <c r="A16" s="13">
        <v>14</v>
      </c>
      <c r="B16" s="18">
        <v>27.2</v>
      </c>
      <c r="C16" s="26">
        <v>506</v>
      </c>
      <c r="D16" s="26" t="s">
        <v>557</v>
      </c>
      <c r="E16" s="26" t="s">
        <v>912</v>
      </c>
      <c r="F16" s="26" t="s">
        <v>517</v>
      </c>
      <c r="G16" s="26" t="s">
        <v>905</v>
      </c>
      <c r="I16" s="7"/>
      <c r="K16" s="13">
        <v>14</v>
      </c>
      <c r="L16" s="26" t="s">
        <v>192</v>
      </c>
      <c r="M16" s="30">
        <v>21</v>
      </c>
      <c r="N16" s="30">
        <v>37</v>
      </c>
      <c r="O16" s="30">
        <v>48</v>
      </c>
      <c r="P16" s="30"/>
      <c r="Q16" s="14">
        <f>SUM(M16:P16)</f>
        <v>106</v>
      </c>
      <c r="R16" s="14"/>
      <c r="U16" s="12"/>
      <c r="V16" s="12"/>
      <c r="W16" s="12"/>
      <c r="Y16"/>
    </row>
    <row r="17" spans="1:25" x14ac:dyDescent="0.35">
      <c r="A17" s="13">
        <v>15</v>
      </c>
      <c r="B17" s="12">
        <v>27.33</v>
      </c>
      <c r="C17" s="26">
        <v>498</v>
      </c>
      <c r="D17" s="26" t="s">
        <v>532</v>
      </c>
      <c r="E17" s="26" t="s">
        <v>533</v>
      </c>
      <c r="F17" s="26" t="s">
        <v>85</v>
      </c>
      <c r="G17" s="26" t="s">
        <v>905</v>
      </c>
      <c r="I17" s="13"/>
      <c r="K17" s="13">
        <v>15</v>
      </c>
      <c r="L17" s="26" t="s">
        <v>543</v>
      </c>
      <c r="M17" s="30">
        <v>32</v>
      </c>
      <c r="N17" s="30">
        <v>33</v>
      </c>
      <c r="O17" s="30">
        <v>48</v>
      </c>
      <c r="P17" s="30"/>
      <c r="Q17" s="13">
        <f>SUM(M17:P17)</f>
        <v>113</v>
      </c>
      <c r="R17" s="14"/>
      <c r="U17" s="12"/>
      <c r="V17" s="12"/>
      <c r="W17" s="12"/>
      <c r="Y17"/>
    </row>
    <row r="18" spans="1:25" x14ac:dyDescent="0.35">
      <c r="A18" s="13">
        <v>16</v>
      </c>
      <c r="B18" s="12">
        <v>27.45</v>
      </c>
      <c r="C18" s="26">
        <v>500</v>
      </c>
      <c r="D18" s="26" t="s">
        <v>534</v>
      </c>
      <c r="E18" s="26" t="s">
        <v>535</v>
      </c>
      <c r="F18" s="26" t="s">
        <v>80</v>
      </c>
      <c r="G18" s="26" t="s">
        <v>905</v>
      </c>
      <c r="I18" s="7"/>
      <c r="K18" s="13">
        <v>16</v>
      </c>
      <c r="L18" s="26" t="s">
        <v>86</v>
      </c>
      <c r="M18" s="30">
        <v>31</v>
      </c>
      <c r="N18" s="30">
        <v>48</v>
      </c>
      <c r="O18" s="30">
        <v>48</v>
      </c>
      <c r="P18" s="30"/>
      <c r="Q18" s="2">
        <f>SUM(M18:P18)</f>
        <v>127</v>
      </c>
      <c r="R18" s="14"/>
      <c r="U18" s="12"/>
      <c r="V18" s="12"/>
      <c r="W18" s="12"/>
      <c r="Y18"/>
    </row>
    <row r="19" spans="1:25" x14ac:dyDescent="0.35">
      <c r="A19" s="13">
        <v>17</v>
      </c>
      <c r="B19" s="18">
        <v>28.08</v>
      </c>
      <c r="C19" s="26">
        <v>493</v>
      </c>
      <c r="D19" s="26" t="s">
        <v>529</v>
      </c>
      <c r="E19" s="26" t="s">
        <v>447</v>
      </c>
      <c r="F19" s="26" t="s">
        <v>85</v>
      </c>
      <c r="G19" s="26" t="s">
        <v>905</v>
      </c>
      <c r="I19" s="7"/>
      <c r="K19" s="13">
        <v>17</v>
      </c>
      <c r="L19" s="26" t="s">
        <v>72</v>
      </c>
      <c r="M19" s="30">
        <v>38</v>
      </c>
      <c r="N19" s="30">
        <v>48</v>
      </c>
      <c r="O19" s="30">
        <v>48</v>
      </c>
      <c r="P19" s="30"/>
      <c r="Q19" s="2">
        <f>SUM(M19:P19)</f>
        <v>134</v>
      </c>
      <c r="R19" s="14"/>
      <c r="V19" s="12"/>
      <c r="W19" s="12"/>
      <c r="Y19"/>
    </row>
    <row r="20" spans="1:25" x14ac:dyDescent="0.35">
      <c r="A20" s="13">
        <v>18</v>
      </c>
      <c r="B20" s="12">
        <v>29.02</v>
      </c>
      <c r="C20" s="26">
        <v>497</v>
      </c>
      <c r="D20" s="26" t="s">
        <v>906</v>
      </c>
      <c r="E20" s="26" t="s">
        <v>907</v>
      </c>
      <c r="F20" s="26" t="s">
        <v>484</v>
      </c>
      <c r="G20" s="26" t="s">
        <v>905</v>
      </c>
      <c r="I20" s="7"/>
      <c r="L20" s="26"/>
      <c r="M20" s="30"/>
      <c r="N20" s="30"/>
      <c r="O20" s="30"/>
      <c r="P20" s="30"/>
      <c r="Q20" s="3"/>
      <c r="R20" s="14"/>
      <c r="U20" s="12"/>
      <c r="V20" s="12"/>
      <c r="W20" s="12"/>
      <c r="Y20"/>
    </row>
    <row r="21" spans="1:25" x14ac:dyDescent="0.35">
      <c r="A21" s="13">
        <v>19</v>
      </c>
      <c r="B21" s="12">
        <v>29.04</v>
      </c>
      <c r="C21" s="12">
        <v>773</v>
      </c>
      <c r="D21" s="12" t="s">
        <v>341</v>
      </c>
      <c r="E21" s="12" t="s">
        <v>1069</v>
      </c>
      <c r="F21" s="12" t="s">
        <v>192</v>
      </c>
      <c r="G21" s="12" t="s">
        <v>913</v>
      </c>
      <c r="I21" s="7"/>
      <c r="M21" s="30"/>
      <c r="N21" s="30"/>
      <c r="O21" s="30"/>
      <c r="P21" s="30"/>
      <c r="Q21" s="30"/>
      <c r="R21" s="14"/>
      <c r="U21" s="12"/>
      <c r="V21" s="12"/>
      <c r="W21" s="12"/>
      <c r="Y21"/>
    </row>
    <row r="22" spans="1:25" x14ac:dyDescent="0.35">
      <c r="A22" s="13">
        <v>20</v>
      </c>
      <c r="B22" s="12">
        <v>29.16</v>
      </c>
      <c r="C22" s="26">
        <v>523</v>
      </c>
      <c r="D22" s="26" t="s">
        <v>922</v>
      </c>
      <c r="E22" s="26" t="s">
        <v>923</v>
      </c>
      <c r="F22" s="26" t="s">
        <v>72</v>
      </c>
      <c r="G22" s="26" t="s">
        <v>921</v>
      </c>
      <c r="I22" s="7"/>
      <c r="L22" s="26"/>
      <c r="M22" s="30"/>
      <c r="N22" s="30"/>
      <c r="O22" s="30"/>
      <c r="P22" s="30"/>
      <c r="Q22" s="32"/>
      <c r="R22" s="14"/>
      <c r="U22" s="12"/>
      <c r="V22" s="12"/>
      <c r="W22" s="12"/>
      <c r="Y22"/>
    </row>
    <row r="23" spans="1:25" x14ac:dyDescent="0.35">
      <c r="A23" s="13">
        <v>21</v>
      </c>
      <c r="B23" s="12">
        <v>29.26</v>
      </c>
      <c r="C23" s="26">
        <v>508</v>
      </c>
      <c r="D23" s="26" t="s">
        <v>544</v>
      </c>
      <c r="E23" s="26" t="s">
        <v>545</v>
      </c>
      <c r="F23" s="26" t="s">
        <v>192</v>
      </c>
      <c r="G23" s="26" t="s">
        <v>913</v>
      </c>
      <c r="I23" s="7"/>
      <c r="L23" s="26"/>
      <c r="M23" s="30"/>
      <c r="N23" s="30"/>
      <c r="O23" s="30"/>
      <c r="P23" s="30"/>
      <c r="Q23" s="3"/>
      <c r="R23" s="14"/>
      <c r="U23" s="12"/>
      <c r="V23" s="12"/>
      <c r="W23" s="12"/>
      <c r="Y23"/>
    </row>
    <row r="24" spans="1:25" x14ac:dyDescent="0.35">
      <c r="A24" s="13">
        <v>22</v>
      </c>
      <c r="B24" s="18">
        <v>31.18</v>
      </c>
      <c r="C24" s="26">
        <v>517</v>
      </c>
      <c r="D24" s="26" t="s">
        <v>509</v>
      </c>
      <c r="E24" s="26" t="s">
        <v>550</v>
      </c>
      <c r="F24" s="26" t="s">
        <v>484</v>
      </c>
      <c r="G24" s="26" t="s">
        <v>913</v>
      </c>
      <c r="I24" s="7"/>
      <c r="L24" s="26"/>
      <c r="M24" s="30"/>
      <c r="N24" s="30"/>
      <c r="O24" s="30"/>
      <c r="P24" s="30"/>
      <c r="Q24" s="30"/>
      <c r="R24" s="14"/>
      <c r="U24" s="12"/>
      <c r="V24" s="12"/>
      <c r="W24" s="12"/>
      <c r="Y24"/>
    </row>
    <row r="25" spans="1:25" x14ac:dyDescent="0.35">
      <c r="A25" s="13">
        <v>23</v>
      </c>
      <c r="B25" s="12">
        <v>31.34</v>
      </c>
      <c r="C25" s="26">
        <v>522</v>
      </c>
      <c r="D25" s="26" t="s">
        <v>554</v>
      </c>
      <c r="E25" s="26" t="s">
        <v>555</v>
      </c>
      <c r="F25" s="26" t="s">
        <v>536</v>
      </c>
      <c r="G25" s="26" t="s">
        <v>921</v>
      </c>
      <c r="I25" s="7"/>
      <c r="L25" s="26"/>
      <c r="M25" s="30"/>
      <c r="N25" s="30"/>
      <c r="O25" s="30"/>
      <c r="P25" s="30"/>
      <c r="Q25" s="30"/>
      <c r="R25" s="14"/>
      <c r="U25" s="12"/>
      <c r="V25" s="12"/>
      <c r="W25" s="12"/>
      <c r="Y25"/>
    </row>
    <row r="26" spans="1:25" x14ac:dyDescent="0.35">
      <c r="A26" s="13">
        <v>24</v>
      </c>
      <c r="B26" s="18">
        <v>32</v>
      </c>
      <c r="C26" s="26">
        <v>513</v>
      </c>
      <c r="D26" s="26" t="s">
        <v>916</v>
      </c>
      <c r="E26" s="26" t="s">
        <v>917</v>
      </c>
      <c r="F26" s="26" t="s">
        <v>543</v>
      </c>
      <c r="G26" s="26" t="s">
        <v>913</v>
      </c>
      <c r="I26" s="13"/>
      <c r="L26" s="26"/>
      <c r="M26" s="30"/>
      <c r="N26" s="30"/>
      <c r="O26" s="30"/>
      <c r="P26" s="30"/>
      <c r="Q26" s="32"/>
      <c r="R26" s="14"/>
      <c r="U26" s="12"/>
      <c r="V26" s="12"/>
      <c r="W26" s="12"/>
      <c r="Y26" s="12"/>
    </row>
    <row r="27" spans="1:25" x14ac:dyDescent="0.35">
      <c r="A27" s="13">
        <v>25</v>
      </c>
      <c r="B27" s="18">
        <v>32.14</v>
      </c>
      <c r="C27" s="26">
        <v>526</v>
      </c>
      <c r="D27" s="26" t="s">
        <v>556</v>
      </c>
      <c r="E27" s="26" t="s">
        <v>500</v>
      </c>
      <c r="F27" s="26" t="s">
        <v>501</v>
      </c>
      <c r="G27" s="26" t="s">
        <v>921</v>
      </c>
      <c r="I27" s="7"/>
      <c r="L27" s="26"/>
      <c r="M27" s="30"/>
      <c r="N27" s="30"/>
      <c r="O27" s="30"/>
      <c r="P27" s="30"/>
      <c r="Q27" s="30"/>
      <c r="R27" s="14"/>
      <c r="U27" s="12"/>
      <c r="V27" s="12"/>
      <c r="W27" s="12"/>
      <c r="Y27"/>
    </row>
    <row r="28" spans="1:25" x14ac:dyDescent="0.35">
      <c r="A28" s="13">
        <v>26</v>
      </c>
      <c r="B28" s="18">
        <v>32.14</v>
      </c>
      <c r="C28" s="26">
        <v>528</v>
      </c>
      <c r="D28" s="26" t="s">
        <v>928</v>
      </c>
      <c r="E28" s="26" t="s">
        <v>929</v>
      </c>
      <c r="F28" s="26" t="s">
        <v>501</v>
      </c>
      <c r="G28" s="26" t="s">
        <v>927</v>
      </c>
      <c r="I28" s="13"/>
      <c r="L28" s="26"/>
      <c r="M28" s="30"/>
      <c r="N28" s="30"/>
      <c r="O28" s="30"/>
      <c r="P28" s="30"/>
      <c r="Q28" s="32"/>
      <c r="R28" s="14"/>
      <c r="U28" s="12"/>
      <c r="V28" s="12"/>
      <c r="W28" s="12"/>
      <c r="Y28"/>
    </row>
    <row r="29" spans="1:25" x14ac:dyDescent="0.35">
      <c r="A29" s="13">
        <v>27</v>
      </c>
      <c r="B29" s="12">
        <v>32.49</v>
      </c>
      <c r="C29" s="26">
        <v>520</v>
      </c>
      <c r="D29" s="26" t="s">
        <v>919</v>
      </c>
      <c r="E29" s="26" t="s">
        <v>920</v>
      </c>
      <c r="F29" s="26" t="s">
        <v>543</v>
      </c>
      <c r="G29" s="26" t="s">
        <v>918</v>
      </c>
      <c r="L29" s="26"/>
      <c r="M29" s="30"/>
      <c r="N29" s="30"/>
      <c r="O29" s="30"/>
      <c r="P29" s="30"/>
      <c r="Q29" s="30"/>
      <c r="R29" s="14"/>
      <c r="U29" s="12"/>
      <c r="V29" s="12"/>
      <c r="W29" s="12"/>
      <c r="Y29"/>
    </row>
    <row r="30" spans="1:25" x14ac:dyDescent="0.35">
      <c r="A30" s="13">
        <v>28</v>
      </c>
      <c r="B30" s="12">
        <v>33.119999999999997</v>
      </c>
      <c r="C30" s="26">
        <v>495</v>
      </c>
      <c r="D30" s="26" t="s">
        <v>498</v>
      </c>
      <c r="E30" s="26" t="s">
        <v>244</v>
      </c>
      <c r="F30" s="26" t="s">
        <v>80</v>
      </c>
      <c r="G30" s="26" t="s">
        <v>905</v>
      </c>
      <c r="I30" s="7"/>
      <c r="L30" s="26"/>
      <c r="M30" s="30"/>
      <c r="N30" s="30"/>
      <c r="O30" s="30"/>
      <c r="P30" s="30"/>
      <c r="Q30" s="32"/>
      <c r="R30" s="14"/>
      <c r="U30" s="12"/>
      <c r="V30" s="12"/>
      <c r="W30" s="12"/>
      <c r="Y30"/>
    </row>
    <row r="31" spans="1:25" x14ac:dyDescent="0.35">
      <c r="A31" s="13">
        <v>29</v>
      </c>
      <c r="B31" s="18">
        <v>33.14</v>
      </c>
      <c r="C31" s="26">
        <v>527</v>
      </c>
      <c r="D31" s="26" t="s">
        <v>530</v>
      </c>
      <c r="E31" s="26" t="s">
        <v>558</v>
      </c>
      <c r="F31" s="26" t="s">
        <v>72</v>
      </c>
      <c r="G31" s="26" t="s">
        <v>927</v>
      </c>
      <c r="I31" s="13"/>
      <c r="L31" s="26"/>
      <c r="M31" s="30"/>
      <c r="N31" s="30"/>
      <c r="O31" s="30"/>
      <c r="P31" s="30"/>
      <c r="Q31" s="32"/>
      <c r="R31" s="14"/>
      <c r="U31" s="12"/>
      <c r="V31" s="12"/>
      <c r="W31" s="12"/>
      <c r="Y31" s="12"/>
    </row>
    <row r="32" spans="1:25" x14ac:dyDescent="0.35">
      <c r="A32" s="13">
        <v>30</v>
      </c>
      <c r="B32" s="12">
        <v>33.24</v>
      </c>
      <c r="C32" s="26">
        <v>501</v>
      </c>
      <c r="D32" s="26" t="s">
        <v>503</v>
      </c>
      <c r="E32" s="26" t="s">
        <v>910</v>
      </c>
      <c r="F32" s="26" t="s">
        <v>536</v>
      </c>
      <c r="G32" s="26" t="s">
        <v>905</v>
      </c>
      <c r="I32" s="13"/>
      <c r="L32" s="26"/>
      <c r="M32" s="13"/>
      <c r="Q32" s="14"/>
      <c r="R32" s="14"/>
      <c r="V32" s="12"/>
      <c r="W32" s="12"/>
      <c r="Y32" s="12"/>
    </row>
    <row r="33" spans="1:25" x14ac:dyDescent="0.35">
      <c r="A33" s="13">
        <v>31</v>
      </c>
      <c r="B33" s="18">
        <v>33.299999999999997</v>
      </c>
      <c r="C33" s="26">
        <v>514</v>
      </c>
      <c r="D33" s="26" t="s">
        <v>499</v>
      </c>
      <c r="E33" s="26" t="s">
        <v>549</v>
      </c>
      <c r="F33" s="26" t="s">
        <v>86</v>
      </c>
      <c r="G33" s="26" t="s">
        <v>913</v>
      </c>
      <c r="I33" s="7"/>
      <c r="L33" s="3"/>
      <c r="R33" s="14"/>
      <c r="U33" s="12"/>
      <c r="V33" s="12"/>
      <c r="W33" s="12"/>
      <c r="Y33"/>
    </row>
    <row r="34" spans="1:25" x14ac:dyDescent="0.35">
      <c r="A34" s="13">
        <v>32</v>
      </c>
      <c r="B34" s="12">
        <v>33.369999999999997</v>
      </c>
      <c r="C34" s="26">
        <v>507</v>
      </c>
      <c r="D34" s="26" t="s">
        <v>530</v>
      </c>
      <c r="E34" s="26" t="s">
        <v>542</v>
      </c>
      <c r="F34" s="26" t="s">
        <v>543</v>
      </c>
      <c r="G34" s="26" t="s">
        <v>913</v>
      </c>
      <c r="I34" s="7"/>
      <c r="L34" s="3"/>
      <c r="Q34" s="14"/>
      <c r="Y34" s="12"/>
    </row>
    <row r="35" spans="1:25" x14ac:dyDescent="0.35">
      <c r="A35" s="13">
        <v>33</v>
      </c>
      <c r="B35" s="18">
        <v>33.42</v>
      </c>
      <c r="C35" s="26">
        <v>512</v>
      </c>
      <c r="D35" s="26" t="s">
        <v>547</v>
      </c>
      <c r="E35" s="26" t="s">
        <v>548</v>
      </c>
      <c r="F35" s="26" t="s">
        <v>543</v>
      </c>
      <c r="G35" s="26" t="s">
        <v>913</v>
      </c>
      <c r="I35" s="13"/>
      <c r="Y35"/>
    </row>
    <row r="36" spans="1:25" x14ac:dyDescent="0.35">
      <c r="A36" s="13">
        <v>34</v>
      </c>
      <c r="B36" s="12">
        <v>34.53</v>
      </c>
      <c r="C36" s="12">
        <v>746</v>
      </c>
      <c r="D36" s="12" t="s">
        <v>511</v>
      </c>
      <c r="E36" s="12" t="s">
        <v>1077</v>
      </c>
      <c r="F36" s="12" t="s">
        <v>69</v>
      </c>
      <c r="G36" s="12" t="s">
        <v>905</v>
      </c>
      <c r="I36" s="7"/>
      <c r="L36" s="3"/>
      <c r="Y36"/>
    </row>
    <row r="37" spans="1:25" x14ac:dyDescent="0.35">
      <c r="A37" s="13">
        <v>35</v>
      </c>
      <c r="B37" s="18">
        <v>34.53</v>
      </c>
      <c r="C37" s="26">
        <v>525</v>
      </c>
      <c r="D37" s="26" t="s">
        <v>926</v>
      </c>
      <c r="E37" s="26" t="s">
        <v>253</v>
      </c>
      <c r="F37" s="26" t="s">
        <v>69</v>
      </c>
      <c r="G37" s="26" t="s">
        <v>921</v>
      </c>
      <c r="I37" s="7"/>
      <c r="Q37" s="14"/>
      <c r="Y37"/>
    </row>
    <row r="38" spans="1:25" x14ac:dyDescent="0.35">
      <c r="A38" s="13">
        <v>36</v>
      </c>
      <c r="B38" s="18">
        <v>35.19</v>
      </c>
      <c r="C38" s="26">
        <v>504</v>
      </c>
      <c r="D38" s="26" t="s">
        <v>911</v>
      </c>
      <c r="E38" s="26" t="s">
        <v>873</v>
      </c>
      <c r="F38" s="26" t="s">
        <v>501</v>
      </c>
      <c r="G38" s="26" t="s">
        <v>905</v>
      </c>
      <c r="I38" s="7"/>
      <c r="L38" s="3"/>
      <c r="Y38"/>
    </row>
    <row r="39" spans="1:25" x14ac:dyDescent="0.35">
      <c r="A39" s="13">
        <v>37</v>
      </c>
      <c r="B39" s="18">
        <v>37.14</v>
      </c>
      <c r="C39" s="26">
        <v>518</v>
      </c>
      <c r="D39" s="26" t="s">
        <v>551</v>
      </c>
      <c r="E39" s="26" t="s">
        <v>294</v>
      </c>
      <c r="F39" s="26" t="s">
        <v>192</v>
      </c>
      <c r="G39" s="26" t="s">
        <v>918</v>
      </c>
      <c r="I39" s="7"/>
      <c r="L39" s="3"/>
      <c r="Q39" s="14"/>
      <c r="Y39"/>
    </row>
    <row r="40" spans="1:25" x14ac:dyDescent="0.35">
      <c r="A40" s="13">
        <v>38</v>
      </c>
      <c r="B40" s="18">
        <v>37.19</v>
      </c>
      <c r="C40" s="26">
        <v>505</v>
      </c>
      <c r="D40" s="26" t="s">
        <v>540</v>
      </c>
      <c r="E40" s="26" t="s">
        <v>541</v>
      </c>
      <c r="F40" s="26" t="s">
        <v>72</v>
      </c>
      <c r="G40" s="26" t="s">
        <v>905</v>
      </c>
      <c r="I40" s="7"/>
      <c r="Q40" s="14"/>
      <c r="Y40"/>
    </row>
    <row r="41" spans="1:25" x14ac:dyDescent="0.35">
      <c r="A41" s="12"/>
      <c r="I41" s="13"/>
      <c r="Q41" s="14"/>
      <c r="Y41"/>
    </row>
    <row r="42" spans="1:25" x14ac:dyDescent="0.35">
      <c r="A42" s="12"/>
      <c r="I42" s="7"/>
      <c r="L42" s="3"/>
      <c r="M42" s="3"/>
      <c r="Y42" s="12"/>
    </row>
    <row r="43" spans="1:25" x14ac:dyDescent="0.35">
      <c r="A43" s="12"/>
      <c r="I43" s="13"/>
      <c r="L43" s="2"/>
      <c r="M43" s="13"/>
      <c r="Y43"/>
    </row>
    <row r="44" spans="1:25" x14ac:dyDescent="0.35">
      <c r="A44" s="12"/>
      <c r="Q44" s="14"/>
      <c r="Y44"/>
    </row>
    <row r="45" spans="1:25" x14ac:dyDescent="0.35">
      <c r="A45" s="12"/>
      <c r="I45" s="13"/>
      <c r="V45" s="12"/>
      <c r="W45" s="12"/>
      <c r="Y45"/>
    </row>
    <row r="46" spans="1:25" x14ac:dyDescent="0.35">
      <c r="A46" s="12"/>
      <c r="B46" s="18"/>
      <c r="C46" s="12"/>
      <c r="D46" s="12"/>
      <c r="E46" s="12"/>
      <c r="F46" s="12"/>
      <c r="G46" s="12"/>
      <c r="I46" s="13"/>
      <c r="U46" s="12"/>
      <c r="V46" s="12"/>
      <c r="W46" s="12"/>
      <c r="Y46"/>
    </row>
    <row r="47" spans="1:25" x14ac:dyDescent="0.35">
      <c r="A47" s="12"/>
      <c r="B47" s="18"/>
      <c r="C47" s="12"/>
      <c r="D47" s="12"/>
      <c r="E47" s="12"/>
      <c r="F47" s="12"/>
      <c r="G47" s="12"/>
      <c r="I47" s="13"/>
      <c r="Q47" s="14"/>
      <c r="S47" s="13"/>
      <c r="U47" s="12"/>
      <c r="V47" s="12"/>
      <c r="W47" s="12"/>
      <c r="Y47"/>
    </row>
    <row r="48" spans="1:25" x14ac:dyDescent="0.35">
      <c r="A48" s="12"/>
      <c r="B48" s="18"/>
      <c r="C48" s="12"/>
      <c r="D48" s="12"/>
      <c r="E48" s="12"/>
      <c r="F48" s="12"/>
      <c r="G48" s="12"/>
      <c r="I48" s="13"/>
      <c r="S48" s="13"/>
      <c r="U48" s="12"/>
      <c r="V48" s="12"/>
      <c r="W48" s="12"/>
      <c r="Y48"/>
    </row>
    <row r="49" spans="1:25" x14ac:dyDescent="0.35">
      <c r="A49" s="12"/>
      <c r="B49" s="18"/>
      <c r="C49" s="12"/>
      <c r="D49" s="12"/>
      <c r="E49" s="12"/>
      <c r="F49" s="12"/>
      <c r="G49" s="12"/>
      <c r="I49" s="7"/>
      <c r="S49" s="13"/>
      <c r="U49" s="12"/>
      <c r="V49" s="12"/>
      <c r="W49" s="12"/>
      <c r="Y49" s="12"/>
    </row>
    <row r="50" spans="1:25" x14ac:dyDescent="0.35">
      <c r="A50" s="12"/>
      <c r="B50" s="18"/>
      <c r="C50" s="12"/>
      <c r="D50" s="12"/>
      <c r="E50" s="12"/>
      <c r="F50" s="12"/>
      <c r="G50" s="12"/>
      <c r="I50" s="13"/>
      <c r="K50" s="2"/>
      <c r="N50" s="3"/>
      <c r="O50" s="3"/>
      <c r="P50" s="2"/>
      <c r="S50" s="13"/>
      <c r="U50" s="12"/>
      <c r="V50" s="12"/>
      <c r="W50" s="12"/>
      <c r="Y50"/>
    </row>
    <row r="51" spans="1:25" x14ac:dyDescent="0.35">
      <c r="A51" s="12"/>
      <c r="B51" s="18"/>
      <c r="C51" s="12"/>
      <c r="D51" s="12"/>
      <c r="E51" s="12"/>
      <c r="F51" s="12"/>
      <c r="G51" s="12"/>
      <c r="I51" s="7"/>
      <c r="S51" s="13"/>
      <c r="U51" s="12"/>
      <c r="V51" s="12"/>
      <c r="W51" s="12"/>
      <c r="Y51"/>
    </row>
    <row r="52" spans="1:25" x14ac:dyDescent="0.35">
      <c r="A52" s="12"/>
      <c r="B52" s="18"/>
      <c r="C52" s="12"/>
      <c r="D52" s="12"/>
      <c r="E52" s="12"/>
      <c r="F52" s="12"/>
      <c r="G52" s="12"/>
      <c r="I52" s="7"/>
      <c r="K52" s="2"/>
      <c r="L52" s="13"/>
      <c r="M52" s="13"/>
      <c r="N52" s="13"/>
      <c r="O52" s="13"/>
      <c r="S52" s="13"/>
      <c r="U52" s="12"/>
      <c r="V52" s="12"/>
      <c r="W52" s="12"/>
      <c r="Y52"/>
    </row>
    <row r="53" spans="1:25" x14ac:dyDescent="0.35">
      <c r="A53" s="12"/>
      <c r="B53" s="18"/>
      <c r="C53" s="12"/>
      <c r="D53" s="12"/>
      <c r="E53" s="12"/>
      <c r="F53" s="12"/>
      <c r="G53" s="12"/>
      <c r="I53" s="13"/>
      <c r="S53" s="13"/>
      <c r="W53" s="12"/>
      <c r="Y53"/>
    </row>
    <row r="54" spans="1:25" x14ac:dyDescent="0.35">
      <c r="A54" s="12"/>
      <c r="B54" s="18"/>
      <c r="C54" s="12"/>
      <c r="D54" s="12"/>
      <c r="E54" s="12"/>
      <c r="F54" s="12"/>
      <c r="G54" s="12"/>
      <c r="I54" s="13"/>
      <c r="S54" s="13"/>
      <c r="W54" s="12"/>
      <c r="Y54"/>
    </row>
    <row r="55" spans="1:25" x14ac:dyDescent="0.35">
      <c r="A55" s="12"/>
      <c r="B55" s="18"/>
      <c r="C55" s="12"/>
      <c r="D55" s="12"/>
      <c r="E55" s="12"/>
      <c r="F55" s="12"/>
      <c r="G55" s="12"/>
      <c r="I55" s="7"/>
      <c r="S55" s="13"/>
      <c r="W55" s="12"/>
      <c r="Y55" s="12"/>
    </row>
    <row r="56" spans="1:25" x14ac:dyDescent="0.35">
      <c r="A56" s="12"/>
      <c r="B56" s="18"/>
      <c r="C56" s="12"/>
      <c r="D56" s="12"/>
      <c r="E56" s="12"/>
      <c r="F56" s="12"/>
      <c r="G56" s="12"/>
      <c r="I56" s="13"/>
      <c r="S56" s="13"/>
      <c r="W56" s="12"/>
      <c r="Y56" s="12"/>
    </row>
    <row r="57" spans="1:25" x14ac:dyDescent="0.35">
      <c r="A57" s="12"/>
      <c r="B57" s="18"/>
      <c r="C57" s="12"/>
      <c r="D57" s="12"/>
      <c r="E57" s="12"/>
      <c r="F57" s="12"/>
      <c r="G57" s="12"/>
      <c r="I57" s="13"/>
      <c r="S57" s="13"/>
      <c r="W57" s="12"/>
      <c r="Y57"/>
    </row>
    <row r="58" spans="1:25" x14ac:dyDescent="0.35">
      <c r="A58" s="12"/>
      <c r="B58" s="18"/>
      <c r="C58" s="12"/>
      <c r="D58" s="12"/>
      <c r="E58" s="12"/>
      <c r="F58" s="12"/>
      <c r="G58" s="12"/>
      <c r="I58" s="7"/>
      <c r="S58" s="13"/>
      <c r="W58" s="12"/>
      <c r="Y58"/>
    </row>
    <row r="59" spans="1:25" x14ac:dyDescent="0.35">
      <c r="A59" s="12"/>
      <c r="B59" s="18"/>
      <c r="C59" s="12"/>
      <c r="D59" s="12"/>
      <c r="E59" s="12"/>
      <c r="F59" s="12"/>
      <c r="G59" s="12"/>
      <c r="I59" s="7"/>
      <c r="S59" s="13"/>
      <c r="W59" s="12"/>
      <c r="Y59"/>
    </row>
    <row r="60" spans="1:25" x14ac:dyDescent="0.35">
      <c r="A60" s="12"/>
      <c r="B60" s="18"/>
      <c r="C60" s="12"/>
      <c r="D60" s="12"/>
      <c r="E60" s="12"/>
      <c r="F60" s="12"/>
      <c r="G60" s="12"/>
      <c r="I60" s="13"/>
      <c r="S60" s="13"/>
      <c r="W60" s="12"/>
      <c r="Y60"/>
    </row>
    <row r="61" spans="1:25" x14ac:dyDescent="0.35">
      <c r="A61" s="12"/>
      <c r="B61" s="18"/>
      <c r="C61" s="12"/>
      <c r="D61" s="12"/>
      <c r="E61" s="12"/>
      <c r="F61" s="12"/>
      <c r="G61" s="12"/>
      <c r="I61" s="7"/>
      <c r="S61" s="13"/>
      <c r="W61" s="12"/>
      <c r="Y61"/>
    </row>
    <row r="62" spans="1:25" x14ac:dyDescent="0.35">
      <c r="A62" s="12"/>
      <c r="B62" s="18"/>
      <c r="C62" s="12"/>
      <c r="D62" s="12"/>
      <c r="E62" s="12"/>
      <c r="F62" s="12"/>
      <c r="G62" s="12"/>
      <c r="I62" s="7"/>
      <c r="S62" s="13"/>
      <c r="W62" s="12"/>
      <c r="Y62"/>
    </row>
    <row r="63" spans="1:25" x14ac:dyDescent="0.35">
      <c r="A63" s="12"/>
      <c r="B63" s="18"/>
      <c r="C63" s="12"/>
      <c r="D63" s="12"/>
      <c r="E63" s="12"/>
      <c r="F63" s="12"/>
      <c r="G63" s="12"/>
      <c r="I63" s="13"/>
      <c r="S63" s="13"/>
      <c r="W63" s="12"/>
      <c r="Y63"/>
    </row>
    <row r="64" spans="1:25" x14ac:dyDescent="0.35">
      <c r="A64" s="12"/>
      <c r="B64" s="18"/>
      <c r="C64" s="12"/>
      <c r="D64" s="12"/>
      <c r="E64" s="12"/>
      <c r="F64" s="12"/>
      <c r="G64" s="12"/>
      <c r="I64" s="13"/>
      <c r="S64" s="13"/>
      <c r="W64" s="12"/>
      <c r="Y64"/>
    </row>
    <row r="65" spans="1:25" x14ac:dyDescent="0.35">
      <c r="A65" s="12"/>
      <c r="B65" s="18"/>
      <c r="C65" s="12"/>
      <c r="D65" s="12"/>
      <c r="E65" s="12"/>
      <c r="F65" s="12"/>
      <c r="G65" s="12"/>
      <c r="I65" s="13"/>
      <c r="S65" s="13"/>
      <c r="W65" s="12"/>
      <c r="Y65"/>
    </row>
    <row r="66" spans="1:25" x14ac:dyDescent="0.35">
      <c r="A66" s="12"/>
      <c r="B66" s="18"/>
      <c r="C66" s="12"/>
      <c r="D66" s="12"/>
      <c r="E66" s="12"/>
      <c r="F66" s="12"/>
      <c r="G66" s="12"/>
      <c r="I66" s="13"/>
      <c r="S66" s="13"/>
      <c r="W66" s="12"/>
      <c r="Y66"/>
    </row>
    <row r="67" spans="1:25" x14ac:dyDescent="0.35">
      <c r="A67" s="12"/>
      <c r="B67" s="18"/>
      <c r="C67" s="12"/>
      <c r="D67" s="12"/>
      <c r="E67" s="12"/>
      <c r="F67" s="12"/>
      <c r="G67" s="12"/>
      <c r="I67" s="13"/>
      <c r="S67" s="13"/>
      <c r="W67" s="12"/>
      <c r="Y67"/>
    </row>
    <row r="68" spans="1:25" x14ac:dyDescent="0.35">
      <c r="A68" s="12"/>
      <c r="B68" s="18"/>
      <c r="C68" s="12"/>
      <c r="D68" s="12"/>
      <c r="E68" s="12"/>
      <c r="F68" s="12"/>
      <c r="G68" s="12"/>
      <c r="I68" s="13"/>
      <c r="K68" s="6"/>
      <c r="L68" s="6"/>
      <c r="M68" s="6"/>
      <c r="N68" s="6"/>
      <c r="O68" s="6"/>
      <c r="P68" s="6"/>
      <c r="S68" s="13"/>
      <c r="W68" s="12"/>
      <c r="Y68"/>
    </row>
    <row r="69" spans="1:25" x14ac:dyDescent="0.35">
      <c r="A69" s="12"/>
      <c r="B69" s="18"/>
      <c r="C69" s="12"/>
      <c r="D69" s="12"/>
      <c r="E69" s="12"/>
      <c r="F69" s="12"/>
      <c r="G69" s="12"/>
      <c r="I69" s="7"/>
      <c r="K69" s="6"/>
      <c r="L69" s="6"/>
      <c r="M69" s="6"/>
      <c r="N69" s="6"/>
      <c r="O69" s="6"/>
      <c r="P69" s="6"/>
      <c r="W69" s="12"/>
      <c r="Y69"/>
    </row>
    <row r="70" spans="1:25" x14ac:dyDescent="0.35">
      <c r="A70" s="12"/>
      <c r="B70" s="18"/>
      <c r="C70" s="12"/>
      <c r="D70" s="12"/>
      <c r="E70" s="12"/>
      <c r="F70" s="12"/>
      <c r="G70" s="12"/>
      <c r="I70" s="13"/>
      <c r="K70" s="6"/>
      <c r="L70" s="6"/>
      <c r="M70" s="6"/>
      <c r="N70" s="6"/>
      <c r="O70" s="6"/>
      <c r="P70" s="6"/>
      <c r="T70" s="13"/>
      <c r="W70" s="12"/>
      <c r="Y70"/>
    </row>
    <row r="71" spans="1:25" x14ac:dyDescent="0.35">
      <c r="A71" s="12"/>
      <c r="B71" s="18"/>
      <c r="C71" s="12"/>
      <c r="D71" s="12"/>
      <c r="E71" s="12"/>
      <c r="F71" s="12"/>
      <c r="G71" s="12"/>
      <c r="I71" s="13"/>
      <c r="K71" s="6"/>
      <c r="L71" s="6"/>
      <c r="M71" s="6"/>
      <c r="N71" s="6"/>
      <c r="O71" s="6"/>
      <c r="P71" s="6"/>
      <c r="S71" s="13"/>
      <c r="T71" s="13"/>
      <c r="W71" s="12"/>
      <c r="Y71" s="12"/>
    </row>
    <row r="72" spans="1:25" x14ac:dyDescent="0.35">
      <c r="A72" s="12"/>
      <c r="B72" s="18"/>
      <c r="C72" s="12"/>
      <c r="D72" s="12"/>
      <c r="E72" s="12"/>
      <c r="F72" s="12"/>
      <c r="G72" s="12"/>
      <c r="I72" s="13"/>
      <c r="K72" s="6"/>
      <c r="L72" s="6"/>
      <c r="M72" s="6"/>
      <c r="N72" s="6"/>
      <c r="O72" s="6"/>
      <c r="P72" s="6"/>
      <c r="S72" s="13"/>
      <c r="T72" s="13"/>
      <c r="W72" s="12"/>
      <c r="Y72"/>
    </row>
    <row r="73" spans="1:25" x14ac:dyDescent="0.35">
      <c r="A73" s="12"/>
      <c r="B73" s="18"/>
      <c r="C73" s="12"/>
      <c r="D73" s="12"/>
      <c r="E73" s="12"/>
      <c r="F73" s="12"/>
      <c r="G73" s="12"/>
      <c r="I73" s="7"/>
      <c r="K73" s="6"/>
      <c r="L73" s="6"/>
      <c r="M73" s="6"/>
      <c r="N73" s="6"/>
      <c r="O73" s="6"/>
      <c r="P73" s="6"/>
      <c r="S73" s="13"/>
      <c r="T73" s="13"/>
      <c r="W73" s="12"/>
      <c r="Y73"/>
    </row>
    <row r="74" spans="1:25" x14ac:dyDescent="0.35">
      <c r="A74" s="12"/>
      <c r="B74" s="18"/>
      <c r="C74" s="12"/>
      <c r="D74" s="12"/>
      <c r="E74" s="12"/>
      <c r="F74" s="12"/>
      <c r="G74" s="12"/>
      <c r="H74" s="2"/>
      <c r="I74" s="13"/>
      <c r="K74" s="6"/>
      <c r="L74" s="6"/>
      <c r="M74" s="6"/>
      <c r="N74" s="6"/>
      <c r="O74" s="6"/>
      <c r="P74" s="6"/>
      <c r="T74" s="13"/>
      <c r="W74" s="12"/>
      <c r="Y74" s="12"/>
    </row>
    <row r="75" spans="1:25" x14ac:dyDescent="0.35">
      <c r="A75" s="12"/>
      <c r="B75" s="18"/>
      <c r="C75" s="12"/>
      <c r="D75" s="12"/>
      <c r="E75" s="12"/>
      <c r="F75" s="12"/>
      <c r="G75" s="12"/>
      <c r="I75" s="13"/>
      <c r="K75" s="6"/>
      <c r="L75" s="6"/>
      <c r="M75" s="6"/>
      <c r="N75" s="6"/>
      <c r="O75" s="6"/>
      <c r="P75" s="6"/>
      <c r="S75" s="13"/>
      <c r="T75" s="13"/>
      <c r="W75" s="12"/>
      <c r="Y75"/>
    </row>
    <row r="76" spans="1:25" x14ac:dyDescent="0.35">
      <c r="A76" s="12"/>
      <c r="B76" s="18"/>
      <c r="C76" s="12"/>
      <c r="D76" s="12"/>
      <c r="E76" s="12"/>
      <c r="F76" s="12"/>
      <c r="G76" s="12"/>
      <c r="I76" s="13"/>
      <c r="K76" s="6"/>
      <c r="L76" s="6"/>
      <c r="M76" s="6"/>
      <c r="N76" s="6"/>
      <c r="O76" s="6"/>
      <c r="P76" s="6"/>
      <c r="T76" s="13"/>
      <c r="W76" s="12"/>
      <c r="Y76"/>
    </row>
    <row r="77" spans="1:25" x14ac:dyDescent="0.35">
      <c r="A77" s="12"/>
      <c r="B77" s="18"/>
      <c r="C77" s="12"/>
      <c r="D77" s="12"/>
      <c r="E77" s="12"/>
      <c r="F77" s="12"/>
      <c r="G77" s="12"/>
      <c r="I77" s="7"/>
      <c r="K77" s="6"/>
      <c r="L77" s="6"/>
      <c r="M77" s="6"/>
      <c r="N77" s="6"/>
      <c r="O77" s="6"/>
      <c r="P77" s="6"/>
      <c r="T77" s="13"/>
      <c r="W77" s="12"/>
      <c r="Y77"/>
    </row>
    <row r="78" spans="1:25" x14ac:dyDescent="0.35">
      <c r="A78" s="12"/>
      <c r="B78" s="18"/>
      <c r="C78" s="12"/>
      <c r="D78" s="12"/>
      <c r="E78" s="12"/>
      <c r="F78" s="12"/>
      <c r="G78" s="12"/>
      <c r="I78" s="13"/>
      <c r="K78" s="6"/>
      <c r="L78" s="6"/>
      <c r="M78" s="6"/>
      <c r="N78" s="6"/>
      <c r="O78" s="6"/>
      <c r="P78" s="6"/>
      <c r="S78" s="13"/>
      <c r="T78" s="13"/>
      <c r="W78" s="12"/>
      <c r="Y78"/>
    </row>
    <row r="79" spans="1:25" x14ac:dyDescent="0.35">
      <c r="A79" s="12"/>
      <c r="B79" s="18"/>
      <c r="C79" s="12"/>
      <c r="D79" s="12"/>
      <c r="E79" s="12"/>
      <c r="F79" s="12"/>
      <c r="G79" s="12"/>
      <c r="H79" s="2"/>
      <c r="I79" s="13"/>
      <c r="K79" s="6"/>
      <c r="L79" s="6"/>
      <c r="M79" s="6"/>
      <c r="N79" s="6"/>
      <c r="O79" s="6"/>
      <c r="P79" s="6"/>
      <c r="T79" s="13"/>
      <c r="W79" s="12"/>
      <c r="Y79"/>
    </row>
    <row r="80" spans="1:25" x14ac:dyDescent="0.35">
      <c r="A80" s="12"/>
      <c r="B80" s="18"/>
      <c r="C80" s="12"/>
      <c r="D80" s="12"/>
      <c r="E80" s="12"/>
      <c r="F80" s="12"/>
      <c r="G80" s="12"/>
      <c r="I80" s="13"/>
      <c r="K80" s="6"/>
      <c r="L80" s="6"/>
      <c r="M80" s="6"/>
      <c r="N80" s="6"/>
      <c r="O80" s="6"/>
      <c r="P80" s="6"/>
      <c r="S80" s="13"/>
      <c r="T80" s="13"/>
      <c r="W80" s="12"/>
      <c r="Y80"/>
    </row>
    <row r="81" spans="1:25" x14ac:dyDescent="0.35">
      <c r="A81" s="12"/>
      <c r="B81" s="18"/>
      <c r="C81" s="12"/>
      <c r="D81" s="12"/>
      <c r="E81" s="12"/>
      <c r="F81" s="12"/>
      <c r="G81" s="12"/>
      <c r="I81" s="13"/>
      <c r="K81" s="6"/>
      <c r="L81" s="6"/>
      <c r="M81" s="6"/>
      <c r="N81" s="6"/>
      <c r="O81" s="6"/>
      <c r="P81" s="6"/>
      <c r="T81" s="13"/>
      <c r="V81" s="12"/>
      <c r="Y81" s="12"/>
    </row>
    <row r="82" spans="1:25" x14ac:dyDescent="0.35">
      <c r="A82" s="12"/>
      <c r="B82" s="18"/>
      <c r="C82" s="12"/>
      <c r="D82" s="12"/>
      <c r="E82" s="12"/>
      <c r="F82" s="12"/>
      <c r="G82" s="12"/>
      <c r="H82" s="2"/>
      <c r="I82" s="13"/>
      <c r="K82" s="6"/>
      <c r="L82" s="6"/>
      <c r="M82" s="6"/>
      <c r="N82" s="6"/>
      <c r="O82" s="6"/>
      <c r="P82" s="6"/>
      <c r="T82" s="13"/>
      <c r="V82" s="12"/>
      <c r="W82" s="12"/>
      <c r="Y82"/>
    </row>
    <row r="83" spans="1:25" x14ac:dyDescent="0.35">
      <c r="A83" s="12"/>
      <c r="B83" s="18"/>
      <c r="C83" s="12"/>
      <c r="D83" s="12"/>
      <c r="E83" s="12"/>
      <c r="F83" s="12"/>
      <c r="G83" s="12"/>
      <c r="H83" s="2"/>
      <c r="I83" s="13"/>
      <c r="K83" s="6"/>
      <c r="L83" s="6"/>
      <c r="M83" s="6"/>
      <c r="N83" s="6"/>
      <c r="O83" s="6"/>
      <c r="P83" s="6"/>
      <c r="S83" s="13"/>
      <c r="T83" s="13"/>
      <c r="V83" s="12"/>
      <c r="W83" s="12"/>
      <c r="Y83"/>
    </row>
    <row r="84" spans="1:25" x14ac:dyDescent="0.35">
      <c r="A84" s="12"/>
      <c r="B84" s="18"/>
      <c r="C84" s="12"/>
      <c r="D84" s="12"/>
      <c r="E84" s="12"/>
      <c r="F84" s="12"/>
      <c r="G84" s="12"/>
      <c r="I84" s="13"/>
      <c r="K84" s="6"/>
      <c r="L84" s="6"/>
      <c r="M84" s="6"/>
      <c r="N84" s="6"/>
      <c r="O84" s="6"/>
      <c r="P84" s="6"/>
      <c r="S84" s="13"/>
      <c r="T84" s="2"/>
      <c r="V84" s="12"/>
      <c r="W84" s="12"/>
      <c r="Y84"/>
    </row>
    <row r="85" spans="1:25" x14ac:dyDescent="0.35">
      <c r="A85" s="12"/>
      <c r="B85" s="18"/>
      <c r="C85" s="12"/>
      <c r="D85" s="12"/>
      <c r="E85" s="12"/>
      <c r="F85" s="12"/>
      <c r="G85" s="12"/>
      <c r="I85" s="13"/>
      <c r="K85" s="6"/>
      <c r="L85" s="6"/>
      <c r="M85" s="6"/>
      <c r="N85" s="6"/>
      <c r="O85" s="6"/>
      <c r="P85" s="6"/>
      <c r="S85" s="13"/>
      <c r="T85" s="2"/>
      <c r="V85" s="12"/>
      <c r="W85" s="12"/>
      <c r="Y85"/>
    </row>
    <row r="86" spans="1:25" x14ac:dyDescent="0.35">
      <c r="A86" s="3"/>
      <c r="B86" s="18"/>
      <c r="C86" s="12"/>
      <c r="D86" s="12"/>
      <c r="E86" s="12"/>
      <c r="F86" s="12"/>
      <c r="G86" s="12"/>
      <c r="I86" s="7"/>
      <c r="K86" s="6"/>
      <c r="L86" s="6"/>
      <c r="M86" s="6"/>
      <c r="N86" s="6"/>
      <c r="O86" s="6"/>
      <c r="P86" s="6"/>
      <c r="S86" s="13"/>
      <c r="T86" s="13"/>
      <c r="V86" s="12"/>
      <c r="W86" s="12"/>
      <c r="Y86" s="12"/>
    </row>
    <row r="87" spans="1:25" x14ac:dyDescent="0.35">
      <c r="A87" s="12"/>
      <c r="B87" s="18"/>
      <c r="C87" s="12"/>
      <c r="D87" s="12"/>
      <c r="E87" s="12"/>
      <c r="F87" s="12"/>
      <c r="G87" s="12"/>
      <c r="I87" s="13"/>
      <c r="K87" s="6"/>
      <c r="L87" s="6"/>
      <c r="M87" s="6"/>
      <c r="N87" s="6"/>
      <c r="O87" s="6"/>
      <c r="P87" s="6"/>
      <c r="S87" s="13"/>
      <c r="T87" s="13"/>
      <c r="V87" s="13"/>
      <c r="W87" s="12"/>
      <c r="Y87"/>
    </row>
    <row r="88" spans="1:25" x14ac:dyDescent="0.35">
      <c r="A88" s="12"/>
      <c r="B88" s="18"/>
      <c r="C88" s="12"/>
      <c r="D88" s="12"/>
      <c r="E88" s="12"/>
      <c r="F88" s="12"/>
      <c r="G88" s="12"/>
      <c r="I88" s="13"/>
      <c r="K88" s="6"/>
      <c r="L88" s="6"/>
      <c r="M88" s="6"/>
      <c r="N88" s="6"/>
      <c r="O88" s="6"/>
      <c r="P88" s="6"/>
      <c r="T88" s="13"/>
      <c r="W88" s="12"/>
      <c r="Y88"/>
    </row>
    <row r="89" spans="1:25" x14ac:dyDescent="0.35">
      <c r="A89" s="12"/>
      <c r="B89" s="18"/>
      <c r="C89" s="12"/>
      <c r="D89" s="12"/>
      <c r="E89" s="12"/>
      <c r="F89" s="12"/>
      <c r="G89" s="12"/>
      <c r="I89" s="13"/>
      <c r="K89" s="6"/>
      <c r="L89" s="6"/>
      <c r="M89" s="6"/>
      <c r="N89" s="6"/>
      <c r="O89" s="6"/>
      <c r="P89" s="6"/>
      <c r="T89" s="13"/>
      <c r="V89" s="12"/>
      <c r="W89" s="12"/>
      <c r="Y89"/>
    </row>
    <row r="90" spans="1:25" x14ac:dyDescent="0.35">
      <c r="A90" s="12"/>
      <c r="B90" s="18"/>
      <c r="C90" s="12"/>
      <c r="D90" s="12"/>
      <c r="E90" s="12"/>
      <c r="F90" s="12"/>
      <c r="G90" s="12"/>
      <c r="I90" s="13"/>
      <c r="K90" s="6"/>
      <c r="L90" s="6"/>
      <c r="M90" s="6"/>
      <c r="N90" s="6"/>
      <c r="O90" s="6"/>
      <c r="P90" s="6"/>
      <c r="S90" s="13"/>
      <c r="T90" s="13"/>
      <c r="V90" s="12"/>
      <c r="W90" s="12"/>
      <c r="Y90"/>
    </row>
    <row r="91" spans="1:25" x14ac:dyDescent="0.35">
      <c r="A91" s="12"/>
      <c r="B91" s="18"/>
      <c r="C91" s="12"/>
      <c r="D91" s="12"/>
      <c r="E91" s="12"/>
      <c r="F91" s="12"/>
      <c r="G91" s="12"/>
      <c r="I91" s="13"/>
      <c r="K91" s="6"/>
      <c r="L91" s="6"/>
      <c r="M91" s="6"/>
      <c r="N91" s="6"/>
      <c r="O91" s="6"/>
      <c r="P91" s="6"/>
      <c r="S91" s="13"/>
      <c r="T91" s="13"/>
      <c r="V91" s="12"/>
      <c r="W91" s="12"/>
      <c r="Y91"/>
    </row>
    <row r="92" spans="1:25" x14ac:dyDescent="0.35">
      <c r="A92" s="12"/>
      <c r="B92" s="18"/>
      <c r="C92" s="12"/>
      <c r="D92" s="12"/>
      <c r="E92" s="12"/>
      <c r="F92" s="12"/>
      <c r="G92" s="12"/>
      <c r="I92" s="13"/>
      <c r="K92" s="6"/>
      <c r="L92" s="6"/>
      <c r="M92" s="6"/>
      <c r="N92" s="6"/>
      <c r="O92" s="6"/>
      <c r="P92" s="6"/>
      <c r="S92" s="13"/>
      <c r="T92" s="13"/>
      <c r="V92" s="12"/>
      <c r="W92" s="12"/>
      <c r="Y92"/>
    </row>
    <row r="93" spans="1:25" x14ac:dyDescent="0.35">
      <c r="A93" s="12"/>
      <c r="B93" s="18"/>
      <c r="C93" s="12"/>
      <c r="D93" s="12"/>
      <c r="E93" s="12"/>
      <c r="F93" s="12"/>
      <c r="G93" s="12"/>
      <c r="I93" s="13"/>
      <c r="K93" s="6"/>
      <c r="L93" s="6"/>
      <c r="M93" s="6"/>
      <c r="N93" s="6"/>
      <c r="O93" s="6"/>
      <c r="P93" s="6"/>
      <c r="S93" s="13"/>
      <c r="T93" s="13"/>
      <c r="V93" s="12"/>
      <c r="W93" s="12"/>
      <c r="Y93"/>
    </row>
    <row r="94" spans="1:25" x14ac:dyDescent="0.35">
      <c r="A94" s="12"/>
      <c r="B94" s="18"/>
      <c r="C94" s="12"/>
      <c r="D94" s="12"/>
      <c r="E94" s="12"/>
      <c r="F94" s="12"/>
      <c r="G94" s="12"/>
      <c r="I94" s="13"/>
      <c r="K94" s="6"/>
      <c r="L94" s="6"/>
      <c r="M94" s="6"/>
      <c r="N94" s="6"/>
      <c r="O94" s="6"/>
      <c r="P94" s="6"/>
      <c r="S94" s="13"/>
      <c r="T94" s="13"/>
      <c r="V94" s="12"/>
      <c r="W94" s="12"/>
      <c r="Y94" s="12"/>
    </row>
    <row r="95" spans="1:25" x14ac:dyDescent="0.35">
      <c r="A95" s="12"/>
      <c r="B95" s="18"/>
      <c r="C95" s="12"/>
      <c r="D95" s="12"/>
      <c r="E95" s="12"/>
      <c r="F95" s="12"/>
      <c r="G95" s="12"/>
      <c r="I95" s="13"/>
      <c r="K95" s="6"/>
      <c r="L95" s="6"/>
      <c r="M95" s="6"/>
      <c r="N95" s="6"/>
      <c r="O95" s="6"/>
      <c r="P95" s="6"/>
      <c r="S95" s="13"/>
      <c r="T95" s="13"/>
      <c r="V95" s="12"/>
      <c r="W95" s="12"/>
      <c r="Y95"/>
    </row>
    <row r="96" spans="1:25" x14ac:dyDescent="0.35">
      <c r="A96" s="12"/>
      <c r="B96" s="18"/>
      <c r="C96" s="12"/>
      <c r="D96" s="12"/>
      <c r="E96" s="12"/>
      <c r="F96" s="12"/>
      <c r="G96" s="12"/>
      <c r="I96" s="13"/>
      <c r="K96" s="6"/>
      <c r="L96" s="6"/>
      <c r="M96" s="6"/>
      <c r="N96" s="6"/>
      <c r="O96" s="6"/>
      <c r="P96" s="6"/>
      <c r="S96" s="13"/>
      <c r="T96" s="13"/>
      <c r="V96" s="12"/>
      <c r="W96" s="12"/>
      <c r="Y96" s="12"/>
    </row>
    <row r="97" spans="1:25" x14ac:dyDescent="0.35">
      <c r="A97" s="12"/>
      <c r="B97" s="18"/>
      <c r="C97" s="12"/>
      <c r="D97" s="12"/>
      <c r="E97" s="12"/>
      <c r="F97" s="12"/>
      <c r="G97" s="12"/>
      <c r="I97" s="13"/>
      <c r="K97" s="6"/>
      <c r="L97" s="6"/>
      <c r="M97" s="6"/>
      <c r="N97" s="6"/>
      <c r="O97" s="6"/>
      <c r="P97" s="6"/>
      <c r="S97" s="13"/>
      <c r="T97" s="13"/>
      <c r="V97" s="12"/>
      <c r="W97" s="12"/>
      <c r="Y97"/>
    </row>
    <row r="98" spans="1:25" x14ac:dyDescent="0.35">
      <c r="A98" s="12"/>
      <c r="B98" s="18"/>
      <c r="C98" s="12"/>
      <c r="D98" s="12"/>
      <c r="E98" s="12"/>
      <c r="F98" s="12"/>
      <c r="G98" s="12"/>
      <c r="I98" s="13"/>
      <c r="K98" s="6"/>
      <c r="L98" s="6"/>
      <c r="M98" s="6"/>
      <c r="N98" s="6"/>
      <c r="O98" s="6"/>
      <c r="P98" s="6"/>
      <c r="S98" s="13"/>
      <c r="T98" s="13"/>
      <c r="V98" s="12"/>
      <c r="W98" s="12"/>
      <c r="Y98"/>
    </row>
    <row r="99" spans="1:25" x14ac:dyDescent="0.35">
      <c r="A99" s="12"/>
      <c r="B99" s="18"/>
      <c r="C99" s="12"/>
      <c r="D99" s="12"/>
      <c r="E99" s="12"/>
      <c r="F99" s="12"/>
      <c r="G99" s="12"/>
      <c r="I99" s="13"/>
      <c r="T99" s="2"/>
      <c r="V99" s="12"/>
      <c r="W99" s="12"/>
      <c r="Y99"/>
    </row>
    <row r="100" spans="1:25" x14ac:dyDescent="0.35">
      <c r="A100" s="12"/>
      <c r="B100" s="18"/>
      <c r="C100" s="12"/>
      <c r="D100" s="12"/>
      <c r="E100" s="12"/>
      <c r="F100" s="12"/>
      <c r="G100" s="12"/>
      <c r="I100" s="13"/>
      <c r="T100" s="13"/>
      <c r="V100" s="12"/>
      <c r="W100" s="12"/>
      <c r="Y100"/>
    </row>
    <row r="101" spans="1:25" x14ac:dyDescent="0.35">
      <c r="A101" s="12"/>
      <c r="B101" s="18"/>
      <c r="C101" s="12"/>
      <c r="D101" s="12"/>
      <c r="E101" s="12"/>
      <c r="F101" s="12"/>
      <c r="G101" s="12"/>
      <c r="I101" s="13"/>
      <c r="S101" s="13"/>
      <c r="T101" s="13"/>
      <c r="V101" s="12"/>
      <c r="W101" s="12"/>
      <c r="Y101"/>
    </row>
    <row r="102" spans="1:25" x14ac:dyDescent="0.35">
      <c r="A102" s="12"/>
      <c r="B102" s="18"/>
      <c r="C102" s="12"/>
      <c r="D102" s="12"/>
      <c r="E102" s="12"/>
      <c r="F102" s="12"/>
      <c r="G102" s="12"/>
      <c r="I102" s="13"/>
      <c r="S102" s="13"/>
      <c r="T102" s="13"/>
      <c r="V102" s="12"/>
      <c r="W102" s="12"/>
      <c r="Y102"/>
    </row>
    <row r="103" spans="1:25" x14ac:dyDescent="0.35">
      <c r="A103" s="12"/>
      <c r="B103" s="18"/>
      <c r="C103" s="12"/>
      <c r="D103" s="12"/>
      <c r="E103" s="12"/>
      <c r="F103" s="12"/>
      <c r="G103" s="12"/>
      <c r="I103" s="13"/>
      <c r="R103" s="6"/>
      <c r="T103" s="13"/>
      <c r="V103" s="12"/>
      <c r="W103" s="12"/>
      <c r="Y103"/>
    </row>
    <row r="104" spans="1:25" x14ac:dyDescent="0.35">
      <c r="A104" s="12"/>
      <c r="B104" s="18"/>
      <c r="C104" s="12"/>
      <c r="D104" s="12"/>
      <c r="E104" s="12"/>
      <c r="F104" s="12"/>
      <c r="G104" s="12"/>
      <c r="H104" s="2"/>
      <c r="I104" s="13"/>
      <c r="V104" s="12"/>
      <c r="W104" s="12"/>
      <c r="Y104"/>
    </row>
    <row r="105" spans="1:25" x14ac:dyDescent="0.35">
      <c r="A105" s="12"/>
      <c r="B105" s="18"/>
      <c r="C105" s="12"/>
      <c r="D105" s="12"/>
      <c r="E105" s="12"/>
      <c r="F105" s="12"/>
      <c r="G105" s="12"/>
      <c r="I105" s="13"/>
      <c r="V105" s="12"/>
      <c r="W105" s="12"/>
      <c r="Y105" s="12"/>
    </row>
    <row r="106" spans="1:25" x14ac:dyDescent="0.35">
      <c r="A106" s="12"/>
      <c r="B106" s="18"/>
      <c r="C106" s="12"/>
      <c r="D106" s="12"/>
      <c r="E106" s="12"/>
      <c r="F106" s="12"/>
      <c r="G106" s="12"/>
      <c r="I106" s="13"/>
      <c r="V106" s="2"/>
      <c r="W106" s="2"/>
      <c r="Y106" s="2"/>
    </row>
    <row r="107" spans="1:25" x14ac:dyDescent="0.35">
      <c r="A107" s="12"/>
      <c r="B107" s="18"/>
      <c r="C107" s="12"/>
      <c r="D107" s="12"/>
      <c r="E107" s="12"/>
      <c r="F107" s="12"/>
      <c r="G107" s="12"/>
      <c r="I107" s="13"/>
    </row>
    <row r="108" spans="1:25" x14ac:dyDescent="0.35">
      <c r="B108" s="20"/>
      <c r="V108" s="12"/>
      <c r="W108" s="12"/>
      <c r="Y108"/>
    </row>
    <row r="109" spans="1:25" x14ac:dyDescent="0.35">
      <c r="B109" s="20"/>
      <c r="V109" s="12"/>
      <c r="W109" s="12"/>
      <c r="Y109"/>
    </row>
    <row r="110" spans="1:25" x14ac:dyDescent="0.35">
      <c r="B110" s="20"/>
      <c r="V110" s="12"/>
      <c r="W110" s="12"/>
      <c r="Y110"/>
    </row>
    <row r="111" spans="1:25" x14ac:dyDescent="0.35">
      <c r="V111" s="12"/>
      <c r="W111" s="12"/>
      <c r="Y111"/>
    </row>
    <row r="112" spans="1:25" x14ac:dyDescent="0.35">
      <c r="V112" s="12"/>
      <c r="W112" s="12"/>
      <c r="Y112" s="12"/>
    </row>
    <row r="113" spans="1:25" x14ac:dyDescent="0.35">
      <c r="V113" s="12"/>
      <c r="W113" s="12"/>
      <c r="Y113" s="12"/>
    </row>
    <row r="114" spans="1:25" x14ac:dyDescent="0.35">
      <c r="V114" s="12"/>
      <c r="W114" s="12"/>
      <c r="Y114"/>
    </row>
    <row r="115" spans="1:25" x14ac:dyDescent="0.35">
      <c r="I115" s="7"/>
    </row>
    <row r="119" spans="1:25" x14ac:dyDescent="0.35">
      <c r="A119" s="12"/>
      <c r="B119" s="15"/>
      <c r="C119" s="12"/>
      <c r="D119" s="12"/>
      <c r="E119" s="12"/>
      <c r="F119" s="12"/>
      <c r="G119" s="12"/>
    </row>
    <row r="120" spans="1:25" x14ac:dyDescent="0.35">
      <c r="A120" s="12"/>
      <c r="B120" s="15"/>
      <c r="C120" s="12"/>
      <c r="D120" s="12"/>
      <c r="E120" s="12"/>
      <c r="F120" s="12"/>
      <c r="G120" s="12"/>
    </row>
    <row r="121" spans="1:25" x14ac:dyDescent="0.35">
      <c r="A121" s="12"/>
      <c r="B121" s="15"/>
      <c r="C121" s="12"/>
      <c r="D121" s="12"/>
      <c r="E121" s="12"/>
      <c r="F121" s="12"/>
      <c r="G121" s="12"/>
    </row>
    <row r="122" spans="1:25" x14ac:dyDescent="0.35">
      <c r="C122" s="12"/>
      <c r="D122" s="12"/>
      <c r="E122" s="12"/>
      <c r="F122" s="12"/>
      <c r="G122"/>
    </row>
  </sheetData>
  <sortState xmlns:xlrd2="http://schemas.microsoft.com/office/spreadsheetml/2017/richdata2" ref="L3:Q31">
    <sortCondition ref="Q3:Q31"/>
  </sortState>
  <mergeCells count="1">
    <mergeCell ref="B1:F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C4F4D-3D0C-41F4-B0B3-EEAF634B4BD6}">
  <dimension ref="A2:AB208"/>
  <sheetViews>
    <sheetView topLeftCell="A13" workbookViewId="0">
      <selection activeCell="B51" sqref="B51"/>
    </sheetView>
  </sheetViews>
  <sheetFormatPr defaultColWidth="8.90625" defaultRowHeight="14.5" x14ac:dyDescent="0.35"/>
  <cols>
    <col min="1" max="1" width="8.90625" style="13"/>
    <col min="2" max="2" width="8.90625" style="15"/>
    <col min="3" max="3" width="9.90625" style="12" customWidth="1"/>
    <col min="4" max="5" width="8.90625" style="12"/>
    <col min="6" max="6" width="21.6328125" style="12" customWidth="1"/>
    <col min="7" max="9" width="8.90625" style="13"/>
    <col min="10" max="12" width="8.90625" style="12"/>
    <col min="13" max="13" width="29.453125" style="12" customWidth="1"/>
    <col min="14" max="18" width="8.90625" style="12"/>
    <col min="19" max="19" width="14" style="12" customWidth="1"/>
    <col min="20" max="16384" width="8.90625" style="12"/>
  </cols>
  <sheetData>
    <row r="2" spans="1:24" x14ac:dyDescent="0.35">
      <c r="D2" s="25" t="s">
        <v>66</v>
      </c>
      <c r="M2" s="13" t="s">
        <v>25</v>
      </c>
      <c r="N2" s="28" t="s">
        <v>23</v>
      </c>
      <c r="O2" s="28"/>
    </row>
    <row r="3" spans="1:24" x14ac:dyDescent="0.35">
      <c r="A3" s="13" t="s">
        <v>8</v>
      </c>
      <c r="B3" s="14" t="s">
        <v>5</v>
      </c>
      <c r="C3" s="13" t="s">
        <v>4</v>
      </c>
      <c r="D3" s="2" t="s">
        <v>9</v>
      </c>
      <c r="E3" s="2" t="s">
        <v>10</v>
      </c>
      <c r="F3" s="2" t="s">
        <v>11</v>
      </c>
      <c r="G3" s="2" t="s">
        <v>60</v>
      </c>
      <c r="H3" s="2" t="s">
        <v>20</v>
      </c>
      <c r="I3" s="2"/>
      <c r="L3" s="2" t="s">
        <v>8</v>
      </c>
      <c r="M3" s="13" t="s">
        <v>26</v>
      </c>
      <c r="N3" s="13" t="s">
        <v>27</v>
      </c>
      <c r="O3" s="13" t="s">
        <v>28</v>
      </c>
      <c r="P3" s="13" t="s">
        <v>29</v>
      </c>
      <c r="Q3" s="13" t="s">
        <v>31</v>
      </c>
      <c r="R3" s="13" t="s">
        <v>32</v>
      </c>
      <c r="S3" s="13" t="s">
        <v>33</v>
      </c>
      <c r="U3" s="13" t="s">
        <v>30</v>
      </c>
      <c r="W3" s="13"/>
      <c r="X3" s="26"/>
    </row>
    <row r="4" spans="1:24" x14ac:dyDescent="0.35">
      <c r="L4" s="13">
        <v>1</v>
      </c>
      <c r="M4" s="3" t="s">
        <v>35</v>
      </c>
      <c r="N4" s="12">
        <v>3</v>
      </c>
      <c r="O4" s="12">
        <v>6</v>
      </c>
      <c r="P4" s="12">
        <v>7</v>
      </c>
      <c r="Q4" s="12">
        <v>14</v>
      </c>
      <c r="R4" s="12">
        <v>16</v>
      </c>
      <c r="S4" s="12">
        <v>17</v>
      </c>
      <c r="U4" s="13">
        <f>SUM(N4:T4)</f>
        <v>63</v>
      </c>
      <c r="V4" s="13"/>
      <c r="W4" s="13"/>
      <c r="X4" s="26"/>
    </row>
    <row r="5" spans="1:24" x14ac:dyDescent="0.35">
      <c r="L5" s="13">
        <v>2</v>
      </c>
      <c r="M5" s="3" t="s">
        <v>34</v>
      </c>
      <c r="N5" s="12">
        <v>2</v>
      </c>
      <c r="O5" s="12">
        <v>9</v>
      </c>
      <c r="P5" s="12">
        <v>22</v>
      </c>
      <c r="Q5" s="12">
        <v>23</v>
      </c>
      <c r="R5" s="12">
        <v>24</v>
      </c>
      <c r="S5" s="12">
        <v>33</v>
      </c>
      <c r="T5" s="13"/>
      <c r="U5" s="13">
        <f>SUM(N5:T5)</f>
        <v>113</v>
      </c>
      <c r="V5" s="13"/>
      <c r="W5" s="13"/>
      <c r="X5" s="26"/>
    </row>
    <row r="6" spans="1:24" x14ac:dyDescent="0.35">
      <c r="A6" s="13">
        <v>1</v>
      </c>
      <c r="B6" s="12">
        <v>26.13</v>
      </c>
      <c r="C6" s="12">
        <v>759</v>
      </c>
      <c r="D6" s="12" t="s">
        <v>289</v>
      </c>
      <c r="E6" s="12" t="s">
        <v>1050</v>
      </c>
      <c r="F6" s="12" t="s">
        <v>80</v>
      </c>
      <c r="G6" s="26" t="s">
        <v>1003</v>
      </c>
      <c r="H6" s="13">
        <v>1</v>
      </c>
      <c r="L6" s="2">
        <v>3</v>
      </c>
      <c r="M6" s="3" t="s">
        <v>58</v>
      </c>
      <c r="N6" s="12">
        <v>1</v>
      </c>
      <c r="O6" s="12">
        <v>12</v>
      </c>
      <c r="P6" s="12">
        <v>25</v>
      </c>
      <c r="Q6" s="12">
        <v>29</v>
      </c>
      <c r="R6" s="12">
        <v>38</v>
      </c>
      <c r="S6" s="12">
        <v>44</v>
      </c>
      <c r="T6" s="13"/>
      <c r="U6" s="13">
        <f>SUM(N6:T6)</f>
        <v>149</v>
      </c>
      <c r="V6" s="13"/>
      <c r="W6" s="26"/>
      <c r="X6" s="26"/>
    </row>
    <row r="7" spans="1:24" x14ac:dyDescent="0.35">
      <c r="A7" s="13">
        <v>2</v>
      </c>
      <c r="B7" s="18">
        <v>26.27</v>
      </c>
      <c r="C7" s="26">
        <v>576</v>
      </c>
      <c r="D7" s="26" t="s">
        <v>258</v>
      </c>
      <c r="E7" s="26" t="s">
        <v>459</v>
      </c>
      <c r="F7" s="26" t="s">
        <v>89</v>
      </c>
      <c r="G7" s="26" t="s">
        <v>938</v>
      </c>
      <c r="H7" s="13">
        <v>1</v>
      </c>
      <c r="L7" s="2">
        <v>4</v>
      </c>
      <c r="M7" s="3" t="s">
        <v>37</v>
      </c>
      <c r="N7" s="12">
        <v>21</v>
      </c>
      <c r="O7" s="12">
        <v>30</v>
      </c>
      <c r="P7" s="12">
        <v>48</v>
      </c>
      <c r="Q7" s="12">
        <v>63</v>
      </c>
      <c r="R7" s="12">
        <v>66</v>
      </c>
      <c r="S7" s="12">
        <v>77</v>
      </c>
      <c r="T7" s="13"/>
      <c r="U7" s="13">
        <f>SUM(N7:T7)</f>
        <v>305</v>
      </c>
      <c r="X7" s="26"/>
    </row>
    <row r="8" spans="1:24" x14ac:dyDescent="0.35">
      <c r="A8" s="13">
        <v>3</v>
      </c>
      <c r="B8" s="18">
        <v>26.32</v>
      </c>
      <c r="C8" s="26">
        <v>563</v>
      </c>
      <c r="D8" s="26" t="s">
        <v>587</v>
      </c>
      <c r="E8" s="26" t="s">
        <v>588</v>
      </c>
      <c r="F8" s="26" t="s">
        <v>69</v>
      </c>
      <c r="G8" s="26" t="s">
        <v>938</v>
      </c>
      <c r="H8" s="13">
        <v>2</v>
      </c>
      <c r="L8" s="2">
        <v>5</v>
      </c>
      <c r="M8" s="3" t="s">
        <v>56</v>
      </c>
      <c r="N8" s="12">
        <v>42</v>
      </c>
      <c r="O8" s="12">
        <v>49</v>
      </c>
      <c r="P8" s="12">
        <v>51</v>
      </c>
      <c r="Q8" s="12">
        <v>60</v>
      </c>
      <c r="R8" s="12">
        <v>80</v>
      </c>
      <c r="S8" s="12">
        <v>84</v>
      </c>
      <c r="T8" s="13"/>
      <c r="U8" s="13">
        <f>SUM(N8:T8)</f>
        <v>366</v>
      </c>
      <c r="V8" s="26"/>
      <c r="W8" s="26"/>
      <c r="X8" s="26"/>
    </row>
    <row r="9" spans="1:24" x14ac:dyDescent="0.35">
      <c r="A9" s="13">
        <v>4</v>
      </c>
      <c r="B9" s="18">
        <v>26.56</v>
      </c>
      <c r="C9" s="26">
        <v>695</v>
      </c>
      <c r="D9" s="26" t="s">
        <v>258</v>
      </c>
      <c r="E9" s="26" t="s">
        <v>1005</v>
      </c>
      <c r="F9" s="26" t="s">
        <v>228</v>
      </c>
      <c r="G9" s="26" t="s">
        <v>1003</v>
      </c>
      <c r="H9" s="13">
        <v>2</v>
      </c>
      <c r="L9" s="2">
        <v>6</v>
      </c>
      <c r="M9" s="3" t="s">
        <v>59</v>
      </c>
      <c r="N9" s="12">
        <v>32</v>
      </c>
      <c r="O9" s="12">
        <v>39</v>
      </c>
      <c r="P9" s="12">
        <v>54</v>
      </c>
      <c r="Q9" s="12">
        <v>75</v>
      </c>
      <c r="R9" s="12">
        <v>86</v>
      </c>
      <c r="S9" s="12">
        <v>96</v>
      </c>
      <c r="T9" s="13"/>
      <c r="U9" s="13">
        <f>SUM(N9:T9)</f>
        <v>382</v>
      </c>
      <c r="V9" s="26"/>
      <c r="W9" s="26"/>
      <c r="X9" s="26"/>
    </row>
    <row r="10" spans="1:24" x14ac:dyDescent="0.35">
      <c r="A10" s="13">
        <v>5</v>
      </c>
      <c r="B10" s="18">
        <v>27.02</v>
      </c>
      <c r="C10" s="26">
        <v>688</v>
      </c>
      <c r="D10" s="26" t="s">
        <v>209</v>
      </c>
      <c r="E10" s="26" t="s">
        <v>567</v>
      </c>
      <c r="F10" s="26" t="s">
        <v>72</v>
      </c>
      <c r="G10" s="26" t="s">
        <v>1003</v>
      </c>
      <c r="H10" s="13">
        <v>3</v>
      </c>
      <c r="L10" s="2">
        <v>7</v>
      </c>
      <c r="M10" s="3" t="s">
        <v>41</v>
      </c>
      <c r="N10" s="12">
        <v>34</v>
      </c>
      <c r="O10" s="12">
        <v>40</v>
      </c>
      <c r="P10" s="12">
        <v>43</v>
      </c>
      <c r="Q10" s="12">
        <v>47</v>
      </c>
      <c r="R10" s="12">
        <v>100</v>
      </c>
      <c r="S10" s="12">
        <v>194</v>
      </c>
      <c r="T10" s="13"/>
      <c r="U10" s="13">
        <f>SUM(N10:T10)</f>
        <v>458</v>
      </c>
      <c r="V10" s="26"/>
      <c r="W10" s="26"/>
      <c r="X10" s="26"/>
    </row>
    <row r="11" spans="1:24" x14ac:dyDescent="0.35">
      <c r="A11" s="13">
        <v>6</v>
      </c>
      <c r="B11" s="12">
        <v>27.18</v>
      </c>
      <c r="C11" s="26">
        <v>708</v>
      </c>
      <c r="D11" s="26" t="s">
        <v>1011</v>
      </c>
      <c r="E11" s="26" t="s">
        <v>441</v>
      </c>
      <c r="F11" s="26" t="s">
        <v>69</v>
      </c>
      <c r="G11" s="26" t="s">
        <v>1003</v>
      </c>
      <c r="H11" s="13">
        <v>4</v>
      </c>
      <c r="L11" s="2">
        <v>8</v>
      </c>
      <c r="M11" s="12" t="s">
        <v>668</v>
      </c>
      <c r="N11" s="12">
        <v>26</v>
      </c>
      <c r="O11" s="12">
        <v>56</v>
      </c>
      <c r="P11" s="12">
        <v>79</v>
      </c>
      <c r="Q11" s="12">
        <v>194</v>
      </c>
      <c r="R11" s="12">
        <v>194</v>
      </c>
      <c r="S11" s="12">
        <v>194</v>
      </c>
      <c r="U11" s="13">
        <f>SUM(N11:T11)</f>
        <v>743</v>
      </c>
      <c r="V11" s="26"/>
      <c r="W11" s="26"/>
      <c r="X11" s="26"/>
    </row>
    <row r="12" spans="1:24" x14ac:dyDescent="0.35">
      <c r="A12" s="13">
        <v>7</v>
      </c>
      <c r="B12" s="18">
        <v>27.29</v>
      </c>
      <c r="C12" s="26">
        <v>690</v>
      </c>
      <c r="D12" s="26" t="s">
        <v>289</v>
      </c>
      <c r="E12" s="26" t="s">
        <v>865</v>
      </c>
      <c r="F12" s="26" t="s">
        <v>69</v>
      </c>
      <c r="G12" s="26" t="s">
        <v>1003</v>
      </c>
      <c r="H12" s="13">
        <v>5</v>
      </c>
      <c r="L12" s="2"/>
      <c r="M12" s="3"/>
      <c r="T12" s="13"/>
      <c r="U12" s="13"/>
      <c r="V12" s="26"/>
      <c r="W12" s="26"/>
    </row>
    <row r="13" spans="1:24" x14ac:dyDescent="0.35">
      <c r="A13" s="13">
        <v>8</v>
      </c>
      <c r="B13" s="18">
        <v>27.33</v>
      </c>
      <c r="C13" s="26">
        <v>569</v>
      </c>
      <c r="D13" s="26" t="s">
        <v>946</v>
      </c>
      <c r="E13" s="26" t="s">
        <v>947</v>
      </c>
      <c r="F13" s="26" t="s">
        <v>517</v>
      </c>
      <c r="G13" s="26" t="s">
        <v>938</v>
      </c>
      <c r="H13" s="13">
        <v>3</v>
      </c>
      <c r="L13" s="2"/>
      <c r="M13" s="3"/>
      <c r="T13" s="13"/>
      <c r="U13" s="13"/>
      <c r="V13" s="26"/>
      <c r="W13" s="26"/>
      <c r="X13" s="26"/>
    </row>
    <row r="14" spans="1:24" x14ac:dyDescent="0.35">
      <c r="A14" s="13">
        <v>9</v>
      </c>
      <c r="B14" s="18">
        <v>27.42</v>
      </c>
      <c r="C14" s="26">
        <v>552</v>
      </c>
      <c r="D14" s="26" t="s">
        <v>134</v>
      </c>
      <c r="E14" s="26" t="s">
        <v>253</v>
      </c>
      <c r="F14" s="26" t="s">
        <v>89</v>
      </c>
      <c r="G14" s="26" t="s">
        <v>932</v>
      </c>
      <c r="H14" s="13">
        <v>1</v>
      </c>
      <c r="L14" s="2"/>
      <c r="T14" s="13"/>
      <c r="U14" s="13"/>
      <c r="V14" s="26"/>
      <c r="W14" s="26"/>
      <c r="X14" s="26"/>
    </row>
    <row r="15" spans="1:24" x14ac:dyDescent="0.35">
      <c r="A15" s="13">
        <v>10</v>
      </c>
      <c r="B15" s="12">
        <v>27.47</v>
      </c>
      <c r="C15" s="12">
        <v>761</v>
      </c>
      <c r="D15" s="12" t="s">
        <v>1053</v>
      </c>
      <c r="E15" s="12" t="s">
        <v>1054</v>
      </c>
      <c r="F15" s="12" t="s">
        <v>228</v>
      </c>
      <c r="G15" s="26" t="s">
        <v>1003</v>
      </c>
      <c r="H15" s="13">
        <v>6</v>
      </c>
      <c r="L15" s="2"/>
      <c r="T15" s="13"/>
      <c r="U15" s="13"/>
      <c r="V15" s="26"/>
      <c r="W15" s="26"/>
      <c r="X15" s="26"/>
    </row>
    <row r="16" spans="1:24" x14ac:dyDescent="0.35">
      <c r="A16" s="13">
        <v>11</v>
      </c>
      <c r="B16" s="18">
        <v>27.54</v>
      </c>
      <c r="C16" s="26">
        <v>571</v>
      </c>
      <c r="D16" s="26" t="s">
        <v>257</v>
      </c>
      <c r="E16" s="26" t="s">
        <v>189</v>
      </c>
      <c r="F16" s="26" t="s">
        <v>75</v>
      </c>
      <c r="G16" s="26" t="s">
        <v>938</v>
      </c>
      <c r="H16" s="13">
        <v>4</v>
      </c>
      <c r="M16" s="13" t="s">
        <v>25</v>
      </c>
      <c r="N16" s="28" t="s">
        <v>24</v>
      </c>
      <c r="O16" s="28"/>
      <c r="P16" s="13"/>
      <c r="Q16" s="13"/>
      <c r="U16" s="13"/>
      <c r="V16" s="26"/>
      <c r="W16" s="26"/>
      <c r="X16" s="26"/>
    </row>
    <row r="17" spans="1:24" x14ac:dyDescent="0.35">
      <c r="A17" s="13">
        <v>12</v>
      </c>
      <c r="B17" s="12">
        <v>27.59</v>
      </c>
      <c r="C17" s="26">
        <v>709</v>
      </c>
      <c r="D17" s="26" t="s">
        <v>257</v>
      </c>
      <c r="E17" s="26" t="s">
        <v>577</v>
      </c>
      <c r="F17" s="26" t="s">
        <v>80</v>
      </c>
      <c r="G17" s="26" t="s">
        <v>1003</v>
      </c>
      <c r="H17" s="13">
        <v>7</v>
      </c>
      <c r="L17" s="2" t="s">
        <v>8</v>
      </c>
      <c r="M17" s="13" t="s">
        <v>26</v>
      </c>
      <c r="N17" s="13" t="s">
        <v>27</v>
      </c>
      <c r="O17" s="13" t="s">
        <v>28</v>
      </c>
      <c r="P17" s="13" t="s">
        <v>29</v>
      </c>
      <c r="Q17" s="13" t="s">
        <v>31</v>
      </c>
      <c r="S17" s="13" t="s">
        <v>30</v>
      </c>
      <c r="U17" s="13"/>
      <c r="V17" s="26"/>
      <c r="W17" s="26"/>
      <c r="X17" s="26"/>
    </row>
    <row r="18" spans="1:24" x14ac:dyDescent="0.35">
      <c r="A18" s="13">
        <v>13</v>
      </c>
      <c r="B18" s="12">
        <v>28.01</v>
      </c>
      <c r="C18" s="26">
        <v>707</v>
      </c>
      <c r="D18" s="26" t="s">
        <v>257</v>
      </c>
      <c r="E18" s="26" t="s">
        <v>1010</v>
      </c>
      <c r="F18" s="26" t="s">
        <v>228</v>
      </c>
      <c r="G18" s="26" t="s">
        <v>1003</v>
      </c>
      <c r="H18" s="13">
        <v>8</v>
      </c>
      <c r="L18" s="13">
        <v>1</v>
      </c>
      <c r="M18" s="26" t="s">
        <v>1098</v>
      </c>
      <c r="N18" s="26">
        <v>4</v>
      </c>
      <c r="O18" s="12">
        <v>10</v>
      </c>
      <c r="P18" s="12">
        <v>13</v>
      </c>
      <c r="Q18" s="12">
        <v>18</v>
      </c>
      <c r="R18" s="13"/>
      <c r="S18" s="13">
        <f>SUM(N18:R18)</f>
        <v>45</v>
      </c>
      <c r="U18" s="13"/>
      <c r="V18" s="26"/>
      <c r="W18" s="26"/>
      <c r="X18" s="26"/>
    </row>
    <row r="19" spans="1:24" x14ac:dyDescent="0.35">
      <c r="A19" s="13">
        <v>14</v>
      </c>
      <c r="B19" s="12">
        <v>28.09</v>
      </c>
      <c r="C19" s="26">
        <v>710</v>
      </c>
      <c r="D19" s="26" t="s">
        <v>130</v>
      </c>
      <c r="E19" s="26" t="s">
        <v>578</v>
      </c>
      <c r="F19" s="26" t="s">
        <v>69</v>
      </c>
      <c r="G19" s="26" t="s">
        <v>1003</v>
      </c>
      <c r="H19" s="13">
        <v>9</v>
      </c>
      <c r="L19" s="13">
        <v>2</v>
      </c>
      <c r="M19" s="12" t="s">
        <v>39</v>
      </c>
      <c r="N19" s="12">
        <v>19</v>
      </c>
      <c r="O19" s="12">
        <v>27</v>
      </c>
      <c r="P19" s="12">
        <v>28</v>
      </c>
      <c r="Q19" s="12">
        <v>31</v>
      </c>
      <c r="R19" s="13"/>
      <c r="S19" s="13">
        <f>SUM(N19:R19)</f>
        <v>105</v>
      </c>
      <c r="X19" s="26"/>
    </row>
    <row r="20" spans="1:24" x14ac:dyDescent="0.35">
      <c r="A20" s="13">
        <v>15</v>
      </c>
      <c r="B20" s="12">
        <v>28.12</v>
      </c>
      <c r="C20" s="26">
        <v>638</v>
      </c>
      <c r="D20" s="26" t="s">
        <v>258</v>
      </c>
      <c r="E20" s="26" t="s">
        <v>558</v>
      </c>
      <c r="F20" s="26" t="s">
        <v>72</v>
      </c>
      <c r="G20" s="26" t="s">
        <v>982</v>
      </c>
      <c r="H20" s="13">
        <v>1</v>
      </c>
      <c r="L20" s="13">
        <v>3</v>
      </c>
      <c r="M20" s="12" t="s">
        <v>677</v>
      </c>
      <c r="N20" s="12">
        <v>35</v>
      </c>
      <c r="O20" s="12">
        <v>36</v>
      </c>
      <c r="P20" s="12">
        <v>46</v>
      </c>
      <c r="Q20" s="12">
        <v>50</v>
      </c>
      <c r="R20" s="13"/>
      <c r="S20" s="13">
        <f>SUM(N20:R20)</f>
        <v>167</v>
      </c>
      <c r="X20" s="26"/>
    </row>
    <row r="21" spans="1:24" x14ac:dyDescent="0.35">
      <c r="A21" s="13">
        <v>16</v>
      </c>
      <c r="B21" s="12">
        <v>28.13</v>
      </c>
      <c r="C21" s="26">
        <v>717</v>
      </c>
      <c r="D21" s="26" t="s">
        <v>219</v>
      </c>
      <c r="E21" s="26" t="s">
        <v>581</v>
      </c>
      <c r="F21" s="26" t="s">
        <v>69</v>
      </c>
      <c r="G21" s="26" t="s">
        <v>1003</v>
      </c>
      <c r="H21" s="13">
        <v>10</v>
      </c>
      <c r="L21" s="13">
        <v>4</v>
      </c>
      <c r="M21" s="12" t="s">
        <v>40</v>
      </c>
      <c r="N21" s="12">
        <v>5</v>
      </c>
      <c r="O21" s="12">
        <v>15</v>
      </c>
      <c r="P21" s="12">
        <v>70</v>
      </c>
      <c r="Q21" s="12">
        <v>81</v>
      </c>
      <c r="R21" s="13"/>
      <c r="S21" s="13">
        <f>SUM(N21:R21)</f>
        <v>171</v>
      </c>
      <c r="X21" s="26"/>
    </row>
    <row r="22" spans="1:24" x14ac:dyDescent="0.35">
      <c r="A22" s="13">
        <v>17</v>
      </c>
      <c r="B22" s="12">
        <v>28.14</v>
      </c>
      <c r="C22" s="26">
        <v>703</v>
      </c>
      <c r="D22" s="26" t="s">
        <v>1008</v>
      </c>
      <c r="E22" s="26" t="s">
        <v>1009</v>
      </c>
      <c r="F22" s="26" t="s">
        <v>69</v>
      </c>
      <c r="G22" s="26" t="s">
        <v>1003</v>
      </c>
      <c r="H22" s="13">
        <v>11</v>
      </c>
      <c r="L22" s="13">
        <v>5</v>
      </c>
      <c r="M22" s="3" t="s">
        <v>57</v>
      </c>
      <c r="N22" s="12">
        <v>11</v>
      </c>
      <c r="O22" s="12">
        <v>52</v>
      </c>
      <c r="P22" s="12">
        <v>61</v>
      </c>
      <c r="Q22" s="12">
        <v>98</v>
      </c>
      <c r="S22" s="13">
        <f>SUM(N22:R22)</f>
        <v>222</v>
      </c>
    </row>
    <row r="23" spans="1:24" x14ac:dyDescent="0.35">
      <c r="A23" s="13">
        <v>18</v>
      </c>
      <c r="B23" s="12">
        <v>28.18</v>
      </c>
      <c r="C23" s="26">
        <v>705</v>
      </c>
      <c r="D23" s="26" t="s">
        <v>122</v>
      </c>
      <c r="E23" s="26" t="s">
        <v>250</v>
      </c>
      <c r="F23" s="26" t="s">
        <v>228</v>
      </c>
      <c r="G23" s="26" t="s">
        <v>1003</v>
      </c>
      <c r="H23" s="13">
        <v>12</v>
      </c>
      <c r="L23" s="13">
        <v>6</v>
      </c>
      <c r="M23" s="12" t="s">
        <v>1086</v>
      </c>
      <c r="N23" s="30">
        <v>50</v>
      </c>
      <c r="O23" s="30">
        <v>59</v>
      </c>
      <c r="P23" s="30">
        <v>62</v>
      </c>
      <c r="Q23" s="30">
        <v>65</v>
      </c>
      <c r="S23" s="13">
        <f>SUM(N23:R23)</f>
        <v>236</v>
      </c>
      <c r="X23" s="26"/>
    </row>
    <row r="24" spans="1:24" x14ac:dyDescent="0.35">
      <c r="A24" s="13">
        <v>19</v>
      </c>
      <c r="B24" s="18">
        <v>28.2</v>
      </c>
      <c r="C24" s="26">
        <v>548</v>
      </c>
      <c r="D24" s="26" t="s">
        <v>560</v>
      </c>
      <c r="E24" s="26" t="s">
        <v>88</v>
      </c>
      <c r="F24" s="26" t="s">
        <v>69</v>
      </c>
      <c r="G24" s="26" t="s">
        <v>932</v>
      </c>
      <c r="H24" s="13">
        <v>2</v>
      </c>
      <c r="L24" s="13">
        <v>7</v>
      </c>
      <c r="M24" s="12" t="s">
        <v>42</v>
      </c>
      <c r="N24" s="12">
        <v>45</v>
      </c>
      <c r="O24" s="12">
        <v>53</v>
      </c>
      <c r="P24" s="12">
        <v>73</v>
      </c>
      <c r="Q24" s="12">
        <v>87</v>
      </c>
      <c r="S24" s="13">
        <f>SUM(N24:R24)</f>
        <v>258</v>
      </c>
      <c r="X24" s="26"/>
    </row>
    <row r="25" spans="1:24" x14ac:dyDescent="0.35">
      <c r="A25" s="13">
        <v>20</v>
      </c>
      <c r="B25" s="18">
        <v>28.32</v>
      </c>
      <c r="C25" s="26">
        <v>546</v>
      </c>
      <c r="D25" s="26" t="s">
        <v>70</v>
      </c>
      <c r="E25" s="26" t="s">
        <v>933</v>
      </c>
      <c r="F25" s="26" t="s">
        <v>97</v>
      </c>
      <c r="G25" s="26" t="s">
        <v>932</v>
      </c>
      <c r="H25" s="13">
        <v>3</v>
      </c>
      <c r="L25" s="13">
        <v>8</v>
      </c>
      <c r="M25" s="12" t="s">
        <v>1087</v>
      </c>
      <c r="N25" s="30">
        <v>68</v>
      </c>
      <c r="O25" s="30">
        <v>69</v>
      </c>
      <c r="P25" s="30">
        <v>76</v>
      </c>
      <c r="Q25" s="30">
        <v>85</v>
      </c>
      <c r="S25" s="13">
        <f>SUM(N25:R25)</f>
        <v>298</v>
      </c>
      <c r="U25" s="13"/>
      <c r="V25" s="26"/>
      <c r="W25" s="26"/>
    </row>
    <row r="26" spans="1:24" x14ac:dyDescent="0.35">
      <c r="A26" s="13">
        <v>21</v>
      </c>
      <c r="B26" s="18">
        <v>28.38</v>
      </c>
      <c r="C26" s="26">
        <v>553</v>
      </c>
      <c r="D26" s="26" t="s">
        <v>82</v>
      </c>
      <c r="E26" s="26" t="s">
        <v>936</v>
      </c>
      <c r="F26" s="26" t="s">
        <v>192</v>
      </c>
      <c r="G26" s="26" t="s">
        <v>932</v>
      </c>
      <c r="H26" s="13">
        <v>4</v>
      </c>
      <c r="L26" s="13">
        <v>9</v>
      </c>
      <c r="M26" s="12" t="s">
        <v>666</v>
      </c>
      <c r="N26" s="12">
        <v>37</v>
      </c>
      <c r="O26" s="12">
        <v>64</v>
      </c>
      <c r="P26" s="12">
        <v>91</v>
      </c>
      <c r="Q26" s="12">
        <v>112</v>
      </c>
      <c r="R26" s="13"/>
      <c r="S26" s="13">
        <f>SUM(N26:R26)</f>
        <v>304</v>
      </c>
      <c r="U26" s="13"/>
      <c r="V26" s="26"/>
      <c r="W26" s="26"/>
    </row>
    <row r="27" spans="1:24" x14ac:dyDescent="0.35">
      <c r="A27" s="13">
        <v>22</v>
      </c>
      <c r="B27" s="12">
        <v>28.45</v>
      </c>
      <c r="C27" s="26">
        <v>545</v>
      </c>
      <c r="D27" s="26" t="s">
        <v>287</v>
      </c>
      <c r="E27" s="26" t="s">
        <v>559</v>
      </c>
      <c r="F27" s="26" t="s">
        <v>89</v>
      </c>
      <c r="G27" s="26" t="s">
        <v>932</v>
      </c>
      <c r="H27" s="13">
        <v>5</v>
      </c>
      <c r="L27" s="13">
        <v>10</v>
      </c>
      <c r="M27" s="12" t="s">
        <v>494</v>
      </c>
      <c r="N27" s="12">
        <v>57</v>
      </c>
      <c r="O27" s="12">
        <v>67</v>
      </c>
      <c r="P27" s="12">
        <v>104</v>
      </c>
      <c r="Q27" s="12">
        <v>125</v>
      </c>
      <c r="S27" s="13">
        <f>SUM(N27:R27)</f>
        <v>353</v>
      </c>
      <c r="U27" s="13"/>
      <c r="V27" s="26"/>
      <c r="W27" s="26"/>
    </row>
    <row r="28" spans="1:24" x14ac:dyDescent="0.35">
      <c r="A28" s="13">
        <v>23</v>
      </c>
      <c r="B28" s="18">
        <v>28.58</v>
      </c>
      <c r="C28" s="26">
        <v>616</v>
      </c>
      <c r="D28" s="26" t="s">
        <v>822</v>
      </c>
      <c r="E28" s="26" t="s">
        <v>603</v>
      </c>
      <c r="F28" s="26" t="s">
        <v>89</v>
      </c>
      <c r="G28" s="26" t="s">
        <v>969</v>
      </c>
      <c r="H28" s="13">
        <v>1</v>
      </c>
      <c r="L28" s="13">
        <v>11</v>
      </c>
      <c r="M28" s="12" t="s">
        <v>688</v>
      </c>
      <c r="N28" s="12">
        <v>78</v>
      </c>
      <c r="O28" s="12">
        <v>92</v>
      </c>
      <c r="P28" s="12">
        <v>95</v>
      </c>
      <c r="Q28" s="12">
        <v>99</v>
      </c>
      <c r="S28" s="13">
        <f>SUM(N28:R28)</f>
        <v>364</v>
      </c>
      <c r="U28" s="13"/>
      <c r="V28" s="26"/>
      <c r="W28" s="26"/>
    </row>
    <row r="29" spans="1:24" x14ac:dyDescent="0.35">
      <c r="A29" s="13">
        <v>24</v>
      </c>
      <c r="B29" s="18">
        <v>29.1</v>
      </c>
      <c r="C29" s="26">
        <v>562</v>
      </c>
      <c r="D29" s="26" t="s">
        <v>78</v>
      </c>
      <c r="E29" s="26" t="s">
        <v>400</v>
      </c>
      <c r="F29" s="26" t="s">
        <v>89</v>
      </c>
      <c r="G29" s="26" t="s">
        <v>938</v>
      </c>
      <c r="H29" s="13">
        <v>5</v>
      </c>
      <c r="L29" s="13">
        <v>12</v>
      </c>
      <c r="M29" s="12" t="s">
        <v>678</v>
      </c>
      <c r="N29" s="12">
        <v>88</v>
      </c>
      <c r="O29" s="12">
        <v>90</v>
      </c>
      <c r="P29" s="12">
        <v>93</v>
      </c>
      <c r="Q29" s="12">
        <v>113</v>
      </c>
      <c r="S29" s="13">
        <f>SUM(N29:R29)</f>
        <v>384</v>
      </c>
      <c r="U29" s="13"/>
      <c r="V29" s="26"/>
      <c r="W29" s="26"/>
      <c r="X29" s="26"/>
    </row>
    <row r="30" spans="1:24" x14ac:dyDescent="0.35">
      <c r="A30" s="13">
        <v>25</v>
      </c>
      <c r="B30" s="18">
        <v>29.14</v>
      </c>
      <c r="C30" s="26">
        <v>556</v>
      </c>
      <c r="D30" s="26" t="s">
        <v>111</v>
      </c>
      <c r="E30" s="26" t="s">
        <v>563</v>
      </c>
      <c r="F30" s="26" t="s">
        <v>80</v>
      </c>
      <c r="G30" s="26" t="s">
        <v>932</v>
      </c>
      <c r="H30" s="13">
        <v>6</v>
      </c>
      <c r="L30" s="13">
        <v>13</v>
      </c>
      <c r="M30" s="26" t="s">
        <v>1081</v>
      </c>
      <c r="N30" s="30">
        <v>97</v>
      </c>
      <c r="O30" s="30">
        <v>102</v>
      </c>
      <c r="P30" s="30">
        <v>106</v>
      </c>
      <c r="Q30" s="30">
        <v>116</v>
      </c>
      <c r="S30" s="13">
        <f>SUM(N30:R30)</f>
        <v>421</v>
      </c>
      <c r="U30" s="13"/>
      <c r="V30" s="26"/>
      <c r="W30" s="26"/>
      <c r="X30" s="26"/>
    </row>
    <row r="31" spans="1:24" x14ac:dyDescent="0.35">
      <c r="A31" s="13">
        <v>26</v>
      </c>
      <c r="B31" s="18">
        <v>29.2</v>
      </c>
      <c r="C31" s="26">
        <v>567</v>
      </c>
      <c r="D31" s="26" t="s">
        <v>659</v>
      </c>
      <c r="E31" s="26" t="s">
        <v>943</v>
      </c>
      <c r="F31" s="26" t="s">
        <v>197</v>
      </c>
      <c r="G31" s="26" t="s">
        <v>938</v>
      </c>
      <c r="H31" s="13">
        <v>6</v>
      </c>
      <c r="L31" s="13">
        <v>14</v>
      </c>
      <c r="M31" s="12" t="s">
        <v>696</v>
      </c>
      <c r="N31" s="12">
        <v>8</v>
      </c>
      <c r="O31" s="12">
        <v>110</v>
      </c>
      <c r="P31" s="12">
        <v>133</v>
      </c>
      <c r="Q31" s="12">
        <v>178</v>
      </c>
      <c r="R31" s="13"/>
      <c r="S31" s="13">
        <f>SUM(N31:R31)</f>
        <v>429</v>
      </c>
      <c r="U31" s="13"/>
      <c r="V31" s="26"/>
      <c r="W31" s="26"/>
      <c r="X31" s="26"/>
    </row>
    <row r="32" spans="1:24" x14ac:dyDescent="0.35">
      <c r="A32" s="13">
        <v>27</v>
      </c>
      <c r="B32" s="12">
        <v>29.22</v>
      </c>
      <c r="C32" s="26">
        <v>662</v>
      </c>
      <c r="D32" s="26" t="s">
        <v>990</v>
      </c>
      <c r="E32" s="26" t="s">
        <v>991</v>
      </c>
      <c r="F32" s="26" t="s">
        <v>69</v>
      </c>
      <c r="G32" s="26" t="s">
        <v>988</v>
      </c>
      <c r="H32" s="13">
        <v>1</v>
      </c>
      <c r="L32" s="13">
        <v>15</v>
      </c>
      <c r="M32" s="12" t="s">
        <v>689</v>
      </c>
      <c r="N32" s="12">
        <v>55</v>
      </c>
      <c r="O32" s="12">
        <v>75</v>
      </c>
      <c r="P32" s="12">
        <v>141</v>
      </c>
      <c r="Q32" s="12">
        <v>164</v>
      </c>
      <c r="S32" s="13">
        <f>SUM(N32:R32)</f>
        <v>435</v>
      </c>
      <c r="U32" s="13"/>
      <c r="V32" s="26"/>
      <c r="W32" s="26"/>
    </row>
    <row r="33" spans="1:24" x14ac:dyDescent="0.35">
      <c r="A33" s="13">
        <v>28</v>
      </c>
      <c r="B33" s="18">
        <v>29.24</v>
      </c>
      <c r="C33" s="26">
        <v>689</v>
      </c>
      <c r="D33" s="26" t="s">
        <v>130</v>
      </c>
      <c r="E33" s="26" t="s">
        <v>81</v>
      </c>
      <c r="F33" s="26" t="s">
        <v>69</v>
      </c>
      <c r="G33" s="26" t="s">
        <v>1003</v>
      </c>
      <c r="H33" s="13">
        <v>13</v>
      </c>
      <c r="L33" s="13">
        <v>16</v>
      </c>
      <c r="M33" s="12" t="s">
        <v>324</v>
      </c>
      <c r="N33" s="12">
        <v>41</v>
      </c>
      <c r="O33" s="12">
        <v>103</v>
      </c>
      <c r="P33" s="12">
        <v>108</v>
      </c>
      <c r="Q33" s="12">
        <v>194</v>
      </c>
      <c r="R33" s="13"/>
      <c r="S33" s="13">
        <f>SUM(N33:R33)</f>
        <v>446</v>
      </c>
      <c r="U33" s="13"/>
      <c r="V33" s="26"/>
      <c r="W33" s="26"/>
    </row>
    <row r="34" spans="1:24" x14ac:dyDescent="0.35">
      <c r="A34" s="13">
        <v>29</v>
      </c>
      <c r="B34" s="12">
        <v>29.31</v>
      </c>
      <c r="C34" s="26">
        <v>651</v>
      </c>
      <c r="D34" s="26" t="s">
        <v>610</v>
      </c>
      <c r="E34" s="26" t="s">
        <v>611</v>
      </c>
      <c r="F34" s="26" t="s">
        <v>80</v>
      </c>
      <c r="G34" s="26" t="s">
        <v>982</v>
      </c>
      <c r="H34" s="13">
        <v>2</v>
      </c>
      <c r="L34" s="13">
        <v>17</v>
      </c>
      <c r="M34" s="12" t="s">
        <v>52</v>
      </c>
      <c r="N34" s="12">
        <v>94</v>
      </c>
      <c r="O34" s="12">
        <v>105</v>
      </c>
      <c r="P34" s="12">
        <v>122</v>
      </c>
      <c r="Q34" s="12">
        <v>136</v>
      </c>
      <c r="R34" s="13"/>
      <c r="S34" s="13">
        <f>SUM(N34:R34)</f>
        <v>457</v>
      </c>
      <c r="U34" s="13"/>
      <c r="X34" s="26"/>
    </row>
    <row r="35" spans="1:24" x14ac:dyDescent="0.35">
      <c r="A35" s="13">
        <v>30</v>
      </c>
      <c r="B35" s="18">
        <v>29.36</v>
      </c>
      <c r="C35" s="26">
        <v>684</v>
      </c>
      <c r="D35" s="26" t="s">
        <v>284</v>
      </c>
      <c r="E35" s="26" t="s">
        <v>564</v>
      </c>
      <c r="F35" s="26" t="s">
        <v>192</v>
      </c>
      <c r="G35" s="26" t="s">
        <v>1003</v>
      </c>
      <c r="H35" s="13">
        <v>14</v>
      </c>
      <c r="L35" s="13">
        <v>18</v>
      </c>
      <c r="M35" s="12" t="s">
        <v>1088</v>
      </c>
      <c r="N35" s="30">
        <v>89</v>
      </c>
      <c r="O35" s="30">
        <v>109</v>
      </c>
      <c r="P35" s="30">
        <v>134</v>
      </c>
      <c r="Q35" s="30">
        <v>140</v>
      </c>
      <c r="S35" s="13">
        <f>SUM(N35:R35)</f>
        <v>472</v>
      </c>
      <c r="W35" s="26"/>
      <c r="X35" s="26"/>
    </row>
    <row r="36" spans="1:24" x14ac:dyDescent="0.35">
      <c r="A36" s="13">
        <v>31</v>
      </c>
      <c r="B36" s="18">
        <v>29.39</v>
      </c>
      <c r="C36" s="26">
        <v>575</v>
      </c>
      <c r="D36" s="26" t="s">
        <v>118</v>
      </c>
      <c r="E36" s="26" t="s">
        <v>949</v>
      </c>
      <c r="F36" s="26" t="s">
        <v>69</v>
      </c>
      <c r="G36" s="26" t="s">
        <v>938</v>
      </c>
      <c r="H36" s="13">
        <v>7</v>
      </c>
      <c r="L36" s="13">
        <v>19</v>
      </c>
      <c r="M36" s="12" t="s">
        <v>481</v>
      </c>
      <c r="N36" s="12">
        <v>111</v>
      </c>
      <c r="O36" s="12">
        <v>117</v>
      </c>
      <c r="P36" s="12">
        <v>132</v>
      </c>
      <c r="Q36" s="12">
        <v>137</v>
      </c>
      <c r="R36" s="13"/>
      <c r="S36" s="13">
        <f>SUM(N36:R36)</f>
        <v>497</v>
      </c>
      <c r="W36" s="26"/>
    </row>
    <row r="37" spans="1:24" x14ac:dyDescent="0.35">
      <c r="A37" s="13">
        <v>32</v>
      </c>
      <c r="B37" s="18">
        <v>29.42</v>
      </c>
      <c r="C37" s="26">
        <v>639</v>
      </c>
      <c r="D37" s="26" t="s">
        <v>597</v>
      </c>
      <c r="E37" s="26" t="s">
        <v>388</v>
      </c>
      <c r="F37" s="26" t="s">
        <v>86</v>
      </c>
      <c r="G37" s="26" t="s">
        <v>982</v>
      </c>
      <c r="H37" s="13">
        <v>3</v>
      </c>
      <c r="L37" s="13">
        <v>20</v>
      </c>
      <c r="M37" s="12" t="s">
        <v>1099</v>
      </c>
      <c r="N37" s="26">
        <v>71</v>
      </c>
      <c r="O37" s="12">
        <v>107</v>
      </c>
      <c r="P37" s="12">
        <v>142</v>
      </c>
      <c r="Q37" s="12">
        <v>194</v>
      </c>
      <c r="R37" s="13"/>
      <c r="S37" s="13">
        <f>SUM(N37:R37)</f>
        <v>514</v>
      </c>
    </row>
    <row r="38" spans="1:24" x14ac:dyDescent="0.35">
      <c r="A38" s="13">
        <v>33</v>
      </c>
      <c r="B38" s="12">
        <v>29.47</v>
      </c>
      <c r="C38" s="12">
        <v>760</v>
      </c>
      <c r="D38" s="12" t="s">
        <v>1051</v>
      </c>
      <c r="E38" s="12" t="s">
        <v>1052</v>
      </c>
      <c r="F38" s="26" t="s">
        <v>89</v>
      </c>
      <c r="G38" s="26" t="s">
        <v>932</v>
      </c>
      <c r="H38" s="13">
        <v>7</v>
      </c>
      <c r="L38" s="13">
        <v>21</v>
      </c>
      <c r="M38" s="26" t="s">
        <v>1100</v>
      </c>
      <c r="N38" s="30">
        <v>101</v>
      </c>
      <c r="O38" s="12">
        <v>130</v>
      </c>
      <c r="P38" s="12">
        <v>145</v>
      </c>
      <c r="Q38" s="12">
        <v>149</v>
      </c>
      <c r="R38" s="13"/>
      <c r="S38" s="13">
        <f>SUM(N38:R38)</f>
        <v>525</v>
      </c>
      <c r="W38" s="26"/>
    </row>
    <row r="39" spans="1:24" x14ac:dyDescent="0.35">
      <c r="A39" s="13">
        <v>34</v>
      </c>
      <c r="B39" s="18">
        <v>29.48</v>
      </c>
      <c r="C39" s="26">
        <v>558</v>
      </c>
      <c r="D39" s="26" t="s">
        <v>583</v>
      </c>
      <c r="E39" s="26" t="s">
        <v>584</v>
      </c>
      <c r="F39" s="26" t="s">
        <v>85</v>
      </c>
      <c r="G39" s="26" t="s">
        <v>938</v>
      </c>
      <c r="H39" s="13">
        <v>8</v>
      </c>
      <c r="L39" s="13">
        <v>22</v>
      </c>
      <c r="M39" s="26" t="s">
        <v>80</v>
      </c>
      <c r="N39" s="30">
        <v>124</v>
      </c>
      <c r="O39" s="12">
        <v>128</v>
      </c>
      <c r="P39" s="12">
        <v>129</v>
      </c>
      <c r="Q39" s="12">
        <v>156</v>
      </c>
      <c r="R39" s="13"/>
      <c r="S39" s="13">
        <f>SUM(N39:R39)</f>
        <v>537</v>
      </c>
      <c r="W39" s="26"/>
    </row>
    <row r="40" spans="1:24" x14ac:dyDescent="0.35">
      <c r="A40" s="13">
        <v>35</v>
      </c>
      <c r="B40" s="18">
        <v>29.5</v>
      </c>
      <c r="C40" s="12">
        <v>754</v>
      </c>
      <c r="D40" s="12" t="s">
        <v>1047</v>
      </c>
      <c r="E40" s="12" t="s">
        <v>1048</v>
      </c>
      <c r="F40" s="12" t="s">
        <v>69</v>
      </c>
      <c r="G40" s="26" t="s">
        <v>932</v>
      </c>
      <c r="H40" s="13">
        <v>8</v>
      </c>
      <c r="L40" s="13">
        <v>23</v>
      </c>
      <c r="M40" s="12" t="s">
        <v>501</v>
      </c>
      <c r="N40" s="12">
        <v>114</v>
      </c>
      <c r="O40" s="12">
        <v>115</v>
      </c>
      <c r="P40" s="12">
        <v>123</v>
      </c>
      <c r="Q40" s="12">
        <v>194</v>
      </c>
      <c r="R40" s="13"/>
      <c r="S40" s="13">
        <f>SUM(N40:R40)</f>
        <v>546</v>
      </c>
      <c r="W40" s="26"/>
    </row>
    <row r="41" spans="1:24" x14ac:dyDescent="0.35">
      <c r="A41" s="13">
        <v>36</v>
      </c>
      <c r="B41" s="18">
        <v>29.56</v>
      </c>
      <c r="C41" s="26">
        <v>711</v>
      </c>
      <c r="D41" s="26" t="s">
        <v>130</v>
      </c>
      <c r="E41" s="26" t="s">
        <v>1012</v>
      </c>
      <c r="F41" s="26" t="s">
        <v>69</v>
      </c>
      <c r="G41" s="26" t="s">
        <v>1003</v>
      </c>
      <c r="H41" s="13">
        <v>15</v>
      </c>
      <c r="L41" s="13">
        <v>24</v>
      </c>
      <c r="M41" s="12" t="s">
        <v>676</v>
      </c>
      <c r="N41" s="12">
        <v>118</v>
      </c>
      <c r="O41" s="12">
        <v>143</v>
      </c>
      <c r="P41" s="12">
        <v>147</v>
      </c>
      <c r="Q41" s="12">
        <v>165</v>
      </c>
      <c r="S41" s="13">
        <f>SUM(N41:R41)</f>
        <v>573</v>
      </c>
      <c r="W41" s="26"/>
    </row>
    <row r="42" spans="1:24" x14ac:dyDescent="0.35">
      <c r="A42" s="13">
        <v>37</v>
      </c>
      <c r="B42" s="18">
        <v>29.58</v>
      </c>
      <c r="C42" s="26">
        <v>663</v>
      </c>
      <c r="D42" s="26" t="s">
        <v>992</v>
      </c>
      <c r="E42" s="26" t="s">
        <v>83</v>
      </c>
      <c r="F42" s="26" t="s">
        <v>124</v>
      </c>
      <c r="G42" s="26" t="s">
        <v>988</v>
      </c>
      <c r="H42" s="13">
        <v>2</v>
      </c>
      <c r="L42" s="13">
        <v>25</v>
      </c>
      <c r="M42" s="26" t="s">
        <v>1083</v>
      </c>
      <c r="N42" s="30">
        <v>131</v>
      </c>
      <c r="O42" s="30">
        <v>135</v>
      </c>
      <c r="P42" s="30">
        <v>153</v>
      </c>
      <c r="Q42" s="30">
        <v>154</v>
      </c>
      <c r="S42" s="13">
        <f>SUM(N42:R42)</f>
        <v>573</v>
      </c>
      <c r="V42" s="13"/>
      <c r="W42" s="26"/>
    </row>
    <row r="43" spans="1:24" x14ac:dyDescent="0.35">
      <c r="A43" s="13">
        <v>38</v>
      </c>
      <c r="B43" s="18">
        <v>30.03</v>
      </c>
      <c r="C43" s="26">
        <v>555</v>
      </c>
      <c r="D43" s="26" t="s">
        <v>215</v>
      </c>
      <c r="E43" s="26" t="s">
        <v>563</v>
      </c>
      <c r="F43" s="26" t="s">
        <v>80</v>
      </c>
      <c r="G43" s="26" t="s">
        <v>932</v>
      </c>
      <c r="H43" s="13">
        <v>9</v>
      </c>
      <c r="L43" s="13">
        <v>26</v>
      </c>
      <c r="M43" s="12" t="s">
        <v>536</v>
      </c>
      <c r="N43" s="12">
        <v>126</v>
      </c>
      <c r="O43" s="12">
        <v>150</v>
      </c>
      <c r="P43" s="12">
        <v>194</v>
      </c>
      <c r="Q43" s="12">
        <v>104</v>
      </c>
      <c r="R43" s="13"/>
      <c r="S43" s="13">
        <f>SUM(N43:R43)</f>
        <v>574</v>
      </c>
      <c r="V43" s="13"/>
      <c r="W43" s="26"/>
    </row>
    <row r="44" spans="1:24" x14ac:dyDescent="0.35">
      <c r="A44" s="13">
        <v>39</v>
      </c>
      <c r="B44" s="18">
        <v>30.04</v>
      </c>
      <c r="C44" s="26">
        <v>550</v>
      </c>
      <c r="D44" s="26" t="s">
        <v>99</v>
      </c>
      <c r="E44" s="26" t="s">
        <v>562</v>
      </c>
      <c r="F44" s="26" t="s">
        <v>86</v>
      </c>
      <c r="G44" s="26" t="s">
        <v>932</v>
      </c>
      <c r="H44" s="13">
        <v>10</v>
      </c>
      <c r="L44" s="13">
        <v>27</v>
      </c>
      <c r="M44" s="12" t="s">
        <v>487</v>
      </c>
      <c r="N44" s="12">
        <v>120</v>
      </c>
      <c r="O44" s="12">
        <v>146</v>
      </c>
      <c r="P44" s="12">
        <v>151</v>
      </c>
      <c r="Q44" s="12">
        <v>170</v>
      </c>
      <c r="S44" s="13">
        <f>SUM(N44:R44)</f>
        <v>587</v>
      </c>
      <c r="V44" s="13"/>
      <c r="W44" s="26"/>
    </row>
    <row r="45" spans="1:24" x14ac:dyDescent="0.35">
      <c r="A45" s="13">
        <v>40</v>
      </c>
      <c r="B45" s="18">
        <v>30.08</v>
      </c>
      <c r="C45" s="26">
        <v>668</v>
      </c>
      <c r="D45" s="26" t="s">
        <v>597</v>
      </c>
      <c r="E45" s="26" t="s">
        <v>598</v>
      </c>
      <c r="F45" s="26" t="s">
        <v>85</v>
      </c>
      <c r="G45" s="26" t="s">
        <v>988</v>
      </c>
      <c r="H45" s="13">
        <v>3</v>
      </c>
      <c r="L45" s="13">
        <v>28</v>
      </c>
      <c r="M45" s="3" t="s">
        <v>697</v>
      </c>
      <c r="N45" s="12">
        <v>119</v>
      </c>
      <c r="O45" s="12">
        <v>139</v>
      </c>
      <c r="P45" s="12">
        <v>169</v>
      </c>
      <c r="Q45" s="12">
        <v>171</v>
      </c>
      <c r="R45" s="13"/>
      <c r="S45" s="13">
        <f>SUM(N45:R45)</f>
        <v>598</v>
      </c>
      <c r="V45" s="13"/>
      <c r="W45" s="26"/>
    </row>
    <row r="46" spans="1:24" x14ac:dyDescent="0.35">
      <c r="A46" s="13">
        <v>41</v>
      </c>
      <c r="B46" s="18">
        <v>30.1</v>
      </c>
      <c r="C46" s="26">
        <v>678</v>
      </c>
      <c r="D46" s="26" t="s">
        <v>602</v>
      </c>
      <c r="E46" s="26" t="s">
        <v>507</v>
      </c>
      <c r="F46" s="26" t="s">
        <v>324</v>
      </c>
      <c r="G46" s="26" t="s">
        <v>988</v>
      </c>
      <c r="H46" s="13">
        <v>4</v>
      </c>
      <c r="L46" s="13">
        <v>29</v>
      </c>
      <c r="M46" s="26" t="s">
        <v>97</v>
      </c>
      <c r="N46" s="30">
        <v>20</v>
      </c>
      <c r="O46" s="12">
        <v>194</v>
      </c>
      <c r="P46" s="12">
        <v>194</v>
      </c>
      <c r="Q46" s="12">
        <v>194</v>
      </c>
      <c r="R46" s="13"/>
      <c r="S46" s="13">
        <f>SUM(N46:R46)</f>
        <v>602</v>
      </c>
      <c r="T46" s="13"/>
    </row>
    <row r="47" spans="1:24" x14ac:dyDescent="0.35">
      <c r="A47" s="13">
        <v>42</v>
      </c>
      <c r="B47" s="18">
        <v>30.12</v>
      </c>
      <c r="C47" s="26">
        <v>634</v>
      </c>
      <c r="D47" s="26" t="s">
        <v>67</v>
      </c>
      <c r="E47" s="26" t="s">
        <v>622</v>
      </c>
      <c r="F47" s="26" t="s">
        <v>89</v>
      </c>
      <c r="G47" s="26" t="s">
        <v>969</v>
      </c>
      <c r="H47" s="13">
        <v>2</v>
      </c>
      <c r="L47" s="13">
        <v>30</v>
      </c>
      <c r="M47" s="26" t="s">
        <v>998</v>
      </c>
      <c r="N47" s="30">
        <v>58</v>
      </c>
      <c r="O47" s="12">
        <v>194</v>
      </c>
      <c r="P47" s="12">
        <v>194</v>
      </c>
      <c r="Q47" s="12">
        <v>194</v>
      </c>
      <c r="S47" s="13">
        <f>SUM(N47:R47)</f>
        <v>640</v>
      </c>
      <c r="T47" s="13"/>
    </row>
    <row r="48" spans="1:24" x14ac:dyDescent="0.35">
      <c r="A48" s="13">
        <v>43</v>
      </c>
      <c r="B48" s="18">
        <v>30.21</v>
      </c>
      <c r="C48" s="26">
        <v>664</v>
      </c>
      <c r="D48" s="26" t="s">
        <v>993</v>
      </c>
      <c r="E48" s="26" t="s">
        <v>994</v>
      </c>
      <c r="F48" s="26" t="s">
        <v>85</v>
      </c>
      <c r="G48" s="26" t="s">
        <v>988</v>
      </c>
      <c r="H48" s="13">
        <v>5</v>
      </c>
      <c r="L48" s="13">
        <v>31</v>
      </c>
      <c r="M48" s="12" t="s">
        <v>576</v>
      </c>
      <c r="N48" s="12">
        <v>82</v>
      </c>
      <c r="O48" s="12">
        <v>194</v>
      </c>
      <c r="P48" s="12">
        <v>194</v>
      </c>
      <c r="Q48" s="12">
        <v>194</v>
      </c>
      <c r="S48" s="13">
        <f>SUM(N48:R48)</f>
        <v>664</v>
      </c>
      <c r="T48" s="13"/>
    </row>
    <row r="49" spans="1:24" x14ac:dyDescent="0.35">
      <c r="A49" s="13">
        <v>44</v>
      </c>
      <c r="B49" s="12">
        <v>30.26</v>
      </c>
      <c r="C49" s="26">
        <v>716</v>
      </c>
      <c r="D49" s="26" t="s">
        <v>92</v>
      </c>
      <c r="E49" s="26" t="s">
        <v>415</v>
      </c>
      <c r="F49" s="26" t="s">
        <v>80</v>
      </c>
      <c r="G49" s="26" t="s">
        <v>1003</v>
      </c>
      <c r="H49" s="13">
        <v>16</v>
      </c>
      <c r="L49" s="13">
        <v>32</v>
      </c>
      <c r="M49" s="12" t="s">
        <v>1097</v>
      </c>
      <c r="N49" s="30">
        <v>152</v>
      </c>
      <c r="O49" s="30">
        <v>155</v>
      </c>
      <c r="P49" s="30">
        <v>163</v>
      </c>
      <c r="Q49" s="30">
        <v>194</v>
      </c>
      <c r="S49" s="13">
        <f>SUM(N49:R49)</f>
        <v>664</v>
      </c>
      <c r="T49" s="13"/>
    </row>
    <row r="50" spans="1:24" x14ac:dyDescent="0.35">
      <c r="A50" s="13">
        <v>45</v>
      </c>
      <c r="B50" s="18">
        <v>30.26</v>
      </c>
      <c r="C50" s="26">
        <v>566</v>
      </c>
      <c r="D50" s="26" t="s">
        <v>941</v>
      </c>
      <c r="E50" s="26" t="s">
        <v>942</v>
      </c>
      <c r="F50" s="26" t="s">
        <v>80</v>
      </c>
      <c r="G50" s="26" t="s">
        <v>938</v>
      </c>
      <c r="H50" s="13">
        <v>9</v>
      </c>
      <c r="L50" s="13">
        <v>33</v>
      </c>
      <c r="M50" s="12" t="s">
        <v>671</v>
      </c>
      <c r="N50" s="12">
        <v>158</v>
      </c>
      <c r="O50" s="12">
        <v>161</v>
      </c>
      <c r="P50" s="12">
        <v>168</v>
      </c>
      <c r="Q50" s="12">
        <v>179</v>
      </c>
      <c r="R50" s="13"/>
      <c r="S50" s="13">
        <f>SUM(N50:R50)</f>
        <v>666</v>
      </c>
      <c r="T50" s="13"/>
    </row>
    <row r="51" spans="1:24" x14ac:dyDescent="0.35">
      <c r="A51" s="13">
        <v>46</v>
      </c>
      <c r="B51" s="18">
        <v>30.3</v>
      </c>
      <c r="C51" s="26">
        <v>779</v>
      </c>
      <c r="D51" s="26" t="s">
        <v>110</v>
      </c>
      <c r="E51" s="26" t="s">
        <v>573</v>
      </c>
      <c r="F51" s="26" t="s">
        <v>69</v>
      </c>
      <c r="G51" s="26" t="s">
        <v>1003</v>
      </c>
      <c r="H51" s="13">
        <v>17</v>
      </c>
      <c r="L51" s="13">
        <v>34</v>
      </c>
      <c r="M51" s="12" t="s">
        <v>220</v>
      </c>
      <c r="N51" s="12">
        <v>121</v>
      </c>
      <c r="O51" s="12">
        <v>172</v>
      </c>
      <c r="P51" s="12">
        <v>194</v>
      </c>
      <c r="Q51" s="12">
        <v>194</v>
      </c>
      <c r="R51" s="13"/>
      <c r="S51" s="13">
        <f>SUM(N51:R51)</f>
        <v>681</v>
      </c>
      <c r="T51" s="13"/>
    </row>
    <row r="52" spans="1:24" x14ac:dyDescent="0.35">
      <c r="A52" s="13">
        <v>47</v>
      </c>
      <c r="B52" s="18">
        <v>30.32</v>
      </c>
      <c r="C52" s="26">
        <v>672</v>
      </c>
      <c r="D52" s="26" t="s">
        <v>858</v>
      </c>
      <c r="E52" s="26" t="s">
        <v>115</v>
      </c>
      <c r="F52" s="26" t="s">
        <v>85</v>
      </c>
      <c r="G52" s="26" t="s">
        <v>988</v>
      </c>
      <c r="H52" s="13">
        <v>6</v>
      </c>
      <c r="L52" s="13">
        <v>35</v>
      </c>
      <c r="M52" s="12" t="s">
        <v>1102</v>
      </c>
      <c r="N52" s="30">
        <v>157</v>
      </c>
      <c r="O52" s="12">
        <v>162</v>
      </c>
      <c r="P52" s="12">
        <v>175</v>
      </c>
      <c r="Q52" s="12">
        <v>194</v>
      </c>
      <c r="R52" s="13"/>
      <c r="S52" s="13">
        <f>SUM(N52:R52)</f>
        <v>688</v>
      </c>
      <c r="T52" s="13"/>
      <c r="X52" s="26"/>
    </row>
    <row r="53" spans="1:24" x14ac:dyDescent="0.35">
      <c r="A53" s="13">
        <v>48</v>
      </c>
      <c r="B53" s="18">
        <v>30.32</v>
      </c>
      <c r="C53" s="26">
        <v>629</v>
      </c>
      <c r="D53" s="26" t="s">
        <v>590</v>
      </c>
      <c r="E53" s="26" t="s">
        <v>619</v>
      </c>
      <c r="F53" s="26" t="s">
        <v>192</v>
      </c>
      <c r="G53" s="26" t="s">
        <v>969</v>
      </c>
      <c r="H53" s="13">
        <v>3</v>
      </c>
      <c r="L53" s="13">
        <v>36</v>
      </c>
      <c r="M53" s="26" t="s">
        <v>1101</v>
      </c>
      <c r="N53" s="30">
        <v>159</v>
      </c>
      <c r="O53" s="12">
        <v>173</v>
      </c>
      <c r="P53" s="12">
        <v>194</v>
      </c>
      <c r="Q53" s="12">
        <v>194</v>
      </c>
      <c r="R53" s="13"/>
      <c r="S53" s="13">
        <f>SUM(N53:R53)</f>
        <v>720</v>
      </c>
      <c r="T53" s="13"/>
      <c r="X53" s="26"/>
    </row>
    <row r="54" spans="1:24" x14ac:dyDescent="0.35">
      <c r="A54" s="13">
        <v>49</v>
      </c>
      <c r="B54" s="18">
        <v>30.37</v>
      </c>
      <c r="C54" s="26">
        <v>677</v>
      </c>
      <c r="D54" s="26" t="s">
        <v>638</v>
      </c>
      <c r="E54" s="26" t="s">
        <v>773</v>
      </c>
      <c r="F54" s="26" t="s">
        <v>89</v>
      </c>
      <c r="G54" s="26" t="s">
        <v>988</v>
      </c>
      <c r="H54" s="13">
        <v>7</v>
      </c>
      <c r="L54" s="13">
        <v>37</v>
      </c>
      <c r="M54" s="26" t="s">
        <v>494</v>
      </c>
      <c r="N54" s="30">
        <v>138</v>
      </c>
      <c r="O54" s="12">
        <v>194</v>
      </c>
      <c r="P54" s="12">
        <v>194</v>
      </c>
      <c r="Q54" s="12">
        <v>194</v>
      </c>
      <c r="R54" s="13"/>
      <c r="S54" s="13">
        <f>SUM(N54:R54)</f>
        <v>720</v>
      </c>
      <c r="T54" s="13"/>
      <c r="X54" s="26"/>
    </row>
    <row r="55" spans="1:24" x14ac:dyDescent="0.35">
      <c r="A55" s="13">
        <v>50</v>
      </c>
      <c r="B55" s="12">
        <v>30.39</v>
      </c>
      <c r="C55" s="12">
        <v>769</v>
      </c>
      <c r="D55" s="12" t="s">
        <v>596</v>
      </c>
      <c r="E55" s="12" t="s">
        <v>1058</v>
      </c>
      <c r="F55" s="12" t="s">
        <v>69</v>
      </c>
      <c r="G55" s="12" t="s">
        <v>938</v>
      </c>
      <c r="H55" s="13">
        <v>10</v>
      </c>
      <c r="L55" s="13">
        <v>38</v>
      </c>
      <c r="M55" s="12" t="s">
        <v>690</v>
      </c>
      <c r="N55" s="12">
        <v>166</v>
      </c>
      <c r="O55" s="12">
        <v>180</v>
      </c>
      <c r="P55" s="12">
        <v>182</v>
      </c>
      <c r="Q55" s="12">
        <v>194</v>
      </c>
      <c r="S55" s="13">
        <f>SUM(N55:R55)</f>
        <v>722</v>
      </c>
      <c r="T55" s="13"/>
      <c r="X55" s="26"/>
    </row>
    <row r="56" spans="1:24" x14ac:dyDescent="0.35">
      <c r="A56" s="13">
        <v>51</v>
      </c>
      <c r="B56" s="18">
        <v>30.43</v>
      </c>
      <c r="C56" s="26">
        <v>554</v>
      </c>
      <c r="D56" s="26" t="s">
        <v>258</v>
      </c>
      <c r="E56" s="26" t="s">
        <v>937</v>
      </c>
      <c r="F56" s="26" t="s">
        <v>89</v>
      </c>
      <c r="G56" s="26" t="s">
        <v>932</v>
      </c>
      <c r="H56" s="13">
        <v>11</v>
      </c>
      <c r="L56" s="13">
        <v>39</v>
      </c>
      <c r="M56" s="26" t="s">
        <v>682</v>
      </c>
      <c r="N56" s="30">
        <v>144</v>
      </c>
      <c r="O56" s="12">
        <v>194</v>
      </c>
      <c r="P56" s="12">
        <v>194</v>
      </c>
      <c r="Q56" s="12">
        <v>194</v>
      </c>
      <c r="S56" s="13">
        <f>SUM(N56:R56)</f>
        <v>726</v>
      </c>
      <c r="T56" s="13"/>
    </row>
    <row r="57" spans="1:24" x14ac:dyDescent="0.35">
      <c r="A57" s="13">
        <v>52</v>
      </c>
      <c r="B57" s="12">
        <v>30.46</v>
      </c>
      <c r="C57" s="12">
        <v>771</v>
      </c>
      <c r="D57" s="12" t="s">
        <v>1059</v>
      </c>
      <c r="E57" s="12" t="s">
        <v>1060</v>
      </c>
      <c r="F57" s="12" t="s">
        <v>393</v>
      </c>
      <c r="G57" s="26" t="s">
        <v>1003</v>
      </c>
      <c r="H57" s="13">
        <v>18</v>
      </c>
      <c r="L57" s="13">
        <v>40</v>
      </c>
      <c r="M57" s="3" t="s">
        <v>698</v>
      </c>
      <c r="N57" s="12">
        <v>174</v>
      </c>
      <c r="O57" s="12">
        <v>177</v>
      </c>
      <c r="P57" s="12">
        <v>184</v>
      </c>
      <c r="Q57" s="12">
        <v>194</v>
      </c>
      <c r="R57" s="13"/>
      <c r="S57" s="13">
        <f>SUM(N57:R57)</f>
        <v>729</v>
      </c>
      <c r="T57" s="13"/>
      <c r="X57" s="26"/>
    </row>
    <row r="58" spans="1:24" x14ac:dyDescent="0.35">
      <c r="A58" s="13">
        <v>53</v>
      </c>
      <c r="B58" s="12">
        <v>30.54</v>
      </c>
      <c r="C58" s="26">
        <v>547</v>
      </c>
      <c r="D58" s="26" t="s">
        <v>92</v>
      </c>
      <c r="E58" s="26" t="s">
        <v>669</v>
      </c>
      <c r="F58" s="26" t="s">
        <v>80</v>
      </c>
      <c r="G58" s="26" t="s">
        <v>932</v>
      </c>
      <c r="H58" s="13">
        <v>12</v>
      </c>
      <c r="L58" s="13">
        <v>41</v>
      </c>
      <c r="M58" s="12" t="s">
        <v>1064</v>
      </c>
      <c r="N58" s="30">
        <v>148</v>
      </c>
      <c r="O58" s="12">
        <v>194</v>
      </c>
      <c r="P58" s="12">
        <v>194</v>
      </c>
      <c r="Q58" s="12">
        <v>194</v>
      </c>
      <c r="R58" s="13"/>
      <c r="S58" s="13">
        <f>SUM(N58:R58)</f>
        <v>730</v>
      </c>
      <c r="T58" s="13"/>
    </row>
    <row r="59" spans="1:24" x14ac:dyDescent="0.35">
      <c r="A59" s="13">
        <v>54</v>
      </c>
      <c r="B59" s="18">
        <v>30.57</v>
      </c>
      <c r="C59" s="26">
        <v>686</v>
      </c>
      <c r="D59" s="26" t="s">
        <v>221</v>
      </c>
      <c r="E59" s="26" t="s">
        <v>565</v>
      </c>
      <c r="F59" s="26" t="s">
        <v>86</v>
      </c>
      <c r="G59" s="26" t="s">
        <v>1003</v>
      </c>
      <c r="H59" s="13">
        <v>19</v>
      </c>
      <c r="L59" s="13">
        <v>42</v>
      </c>
      <c r="M59" s="26" t="s">
        <v>972</v>
      </c>
      <c r="N59" s="30">
        <v>160</v>
      </c>
      <c r="O59" s="12">
        <v>194</v>
      </c>
      <c r="P59" s="12">
        <v>194</v>
      </c>
      <c r="Q59" s="12">
        <v>194</v>
      </c>
      <c r="S59" s="13">
        <f>SUM(N59:R59)</f>
        <v>742</v>
      </c>
      <c r="T59" s="13"/>
    </row>
    <row r="60" spans="1:24" x14ac:dyDescent="0.35">
      <c r="A60" s="13">
        <v>55</v>
      </c>
      <c r="B60" s="18">
        <v>31</v>
      </c>
      <c r="C60" s="26">
        <v>691</v>
      </c>
      <c r="D60" s="26" t="s">
        <v>287</v>
      </c>
      <c r="E60" s="26" t="s">
        <v>568</v>
      </c>
      <c r="F60" s="26" t="s">
        <v>543</v>
      </c>
      <c r="G60" s="26" t="s">
        <v>1003</v>
      </c>
      <c r="H60" s="13">
        <v>20</v>
      </c>
      <c r="L60" s="13">
        <v>43</v>
      </c>
      <c r="M60" s="12" t="s">
        <v>701</v>
      </c>
      <c r="N60" s="12">
        <v>167</v>
      </c>
      <c r="O60" s="12">
        <v>194</v>
      </c>
      <c r="P60" s="12">
        <v>194</v>
      </c>
      <c r="Q60" s="12">
        <v>194</v>
      </c>
      <c r="S60" s="13">
        <f>SUM(N60:R60)</f>
        <v>749</v>
      </c>
      <c r="T60" s="13"/>
    </row>
    <row r="61" spans="1:24" x14ac:dyDescent="0.35">
      <c r="A61" s="13">
        <v>56</v>
      </c>
      <c r="B61" s="18">
        <v>31.12</v>
      </c>
      <c r="C61" s="26">
        <v>667</v>
      </c>
      <c r="D61" s="26" t="s">
        <v>596</v>
      </c>
      <c r="E61" s="26" t="s">
        <v>561</v>
      </c>
      <c r="F61" s="26" t="s">
        <v>197</v>
      </c>
      <c r="G61" s="26" t="s">
        <v>988</v>
      </c>
      <c r="H61" s="13">
        <v>8</v>
      </c>
      <c r="L61" s="13">
        <v>44</v>
      </c>
      <c r="M61" s="12" t="s">
        <v>1092</v>
      </c>
      <c r="N61" s="12">
        <v>183</v>
      </c>
      <c r="O61" s="12">
        <v>194</v>
      </c>
      <c r="P61" s="12">
        <v>194</v>
      </c>
      <c r="Q61" s="30">
        <v>194</v>
      </c>
      <c r="S61" s="13">
        <f>SUM(N61:R61)</f>
        <v>765</v>
      </c>
      <c r="T61" s="13"/>
    </row>
    <row r="62" spans="1:24" x14ac:dyDescent="0.35">
      <c r="A62" s="13">
        <v>57</v>
      </c>
      <c r="B62" s="18">
        <v>31.14</v>
      </c>
      <c r="C62" s="26">
        <v>641</v>
      </c>
      <c r="D62" s="26" t="s">
        <v>426</v>
      </c>
      <c r="E62" s="26" t="s">
        <v>81</v>
      </c>
      <c r="F62" s="26" t="s">
        <v>494</v>
      </c>
      <c r="G62" s="26" t="s">
        <v>982</v>
      </c>
      <c r="H62" s="13">
        <v>4</v>
      </c>
      <c r="L62" s="13"/>
      <c r="T62" s="13"/>
    </row>
    <row r="63" spans="1:24" x14ac:dyDescent="0.35">
      <c r="A63" s="13">
        <v>58</v>
      </c>
      <c r="B63" s="18">
        <v>31.21</v>
      </c>
      <c r="C63" s="26">
        <v>671</v>
      </c>
      <c r="D63" s="26" t="s">
        <v>996</v>
      </c>
      <c r="E63" s="26" t="s">
        <v>997</v>
      </c>
      <c r="F63" s="26" t="s">
        <v>998</v>
      </c>
      <c r="G63" s="26" t="s">
        <v>988</v>
      </c>
      <c r="H63" s="13">
        <v>9</v>
      </c>
      <c r="L63" s="13"/>
      <c r="T63" s="13"/>
    </row>
    <row r="64" spans="1:24" x14ac:dyDescent="0.35">
      <c r="A64" s="13">
        <v>59</v>
      </c>
      <c r="B64" s="12">
        <v>31.27</v>
      </c>
      <c r="C64" s="12">
        <v>783</v>
      </c>
      <c r="D64" s="12" t="s">
        <v>1065</v>
      </c>
      <c r="E64" s="12" t="s">
        <v>1066</v>
      </c>
      <c r="F64" s="12" t="s">
        <v>69</v>
      </c>
      <c r="G64" s="26" t="s">
        <v>982</v>
      </c>
      <c r="H64" s="13">
        <v>5</v>
      </c>
      <c r="L64" s="13"/>
      <c r="S64" s="13"/>
      <c r="T64" s="13"/>
    </row>
    <row r="65" spans="1:27" x14ac:dyDescent="0.35">
      <c r="A65" s="13">
        <v>60</v>
      </c>
      <c r="B65" s="12">
        <v>31.33</v>
      </c>
      <c r="C65" s="26">
        <v>720</v>
      </c>
      <c r="D65" s="26" t="s">
        <v>599</v>
      </c>
      <c r="E65" s="26" t="s">
        <v>1016</v>
      </c>
      <c r="F65" s="26" t="s">
        <v>89</v>
      </c>
      <c r="G65" s="26" t="s">
        <v>1003</v>
      </c>
      <c r="H65" s="13">
        <v>21</v>
      </c>
      <c r="L65" s="13"/>
      <c r="S65" s="13"/>
      <c r="T65" s="13"/>
    </row>
    <row r="66" spans="1:27" x14ac:dyDescent="0.35">
      <c r="A66" s="13">
        <v>61</v>
      </c>
      <c r="B66" s="18">
        <v>31.34</v>
      </c>
      <c r="C66" s="26">
        <v>692</v>
      </c>
      <c r="D66" s="26" t="s">
        <v>569</v>
      </c>
      <c r="E66" s="26" t="s">
        <v>570</v>
      </c>
      <c r="F66" s="26" t="s">
        <v>75</v>
      </c>
      <c r="G66" s="26" t="s">
        <v>1003</v>
      </c>
      <c r="H66" s="13">
        <v>22</v>
      </c>
      <c r="L66" s="13"/>
      <c r="R66" s="13"/>
      <c r="S66" s="13"/>
      <c r="T66" s="13"/>
    </row>
    <row r="67" spans="1:27" x14ac:dyDescent="0.35">
      <c r="A67" s="13">
        <v>62</v>
      </c>
      <c r="B67" s="18">
        <v>31.36</v>
      </c>
      <c r="C67" s="26">
        <v>549</v>
      </c>
      <c r="D67" s="26" t="s">
        <v>114</v>
      </c>
      <c r="E67" s="26" t="s">
        <v>561</v>
      </c>
      <c r="F67" s="26" t="s">
        <v>69</v>
      </c>
      <c r="G67" s="26" t="s">
        <v>932</v>
      </c>
      <c r="H67" s="13">
        <v>13</v>
      </c>
      <c r="L67" s="3"/>
      <c r="M67" s="26"/>
      <c r="N67" s="30"/>
      <c r="R67" s="13"/>
      <c r="S67" s="13"/>
      <c r="T67" s="13"/>
    </row>
    <row r="68" spans="1:27" x14ac:dyDescent="0.35">
      <c r="A68" s="13">
        <v>63</v>
      </c>
      <c r="B68" s="18">
        <v>31.4</v>
      </c>
      <c r="C68" s="26">
        <v>655</v>
      </c>
      <c r="D68" s="26" t="s">
        <v>82</v>
      </c>
      <c r="E68" s="26" t="s">
        <v>856</v>
      </c>
      <c r="F68" s="26" t="s">
        <v>192</v>
      </c>
      <c r="G68" s="26" t="s">
        <v>982</v>
      </c>
      <c r="H68" s="13">
        <v>6</v>
      </c>
      <c r="M68" s="26"/>
      <c r="N68" s="30"/>
      <c r="S68" s="13"/>
      <c r="AA68" s="2"/>
    </row>
    <row r="69" spans="1:27" x14ac:dyDescent="0.35">
      <c r="A69" s="13">
        <v>64</v>
      </c>
      <c r="B69" s="12">
        <v>31.41</v>
      </c>
      <c r="C69" s="12">
        <v>770</v>
      </c>
      <c r="D69" s="12" t="s">
        <v>590</v>
      </c>
      <c r="E69" s="12" t="s">
        <v>1012</v>
      </c>
      <c r="F69" s="12" t="s">
        <v>124</v>
      </c>
      <c r="G69" s="12" t="s">
        <v>988</v>
      </c>
      <c r="H69" s="13">
        <v>10</v>
      </c>
      <c r="L69" s="13"/>
      <c r="M69" s="22"/>
    </row>
    <row r="70" spans="1:27" x14ac:dyDescent="0.35">
      <c r="A70" s="13">
        <v>65</v>
      </c>
      <c r="B70" s="18">
        <v>31.43</v>
      </c>
      <c r="C70" s="26">
        <v>568</v>
      </c>
      <c r="D70" s="26" t="s">
        <v>944</v>
      </c>
      <c r="E70" s="26" t="s">
        <v>945</v>
      </c>
      <c r="F70" s="26" t="s">
        <v>69</v>
      </c>
      <c r="G70" s="26" t="s">
        <v>938</v>
      </c>
      <c r="H70" s="13">
        <v>11</v>
      </c>
      <c r="L70" s="13"/>
      <c r="O70" s="13"/>
      <c r="P70" s="13"/>
      <c r="Q70" s="13"/>
      <c r="R70" s="13"/>
      <c r="S70" s="13"/>
    </row>
    <row r="71" spans="1:27" x14ac:dyDescent="0.35">
      <c r="A71" s="13">
        <v>66</v>
      </c>
      <c r="B71" s="18">
        <v>31.43</v>
      </c>
      <c r="C71" s="26">
        <v>669</v>
      </c>
      <c r="D71" s="26" t="s">
        <v>579</v>
      </c>
      <c r="E71" s="26" t="s">
        <v>793</v>
      </c>
      <c r="F71" s="26" t="s">
        <v>192</v>
      </c>
      <c r="G71" s="26" t="s">
        <v>988</v>
      </c>
      <c r="H71" s="13">
        <v>11</v>
      </c>
      <c r="L71" s="13"/>
      <c r="R71" s="13"/>
    </row>
    <row r="72" spans="1:27" x14ac:dyDescent="0.35">
      <c r="A72" s="13">
        <v>67</v>
      </c>
      <c r="B72" s="12">
        <v>31.48</v>
      </c>
      <c r="C72" s="26">
        <v>574</v>
      </c>
      <c r="D72" s="26" t="s">
        <v>78</v>
      </c>
      <c r="E72" s="26" t="s">
        <v>592</v>
      </c>
      <c r="F72" s="26" t="s">
        <v>494</v>
      </c>
      <c r="G72" s="26" t="s">
        <v>938</v>
      </c>
      <c r="H72" s="13">
        <v>12</v>
      </c>
      <c r="L72" s="13"/>
      <c r="R72" s="13"/>
    </row>
    <row r="73" spans="1:27" x14ac:dyDescent="0.35">
      <c r="A73" s="13">
        <v>68</v>
      </c>
      <c r="B73" s="18">
        <v>31.51</v>
      </c>
      <c r="C73" s="26">
        <v>675</v>
      </c>
      <c r="D73" s="26" t="s">
        <v>258</v>
      </c>
      <c r="E73" s="26" t="s">
        <v>140</v>
      </c>
      <c r="F73" s="26" t="s">
        <v>69</v>
      </c>
      <c r="G73" s="26" t="s">
        <v>988</v>
      </c>
      <c r="H73" s="13">
        <v>12</v>
      </c>
      <c r="L73" s="13"/>
      <c r="R73" s="13"/>
    </row>
    <row r="74" spans="1:27" x14ac:dyDescent="0.35">
      <c r="A74" s="13">
        <v>69</v>
      </c>
      <c r="B74" s="12">
        <v>31.53</v>
      </c>
      <c r="C74" s="12">
        <v>764</v>
      </c>
      <c r="D74" s="12" t="s">
        <v>442</v>
      </c>
      <c r="E74" s="12" t="s">
        <v>1055</v>
      </c>
      <c r="F74" s="12" t="s">
        <v>69</v>
      </c>
      <c r="G74" s="26" t="s">
        <v>1003</v>
      </c>
      <c r="H74" s="13">
        <v>23</v>
      </c>
      <c r="L74" s="13"/>
      <c r="R74" s="13"/>
    </row>
    <row r="75" spans="1:27" x14ac:dyDescent="0.35">
      <c r="A75" s="13">
        <v>70</v>
      </c>
      <c r="B75" s="18">
        <v>31.54</v>
      </c>
      <c r="C75" s="26">
        <v>635</v>
      </c>
      <c r="D75" s="26" t="s">
        <v>623</v>
      </c>
      <c r="E75" s="26" t="s">
        <v>624</v>
      </c>
      <c r="F75" s="26" t="s">
        <v>72</v>
      </c>
      <c r="G75" s="26" t="s">
        <v>969</v>
      </c>
      <c r="H75" s="13">
        <v>4</v>
      </c>
      <c r="L75" s="13"/>
      <c r="M75" s="3"/>
      <c r="R75" s="13"/>
    </row>
    <row r="76" spans="1:27" x14ac:dyDescent="0.35">
      <c r="A76" s="13">
        <v>71</v>
      </c>
      <c r="B76" s="12">
        <v>31.57</v>
      </c>
      <c r="C76" s="26">
        <v>650</v>
      </c>
      <c r="D76" s="26" t="s">
        <v>110</v>
      </c>
      <c r="E76" s="26" t="s">
        <v>985</v>
      </c>
      <c r="F76" s="26" t="s">
        <v>228</v>
      </c>
      <c r="G76" s="26" t="s">
        <v>982</v>
      </c>
      <c r="H76" s="13">
        <v>7</v>
      </c>
      <c r="L76" s="13"/>
      <c r="R76" s="13"/>
    </row>
    <row r="77" spans="1:27" x14ac:dyDescent="0.35">
      <c r="A77" s="13">
        <v>72</v>
      </c>
      <c r="B77" s="18">
        <v>31.59</v>
      </c>
      <c r="C77" s="26">
        <v>682</v>
      </c>
      <c r="D77" s="26" t="s">
        <v>594</v>
      </c>
      <c r="E77" s="26" t="s">
        <v>595</v>
      </c>
      <c r="F77" s="26" t="s">
        <v>113</v>
      </c>
      <c r="G77" s="26" t="s">
        <v>988</v>
      </c>
      <c r="H77" s="13">
        <v>13</v>
      </c>
      <c r="L77" s="13"/>
      <c r="R77" s="13"/>
    </row>
    <row r="78" spans="1:27" x14ac:dyDescent="0.35">
      <c r="A78" s="13">
        <v>73</v>
      </c>
      <c r="B78" s="12">
        <v>31.59</v>
      </c>
      <c r="C78" s="26">
        <v>656</v>
      </c>
      <c r="D78" s="26" t="s">
        <v>114</v>
      </c>
      <c r="E78" s="26" t="s">
        <v>279</v>
      </c>
      <c r="F78" s="26" t="s">
        <v>80</v>
      </c>
      <c r="G78" s="26" t="s">
        <v>982</v>
      </c>
      <c r="H78" s="13">
        <v>8</v>
      </c>
      <c r="L78" s="13"/>
      <c r="O78" s="3"/>
      <c r="R78" s="13"/>
    </row>
    <row r="79" spans="1:27" x14ac:dyDescent="0.35">
      <c r="A79" s="13">
        <v>74</v>
      </c>
      <c r="B79" s="18">
        <v>32.06</v>
      </c>
      <c r="C79" s="26">
        <v>560</v>
      </c>
      <c r="D79" s="26" t="s">
        <v>122</v>
      </c>
      <c r="E79" s="26" t="s">
        <v>568</v>
      </c>
      <c r="F79" s="26" t="s">
        <v>543</v>
      </c>
      <c r="G79" s="26" t="s">
        <v>938</v>
      </c>
      <c r="H79" s="13">
        <v>13</v>
      </c>
      <c r="L79" s="13"/>
      <c r="R79" s="13"/>
    </row>
    <row r="80" spans="1:27" x14ac:dyDescent="0.35">
      <c r="A80" s="13">
        <v>75</v>
      </c>
      <c r="B80" s="18">
        <v>32.1</v>
      </c>
      <c r="C80" s="26">
        <v>694</v>
      </c>
      <c r="D80" s="26" t="s">
        <v>571</v>
      </c>
      <c r="E80" s="26" t="s">
        <v>572</v>
      </c>
      <c r="F80" s="26" t="s">
        <v>86</v>
      </c>
      <c r="G80" s="26" t="s">
        <v>1003</v>
      </c>
      <c r="H80" s="13">
        <v>24</v>
      </c>
      <c r="L80" s="13"/>
      <c r="R80" s="13"/>
    </row>
    <row r="81" spans="1:25" x14ac:dyDescent="0.35">
      <c r="A81" s="13">
        <v>76</v>
      </c>
      <c r="B81" s="12">
        <v>32.119999999999997</v>
      </c>
      <c r="C81" s="12">
        <v>777</v>
      </c>
      <c r="D81" s="12" t="s">
        <v>1061</v>
      </c>
      <c r="E81" s="12" t="s">
        <v>1062</v>
      </c>
      <c r="F81" s="12" t="s">
        <v>69</v>
      </c>
      <c r="G81" s="26" t="s">
        <v>982</v>
      </c>
      <c r="H81" s="13">
        <v>9</v>
      </c>
      <c r="L81" s="13"/>
      <c r="R81" s="13"/>
    </row>
    <row r="82" spans="1:25" x14ac:dyDescent="0.35">
      <c r="A82" s="13">
        <v>77</v>
      </c>
      <c r="B82" s="18">
        <v>32.159999999999997</v>
      </c>
      <c r="C82" s="26">
        <v>679</v>
      </c>
      <c r="D82" s="26" t="s">
        <v>128</v>
      </c>
      <c r="E82" s="26" t="s">
        <v>191</v>
      </c>
      <c r="F82" s="26" t="s">
        <v>192</v>
      </c>
      <c r="G82" s="26" t="s">
        <v>988</v>
      </c>
      <c r="H82" s="13">
        <v>14</v>
      </c>
      <c r="L82" s="13"/>
      <c r="R82" s="13"/>
    </row>
    <row r="83" spans="1:25" x14ac:dyDescent="0.35">
      <c r="A83" s="13">
        <v>78</v>
      </c>
      <c r="B83" s="12">
        <v>32.21</v>
      </c>
      <c r="C83" s="26">
        <v>698</v>
      </c>
      <c r="D83" s="26" t="s">
        <v>95</v>
      </c>
      <c r="E83" s="26" t="s">
        <v>1006</v>
      </c>
      <c r="F83" s="26" t="s">
        <v>192</v>
      </c>
      <c r="G83" s="26" t="s">
        <v>1003</v>
      </c>
      <c r="H83" s="13">
        <v>25</v>
      </c>
      <c r="L83" s="13"/>
      <c r="R83" s="13"/>
    </row>
    <row r="84" spans="1:25" x14ac:dyDescent="0.35">
      <c r="A84" s="13">
        <v>79</v>
      </c>
      <c r="B84" s="18">
        <v>32.229999999999997</v>
      </c>
      <c r="C84" s="26">
        <v>570</v>
      </c>
      <c r="D84" s="26" t="s">
        <v>590</v>
      </c>
      <c r="E84" s="26" t="s">
        <v>591</v>
      </c>
      <c r="F84" s="26" t="s">
        <v>197</v>
      </c>
      <c r="G84" s="26" t="s">
        <v>938</v>
      </c>
      <c r="H84" s="13">
        <v>14</v>
      </c>
      <c r="L84" s="2"/>
      <c r="R84" s="13"/>
    </row>
    <row r="85" spans="1:25" x14ac:dyDescent="0.35">
      <c r="A85" s="13">
        <v>80</v>
      </c>
      <c r="B85" s="18">
        <v>32.31</v>
      </c>
      <c r="C85" s="26">
        <v>681</v>
      </c>
      <c r="D85" s="26" t="s">
        <v>590</v>
      </c>
      <c r="E85" s="26" t="s">
        <v>1002</v>
      </c>
      <c r="F85" s="26" t="s">
        <v>89</v>
      </c>
      <c r="G85" s="26" t="s">
        <v>988</v>
      </c>
      <c r="H85" s="13">
        <v>15</v>
      </c>
      <c r="L85" s="2"/>
      <c r="R85" s="13"/>
    </row>
    <row r="86" spans="1:25" x14ac:dyDescent="0.35">
      <c r="A86" s="13">
        <v>81</v>
      </c>
      <c r="B86" s="12">
        <v>32.36</v>
      </c>
      <c r="C86" s="26">
        <v>715</v>
      </c>
      <c r="D86" s="26" t="s">
        <v>130</v>
      </c>
      <c r="E86" s="26" t="s">
        <v>1014</v>
      </c>
      <c r="F86" s="26" t="s">
        <v>72</v>
      </c>
      <c r="G86" s="26" t="s">
        <v>1003</v>
      </c>
      <c r="H86" s="13">
        <v>26</v>
      </c>
      <c r="L86" s="2"/>
      <c r="M86" s="3"/>
      <c r="R86" s="13"/>
    </row>
    <row r="87" spans="1:25" x14ac:dyDescent="0.35">
      <c r="A87" s="13">
        <v>82</v>
      </c>
      <c r="B87" s="18">
        <v>32.380000000000003</v>
      </c>
      <c r="C87" s="26">
        <v>680</v>
      </c>
      <c r="D87" s="26" t="s">
        <v>1000</v>
      </c>
      <c r="E87" s="26" t="s">
        <v>1001</v>
      </c>
      <c r="F87" s="26" t="s">
        <v>576</v>
      </c>
      <c r="G87" s="26" t="s">
        <v>988</v>
      </c>
      <c r="H87" s="13">
        <v>16</v>
      </c>
      <c r="L87" s="2"/>
      <c r="R87" s="13"/>
    </row>
    <row r="88" spans="1:25" x14ac:dyDescent="0.35">
      <c r="A88" s="13">
        <v>83</v>
      </c>
      <c r="B88" s="18">
        <v>32.4</v>
      </c>
      <c r="C88" s="26">
        <v>699</v>
      </c>
      <c r="D88" s="26" t="s">
        <v>278</v>
      </c>
      <c r="E88" s="26" t="s">
        <v>574</v>
      </c>
      <c r="F88" s="26" t="s">
        <v>69</v>
      </c>
      <c r="G88" s="26" t="s">
        <v>1003</v>
      </c>
      <c r="H88" s="13">
        <v>27</v>
      </c>
      <c r="L88" s="2"/>
      <c r="R88" s="13"/>
    </row>
    <row r="89" spans="1:25" x14ac:dyDescent="0.35">
      <c r="A89" s="13">
        <v>84</v>
      </c>
      <c r="B89" s="12">
        <v>32.43</v>
      </c>
      <c r="C89" s="26">
        <v>640</v>
      </c>
      <c r="D89" s="26" t="s">
        <v>579</v>
      </c>
      <c r="E89" s="26" t="s">
        <v>603</v>
      </c>
      <c r="F89" s="26" t="s">
        <v>89</v>
      </c>
      <c r="G89" s="26" t="s">
        <v>982</v>
      </c>
      <c r="H89" s="13">
        <v>10</v>
      </c>
      <c r="L89" s="2"/>
      <c r="R89" s="13"/>
    </row>
    <row r="90" spans="1:25" x14ac:dyDescent="0.35">
      <c r="A90" s="13">
        <v>85</v>
      </c>
      <c r="B90" s="12">
        <v>32.47</v>
      </c>
      <c r="C90" s="12">
        <v>780</v>
      </c>
      <c r="D90" s="12" t="s">
        <v>791</v>
      </c>
      <c r="E90" s="12" t="s">
        <v>1063</v>
      </c>
      <c r="F90" s="12" t="s">
        <v>69</v>
      </c>
      <c r="G90" s="26" t="s">
        <v>1003</v>
      </c>
      <c r="H90" s="13">
        <v>28</v>
      </c>
      <c r="L90" s="2"/>
      <c r="R90" s="13"/>
    </row>
    <row r="91" spans="1:25" x14ac:dyDescent="0.35">
      <c r="A91" s="13">
        <v>86</v>
      </c>
      <c r="B91" s="18">
        <v>32.51</v>
      </c>
      <c r="C91" s="26">
        <v>676</v>
      </c>
      <c r="D91" s="26" t="s">
        <v>999</v>
      </c>
      <c r="E91" s="26" t="s">
        <v>141</v>
      </c>
      <c r="F91" s="26" t="s">
        <v>86</v>
      </c>
      <c r="G91" s="26" t="s">
        <v>988</v>
      </c>
      <c r="H91" s="13">
        <v>17</v>
      </c>
      <c r="L91" s="2"/>
      <c r="N91" s="13"/>
      <c r="O91" s="3"/>
      <c r="R91" s="13"/>
      <c r="Y91" s="2"/>
    </row>
    <row r="92" spans="1:25" x14ac:dyDescent="0.35">
      <c r="A92" s="13">
        <v>87</v>
      </c>
      <c r="B92" s="18">
        <v>32.56</v>
      </c>
      <c r="C92" s="26">
        <v>561</v>
      </c>
      <c r="D92" s="26" t="s">
        <v>585</v>
      </c>
      <c r="E92" s="26" t="s">
        <v>586</v>
      </c>
      <c r="F92" s="26" t="s">
        <v>80</v>
      </c>
      <c r="G92" s="26" t="s">
        <v>938</v>
      </c>
      <c r="H92" s="13">
        <v>15</v>
      </c>
      <c r="L92" s="3"/>
      <c r="R92" s="13"/>
    </row>
    <row r="93" spans="1:25" x14ac:dyDescent="0.35">
      <c r="A93" s="13">
        <v>88</v>
      </c>
      <c r="B93" s="18">
        <v>32.590000000000003</v>
      </c>
      <c r="C93" s="26">
        <v>610</v>
      </c>
      <c r="D93" s="26" t="s">
        <v>589</v>
      </c>
      <c r="E93" s="26" t="s">
        <v>966</v>
      </c>
      <c r="F93" s="26" t="s">
        <v>80</v>
      </c>
      <c r="G93" s="26" t="s">
        <v>959</v>
      </c>
      <c r="H93" s="13">
        <v>1</v>
      </c>
      <c r="L93" s="3"/>
      <c r="R93" s="13"/>
    </row>
    <row r="94" spans="1:25" x14ac:dyDescent="0.35">
      <c r="A94" s="13">
        <v>89</v>
      </c>
      <c r="B94" s="18">
        <v>33.04</v>
      </c>
      <c r="C94" s="26">
        <v>637</v>
      </c>
      <c r="D94" s="26" t="s">
        <v>981</v>
      </c>
      <c r="E94" s="26" t="s">
        <v>201</v>
      </c>
      <c r="F94" s="26" t="s">
        <v>69</v>
      </c>
      <c r="G94" s="26" t="s">
        <v>982</v>
      </c>
      <c r="H94" s="13">
        <v>11</v>
      </c>
      <c r="L94" s="3"/>
      <c r="R94" s="13"/>
    </row>
    <row r="95" spans="1:25" x14ac:dyDescent="0.35">
      <c r="A95" s="13">
        <v>90</v>
      </c>
      <c r="B95" s="12">
        <v>33.07</v>
      </c>
      <c r="C95" s="12">
        <v>740</v>
      </c>
      <c r="D95" s="12" t="s">
        <v>284</v>
      </c>
      <c r="E95" s="12" t="s">
        <v>1030</v>
      </c>
      <c r="F95" s="12" t="s">
        <v>80</v>
      </c>
      <c r="G95" s="26" t="s">
        <v>932</v>
      </c>
      <c r="H95" s="13">
        <v>14</v>
      </c>
      <c r="L95" s="3"/>
      <c r="R95" s="13"/>
    </row>
    <row r="96" spans="1:25" x14ac:dyDescent="0.35">
      <c r="A96" s="13">
        <v>92</v>
      </c>
      <c r="B96" s="12">
        <v>33.08</v>
      </c>
      <c r="C96" s="26">
        <v>713</v>
      </c>
      <c r="D96" s="26" t="s">
        <v>582</v>
      </c>
      <c r="E96" s="26" t="s">
        <v>143</v>
      </c>
      <c r="F96" s="26" t="s">
        <v>192</v>
      </c>
      <c r="G96" s="26" t="s">
        <v>1003</v>
      </c>
      <c r="H96" s="13">
        <v>29</v>
      </c>
      <c r="L96" s="3"/>
      <c r="R96" s="13"/>
    </row>
    <row r="97" spans="1:18" x14ac:dyDescent="0.35">
      <c r="A97" s="13">
        <v>91</v>
      </c>
      <c r="B97" s="12">
        <v>33.08</v>
      </c>
      <c r="C97" s="12">
        <v>722</v>
      </c>
      <c r="D97" s="12" t="s">
        <v>267</v>
      </c>
      <c r="E97" s="12" t="s">
        <v>1046</v>
      </c>
      <c r="F97" s="12" t="s">
        <v>124</v>
      </c>
      <c r="G97" s="26" t="s">
        <v>969</v>
      </c>
      <c r="H97" s="13">
        <v>5</v>
      </c>
      <c r="R97" s="13"/>
    </row>
    <row r="98" spans="1:18" x14ac:dyDescent="0.35">
      <c r="A98" s="13">
        <v>93</v>
      </c>
      <c r="B98" s="18">
        <v>33.1</v>
      </c>
      <c r="C98" s="26">
        <v>594</v>
      </c>
      <c r="D98" s="26" t="s">
        <v>122</v>
      </c>
      <c r="E98" s="26" t="s">
        <v>958</v>
      </c>
      <c r="F98" s="26" t="s">
        <v>80</v>
      </c>
      <c r="G98" s="26" t="s">
        <v>953</v>
      </c>
      <c r="H98" s="13">
        <v>1</v>
      </c>
      <c r="R98" s="13"/>
    </row>
    <row r="99" spans="1:18" x14ac:dyDescent="0.35">
      <c r="A99" s="13">
        <v>94</v>
      </c>
      <c r="B99" s="18">
        <v>33.159999999999997</v>
      </c>
      <c r="C99" s="26">
        <v>565</v>
      </c>
      <c r="D99" s="26" t="s">
        <v>262</v>
      </c>
      <c r="E99" s="26" t="s">
        <v>589</v>
      </c>
      <c r="F99" s="26" t="s">
        <v>72</v>
      </c>
      <c r="G99" s="26" t="s">
        <v>938</v>
      </c>
      <c r="H99" s="13">
        <v>16</v>
      </c>
      <c r="R99" s="13"/>
    </row>
    <row r="100" spans="1:18" x14ac:dyDescent="0.35">
      <c r="A100" s="13">
        <v>95</v>
      </c>
      <c r="B100" s="18">
        <v>33.18</v>
      </c>
      <c r="C100" s="26">
        <v>683</v>
      </c>
      <c r="D100" s="26" t="s">
        <v>92</v>
      </c>
      <c r="E100" s="26" t="s">
        <v>294</v>
      </c>
      <c r="F100" s="26" t="s">
        <v>192</v>
      </c>
      <c r="G100" s="26" t="s">
        <v>1003</v>
      </c>
      <c r="H100" s="2">
        <v>30</v>
      </c>
      <c r="R100" s="13"/>
    </row>
    <row r="101" spans="1:18" x14ac:dyDescent="0.35">
      <c r="A101" s="13">
        <v>96</v>
      </c>
      <c r="B101" s="12">
        <v>33.270000000000003</v>
      </c>
      <c r="C101" s="12">
        <v>743</v>
      </c>
      <c r="D101" s="12" t="s">
        <v>596</v>
      </c>
      <c r="E101" s="12" t="s">
        <v>199</v>
      </c>
      <c r="F101" s="12" t="s">
        <v>86</v>
      </c>
      <c r="G101" s="26" t="s">
        <v>982</v>
      </c>
      <c r="H101" s="13">
        <v>12</v>
      </c>
    </row>
    <row r="102" spans="1:18" x14ac:dyDescent="0.35">
      <c r="A102" s="13">
        <v>97</v>
      </c>
      <c r="B102" s="12">
        <v>33.35</v>
      </c>
      <c r="C102" s="12">
        <v>765</v>
      </c>
      <c r="D102" s="12" t="s">
        <v>262</v>
      </c>
      <c r="E102" s="12" t="s">
        <v>1056</v>
      </c>
      <c r="F102" s="26" t="s">
        <v>89</v>
      </c>
      <c r="G102" s="26" t="s">
        <v>959</v>
      </c>
      <c r="H102" s="13">
        <v>2</v>
      </c>
    </row>
    <row r="103" spans="1:18" x14ac:dyDescent="0.35">
      <c r="A103" s="13">
        <v>98</v>
      </c>
      <c r="B103" s="18">
        <v>33.369999999999997</v>
      </c>
      <c r="C103" s="26">
        <v>693</v>
      </c>
      <c r="D103" s="26" t="s">
        <v>946</v>
      </c>
      <c r="E103" s="26" t="s">
        <v>1004</v>
      </c>
      <c r="F103" s="26" t="s">
        <v>75</v>
      </c>
      <c r="G103" s="26" t="s">
        <v>1003</v>
      </c>
      <c r="H103" s="13">
        <v>31</v>
      </c>
    </row>
    <row r="104" spans="1:18" x14ac:dyDescent="0.35">
      <c r="A104" s="13">
        <v>99</v>
      </c>
      <c r="B104" s="18">
        <v>33.39</v>
      </c>
      <c r="C104" s="26">
        <v>573</v>
      </c>
      <c r="D104" s="26" t="s">
        <v>594</v>
      </c>
      <c r="E104" s="26" t="s">
        <v>948</v>
      </c>
      <c r="F104" s="26" t="s">
        <v>192</v>
      </c>
      <c r="G104" s="26" t="s">
        <v>938</v>
      </c>
      <c r="H104" s="13">
        <v>17</v>
      </c>
    </row>
    <row r="105" spans="1:18" x14ac:dyDescent="0.35">
      <c r="A105" s="13">
        <v>100</v>
      </c>
      <c r="B105" s="18">
        <v>33.409999999999997</v>
      </c>
      <c r="C105" s="26">
        <v>670</v>
      </c>
      <c r="D105" s="26" t="s">
        <v>607</v>
      </c>
      <c r="E105" s="26" t="s">
        <v>995</v>
      </c>
      <c r="F105" s="26" t="s">
        <v>85</v>
      </c>
      <c r="G105" s="26" t="s">
        <v>988</v>
      </c>
      <c r="H105" s="13">
        <v>18</v>
      </c>
    </row>
    <row r="106" spans="1:18" x14ac:dyDescent="0.35">
      <c r="A106" s="13">
        <v>101</v>
      </c>
      <c r="B106" s="18">
        <v>34.01</v>
      </c>
      <c r="C106" s="26">
        <v>622</v>
      </c>
      <c r="D106" s="26" t="s">
        <v>594</v>
      </c>
      <c r="E106" s="26" t="s">
        <v>617</v>
      </c>
      <c r="F106" s="26" t="s">
        <v>192</v>
      </c>
      <c r="G106" s="26" t="s">
        <v>969</v>
      </c>
      <c r="H106" s="13">
        <v>6</v>
      </c>
    </row>
    <row r="107" spans="1:18" x14ac:dyDescent="0.35">
      <c r="A107" s="13">
        <v>102</v>
      </c>
      <c r="B107" s="18">
        <v>34.11</v>
      </c>
      <c r="C107" s="26">
        <v>551</v>
      </c>
      <c r="D107" s="26" t="s">
        <v>934</v>
      </c>
      <c r="E107" s="26" t="s">
        <v>935</v>
      </c>
      <c r="F107" s="26" t="s">
        <v>89</v>
      </c>
      <c r="G107" s="26" t="s">
        <v>932</v>
      </c>
      <c r="H107" s="13">
        <v>15</v>
      </c>
    </row>
    <row r="108" spans="1:18" x14ac:dyDescent="0.35">
      <c r="A108" s="13">
        <v>103</v>
      </c>
      <c r="B108" s="18">
        <v>34.24</v>
      </c>
      <c r="C108" s="26">
        <v>609</v>
      </c>
      <c r="D108" s="26" t="s">
        <v>964</v>
      </c>
      <c r="E108" s="26" t="s">
        <v>965</v>
      </c>
      <c r="F108" s="26" t="s">
        <v>324</v>
      </c>
      <c r="G108" s="26" t="s">
        <v>959</v>
      </c>
      <c r="H108" s="13">
        <v>3</v>
      </c>
    </row>
    <row r="109" spans="1:18" x14ac:dyDescent="0.35">
      <c r="A109" s="13">
        <v>104</v>
      </c>
      <c r="B109" s="18">
        <v>34.340000000000003</v>
      </c>
      <c r="C109" s="26">
        <v>643</v>
      </c>
      <c r="D109" s="26" t="s">
        <v>643</v>
      </c>
      <c r="E109" s="26" t="s">
        <v>748</v>
      </c>
      <c r="F109" s="26" t="s">
        <v>494</v>
      </c>
      <c r="G109" s="26" t="s">
        <v>982</v>
      </c>
      <c r="H109" s="13">
        <v>13</v>
      </c>
    </row>
    <row r="110" spans="1:18" x14ac:dyDescent="0.35">
      <c r="A110" s="13">
        <v>105</v>
      </c>
      <c r="B110" s="18">
        <v>34.409999999999997</v>
      </c>
      <c r="C110" s="26">
        <v>588</v>
      </c>
      <c r="D110" s="26" t="s">
        <v>955</v>
      </c>
      <c r="E110" s="26" t="s">
        <v>956</v>
      </c>
      <c r="F110" s="26" t="s">
        <v>72</v>
      </c>
      <c r="G110" s="26" t="s">
        <v>953</v>
      </c>
      <c r="H110" s="13">
        <v>2</v>
      </c>
    </row>
    <row r="111" spans="1:18" x14ac:dyDescent="0.35">
      <c r="A111" s="13">
        <v>106</v>
      </c>
      <c r="B111" s="12">
        <v>34.479999999999997</v>
      </c>
      <c r="C111" s="12">
        <v>768</v>
      </c>
      <c r="D111" s="12" t="s">
        <v>118</v>
      </c>
      <c r="E111" s="12" t="s">
        <v>1007</v>
      </c>
      <c r="F111" s="12" t="s">
        <v>89</v>
      </c>
      <c r="G111" s="26" t="s">
        <v>1003</v>
      </c>
      <c r="H111" s="13">
        <v>32</v>
      </c>
    </row>
    <row r="112" spans="1:18" x14ac:dyDescent="0.35">
      <c r="A112" s="13">
        <v>107</v>
      </c>
      <c r="B112" s="12">
        <v>34.51</v>
      </c>
      <c r="C112" s="12">
        <v>736</v>
      </c>
      <c r="D112" s="12" t="s">
        <v>626</v>
      </c>
      <c r="E112" s="12" t="s">
        <v>1017</v>
      </c>
      <c r="F112" s="12" t="s">
        <v>228</v>
      </c>
      <c r="G112" s="12" t="s">
        <v>938</v>
      </c>
      <c r="H112" s="13">
        <v>18</v>
      </c>
    </row>
    <row r="113" spans="1:28" x14ac:dyDescent="0.35">
      <c r="A113" s="13">
        <v>108</v>
      </c>
      <c r="B113" s="18">
        <v>34.57</v>
      </c>
      <c r="C113" s="26">
        <v>612</v>
      </c>
      <c r="D113" s="26" t="s">
        <v>582</v>
      </c>
      <c r="E113" s="26" t="s">
        <v>967</v>
      </c>
      <c r="F113" s="26" t="s">
        <v>324</v>
      </c>
      <c r="G113" s="26" t="s">
        <v>959</v>
      </c>
      <c r="H113" s="13">
        <v>4</v>
      </c>
    </row>
    <row r="114" spans="1:28" x14ac:dyDescent="0.35">
      <c r="A114" s="13">
        <v>109</v>
      </c>
      <c r="B114" s="12">
        <v>35.04</v>
      </c>
      <c r="C114" s="26">
        <v>704</v>
      </c>
      <c r="D114" s="26" t="s">
        <v>110</v>
      </c>
      <c r="E114" s="26" t="s">
        <v>575</v>
      </c>
      <c r="F114" s="26" t="s">
        <v>69</v>
      </c>
      <c r="G114" s="26" t="s">
        <v>1003</v>
      </c>
      <c r="H114" s="13">
        <v>33</v>
      </c>
    </row>
    <row r="115" spans="1:28" x14ac:dyDescent="0.35">
      <c r="A115" s="13">
        <v>110</v>
      </c>
      <c r="B115" s="18">
        <v>35.049999999999997</v>
      </c>
      <c r="C115" s="26">
        <v>607</v>
      </c>
      <c r="D115" s="26" t="s">
        <v>615</v>
      </c>
      <c r="E115" s="26" t="s">
        <v>338</v>
      </c>
      <c r="F115" s="26" t="s">
        <v>517</v>
      </c>
      <c r="G115" s="26" t="s">
        <v>959</v>
      </c>
      <c r="H115" s="13">
        <v>5</v>
      </c>
    </row>
    <row r="116" spans="1:28" x14ac:dyDescent="0.35">
      <c r="A116" s="13">
        <v>111</v>
      </c>
      <c r="B116" s="18">
        <v>35.06</v>
      </c>
      <c r="C116" s="26">
        <v>646</v>
      </c>
      <c r="D116" s="26" t="s">
        <v>601</v>
      </c>
      <c r="E116" s="26" t="s">
        <v>983</v>
      </c>
      <c r="F116" s="26" t="s">
        <v>481</v>
      </c>
      <c r="G116" s="26" t="s">
        <v>982</v>
      </c>
      <c r="H116" s="13">
        <v>14</v>
      </c>
    </row>
    <row r="117" spans="1:28" x14ac:dyDescent="0.35">
      <c r="A117" s="13">
        <v>112</v>
      </c>
      <c r="B117" s="18">
        <v>35.090000000000003</v>
      </c>
      <c r="C117" s="26">
        <v>564</v>
      </c>
      <c r="D117" s="26" t="s">
        <v>262</v>
      </c>
      <c r="E117" s="26" t="s">
        <v>940</v>
      </c>
      <c r="F117" s="26" t="s">
        <v>124</v>
      </c>
      <c r="G117" s="26" t="s">
        <v>938</v>
      </c>
      <c r="H117" s="13">
        <v>19</v>
      </c>
      <c r="T117" s="13"/>
    </row>
    <row r="118" spans="1:28" x14ac:dyDescent="0.35">
      <c r="A118" s="13">
        <v>113</v>
      </c>
      <c r="B118" s="18">
        <v>35.1</v>
      </c>
      <c r="C118" s="26">
        <v>623</v>
      </c>
      <c r="D118" s="26" t="s">
        <v>257</v>
      </c>
      <c r="E118" s="26" t="s">
        <v>244</v>
      </c>
      <c r="F118" s="26" t="s">
        <v>80</v>
      </c>
      <c r="G118" s="26" t="s">
        <v>969</v>
      </c>
      <c r="H118" s="13">
        <v>7</v>
      </c>
      <c r="U118" s="13"/>
    </row>
    <row r="119" spans="1:28" x14ac:dyDescent="0.35">
      <c r="A119" s="13">
        <v>114</v>
      </c>
      <c r="B119" s="18">
        <v>35.200000000000003</v>
      </c>
      <c r="C119" s="26">
        <v>653</v>
      </c>
      <c r="D119" s="26" t="s">
        <v>579</v>
      </c>
      <c r="E119" s="26" t="s">
        <v>614</v>
      </c>
      <c r="F119" s="26" t="s">
        <v>501</v>
      </c>
      <c r="G119" s="26" t="s">
        <v>982</v>
      </c>
      <c r="H119" s="13">
        <v>15</v>
      </c>
      <c r="U119" s="13"/>
    </row>
    <row r="120" spans="1:28" x14ac:dyDescent="0.35">
      <c r="A120" s="13">
        <v>115</v>
      </c>
      <c r="B120" s="18">
        <v>35.200000000000003</v>
      </c>
      <c r="C120" s="26">
        <v>627</v>
      </c>
      <c r="D120" s="26" t="s">
        <v>615</v>
      </c>
      <c r="E120" s="26" t="s">
        <v>976</v>
      </c>
      <c r="F120" s="26" t="s">
        <v>501</v>
      </c>
      <c r="G120" s="26" t="s">
        <v>969</v>
      </c>
      <c r="H120" s="13">
        <v>8</v>
      </c>
      <c r="U120" s="13"/>
    </row>
    <row r="121" spans="1:28" x14ac:dyDescent="0.35">
      <c r="A121" s="13">
        <v>116</v>
      </c>
      <c r="B121" s="18">
        <v>35.229999999999997</v>
      </c>
      <c r="C121" s="26">
        <v>587</v>
      </c>
      <c r="D121" s="26" t="s">
        <v>583</v>
      </c>
      <c r="E121" s="26" t="s">
        <v>954</v>
      </c>
      <c r="F121" s="26" t="s">
        <v>89</v>
      </c>
      <c r="G121" s="26" t="s">
        <v>953</v>
      </c>
      <c r="H121" s="13">
        <v>3</v>
      </c>
      <c r="U121" s="13"/>
      <c r="AB121" s="13"/>
    </row>
    <row r="122" spans="1:28" x14ac:dyDescent="0.35">
      <c r="A122" s="13">
        <v>117</v>
      </c>
      <c r="B122" s="18">
        <v>35.33</v>
      </c>
      <c r="C122" s="26">
        <v>658</v>
      </c>
      <c r="D122" s="26" t="s">
        <v>257</v>
      </c>
      <c r="E122" s="26" t="s">
        <v>510</v>
      </c>
      <c r="F122" s="26" t="s">
        <v>481</v>
      </c>
      <c r="G122" s="26" t="s">
        <v>982</v>
      </c>
      <c r="H122" s="13">
        <v>16</v>
      </c>
      <c r="U122" s="13"/>
      <c r="Z122" s="2"/>
      <c r="AB122" s="2"/>
    </row>
    <row r="123" spans="1:28" x14ac:dyDescent="0.35">
      <c r="A123" s="13">
        <v>118</v>
      </c>
      <c r="B123" s="12">
        <v>35.36</v>
      </c>
      <c r="C123" s="26">
        <v>644</v>
      </c>
      <c r="D123" s="26" t="s">
        <v>606</v>
      </c>
      <c r="E123" s="26" t="s">
        <v>572</v>
      </c>
      <c r="F123" s="26" t="s">
        <v>75</v>
      </c>
      <c r="G123" s="26" t="s">
        <v>982</v>
      </c>
      <c r="H123" s="13">
        <v>17</v>
      </c>
      <c r="U123" s="13"/>
    </row>
    <row r="124" spans="1:28" x14ac:dyDescent="0.35">
      <c r="A124" s="13">
        <v>119</v>
      </c>
      <c r="B124" s="18">
        <v>35.369999999999997</v>
      </c>
      <c r="C124" s="26">
        <v>585</v>
      </c>
      <c r="D124" s="26" t="s">
        <v>635</v>
      </c>
      <c r="E124" s="26" t="s">
        <v>636</v>
      </c>
      <c r="F124" s="26" t="s">
        <v>637</v>
      </c>
      <c r="G124" s="26" t="s">
        <v>953</v>
      </c>
      <c r="H124" s="13">
        <v>4</v>
      </c>
      <c r="U124" s="13"/>
    </row>
    <row r="125" spans="1:28" x14ac:dyDescent="0.35">
      <c r="A125" s="13">
        <v>120</v>
      </c>
      <c r="B125" s="18">
        <v>35.4</v>
      </c>
      <c r="C125" s="26">
        <v>673</v>
      </c>
      <c r="D125" s="26" t="s">
        <v>600</v>
      </c>
      <c r="E125" s="26" t="s">
        <v>553</v>
      </c>
      <c r="F125" s="26" t="s">
        <v>487</v>
      </c>
      <c r="G125" s="26" t="s">
        <v>988</v>
      </c>
      <c r="H125" s="13">
        <v>19</v>
      </c>
      <c r="U125" s="13"/>
      <c r="AB125" s="13"/>
    </row>
    <row r="126" spans="1:28" x14ac:dyDescent="0.35">
      <c r="A126" s="13">
        <v>121</v>
      </c>
      <c r="B126" s="18">
        <v>35.44</v>
      </c>
      <c r="C126" s="26">
        <v>633</v>
      </c>
      <c r="D126" s="26" t="s">
        <v>114</v>
      </c>
      <c r="E126" s="26" t="s">
        <v>621</v>
      </c>
      <c r="F126" s="26" t="s">
        <v>220</v>
      </c>
      <c r="G126" s="26" t="s">
        <v>969</v>
      </c>
      <c r="H126" s="13">
        <v>9</v>
      </c>
      <c r="U126" s="13"/>
    </row>
    <row r="127" spans="1:28" x14ac:dyDescent="0.35">
      <c r="A127" s="13">
        <v>122</v>
      </c>
      <c r="B127" s="12">
        <v>35.479999999999997</v>
      </c>
      <c r="C127" s="26">
        <v>595</v>
      </c>
      <c r="D127" s="26" t="s">
        <v>262</v>
      </c>
      <c r="E127" s="26" t="s">
        <v>633</v>
      </c>
      <c r="F127" s="26" t="s">
        <v>72</v>
      </c>
      <c r="G127" s="26" t="s">
        <v>953</v>
      </c>
      <c r="H127" s="13">
        <v>5</v>
      </c>
      <c r="U127" s="13"/>
      <c r="AB127" s="13"/>
    </row>
    <row r="128" spans="1:28" x14ac:dyDescent="0.35">
      <c r="A128" s="13">
        <v>123</v>
      </c>
      <c r="B128" s="18">
        <v>35.53</v>
      </c>
      <c r="C128" s="26">
        <v>649</v>
      </c>
      <c r="D128" s="26" t="s">
        <v>640</v>
      </c>
      <c r="E128" s="26" t="s">
        <v>984</v>
      </c>
      <c r="F128" s="26" t="s">
        <v>501</v>
      </c>
      <c r="G128" s="26" t="s">
        <v>982</v>
      </c>
      <c r="H128" s="13">
        <v>18</v>
      </c>
    </row>
    <row r="129" spans="1:8" x14ac:dyDescent="0.35">
      <c r="A129" s="13">
        <v>124</v>
      </c>
      <c r="B129" s="18">
        <v>36.04</v>
      </c>
      <c r="C129" s="26">
        <v>628</v>
      </c>
      <c r="D129" s="26" t="s">
        <v>618</v>
      </c>
      <c r="E129" s="26" t="s">
        <v>266</v>
      </c>
      <c r="F129" s="26" t="s">
        <v>80</v>
      </c>
      <c r="G129" s="26" t="s">
        <v>969</v>
      </c>
      <c r="H129" s="13">
        <v>10</v>
      </c>
    </row>
    <row r="130" spans="1:8" x14ac:dyDescent="0.35">
      <c r="A130" s="13">
        <v>125</v>
      </c>
      <c r="B130" s="18">
        <v>36.08</v>
      </c>
      <c r="C130" s="26">
        <v>557</v>
      </c>
      <c r="D130" s="26" t="s">
        <v>582</v>
      </c>
      <c r="E130" s="26" t="s">
        <v>493</v>
      </c>
      <c r="F130" s="26" t="s">
        <v>494</v>
      </c>
      <c r="G130" s="26" t="s">
        <v>938</v>
      </c>
      <c r="H130" s="13">
        <v>20</v>
      </c>
    </row>
    <row r="131" spans="1:8" x14ac:dyDescent="0.35">
      <c r="A131" s="13">
        <v>126</v>
      </c>
      <c r="B131" s="18">
        <v>36.119999999999997</v>
      </c>
      <c r="C131" s="26">
        <v>687</v>
      </c>
      <c r="D131" s="26" t="s">
        <v>287</v>
      </c>
      <c r="E131" s="26" t="s">
        <v>566</v>
      </c>
      <c r="F131" s="26" t="s">
        <v>536</v>
      </c>
      <c r="G131" s="26" t="s">
        <v>1003</v>
      </c>
      <c r="H131" s="13">
        <v>34</v>
      </c>
    </row>
    <row r="132" spans="1:8" x14ac:dyDescent="0.35">
      <c r="A132" s="13">
        <v>127</v>
      </c>
      <c r="B132" s="18">
        <v>36.229999999999997</v>
      </c>
      <c r="C132" s="26">
        <v>636</v>
      </c>
      <c r="D132" s="26" t="s">
        <v>979</v>
      </c>
      <c r="E132" s="26" t="s">
        <v>980</v>
      </c>
      <c r="F132" s="26" t="s">
        <v>113</v>
      </c>
      <c r="G132" s="26" t="s">
        <v>969</v>
      </c>
      <c r="H132" s="13">
        <v>11</v>
      </c>
    </row>
    <row r="133" spans="1:8" x14ac:dyDescent="0.35">
      <c r="A133" s="13">
        <v>128</v>
      </c>
      <c r="B133" s="18">
        <v>36.26</v>
      </c>
      <c r="C133" s="26">
        <v>648</v>
      </c>
      <c r="D133" s="26" t="s">
        <v>609</v>
      </c>
      <c r="E133" s="26" t="s">
        <v>244</v>
      </c>
      <c r="F133" s="26" t="s">
        <v>80</v>
      </c>
      <c r="G133" s="26" t="s">
        <v>982</v>
      </c>
      <c r="H133" s="13">
        <v>19</v>
      </c>
    </row>
    <row r="134" spans="1:8" x14ac:dyDescent="0.35">
      <c r="A134" s="13">
        <v>129</v>
      </c>
      <c r="B134" s="12">
        <v>36.340000000000003</v>
      </c>
      <c r="C134" s="26">
        <v>719</v>
      </c>
      <c r="D134" s="26" t="s">
        <v>238</v>
      </c>
      <c r="E134" s="26" t="s">
        <v>502</v>
      </c>
      <c r="F134" s="26" t="s">
        <v>80</v>
      </c>
      <c r="G134" s="26" t="s">
        <v>1003</v>
      </c>
      <c r="H134" s="13">
        <v>35</v>
      </c>
    </row>
    <row r="135" spans="1:8" x14ac:dyDescent="0.35">
      <c r="A135" s="13">
        <v>130</v>
      </c>
      <c r="B135" s="18">
        <v>36.409999999999997</v>
      </c>
      <c r="C135" s="26">
        <v>660</v>
      </c>
      <c r="D135" s="26" t="s">
        <v>118</v>
      </c>
      <c r="E135" s="26" t="s">
        <v>593</v>
      </c>
      <c r="F135" s="26" t="s">
        <v>192</v>
      </c>
      <c r="G135" s="26" t="s">
        <v>988</v>
      </c>
      <c r="H135" s="13">
        <v>20</v>
      </c>
    </row>
    <row r="136" spans="1:8" x14ac:dyDescent="0.35">
      <c r="A136" s="13">
        <v>131</v>
      </c>
      <c r="B136" s="18">
        <v>36.44</v>
      </c>
      <c r="C136" s="26">
        <v>586</v>
      </c>
      <c r="D136" s="26" t="s">
        <v>450</v>
      </c>
      <c r="E136" s="26" t="s">
        <v>639</v>
      </c>
      <c r="F136" s="26" t="s">
        <v>89</v>
      </c>
      <c r="G136" s="26" t="s">
        <v>953</v>
      </c>
      <c r="H136" s="13">
        <v>6</v>
      </c>
    </row>
    <row r="137" spans="1:8" x14ac:dyDescent="0.35">
      <c r="A137" s="13">
        <v>132</v>
      </c>
      <c r="B137" s="18">
        <v>37</v>
      </c>
      <c r="C137" s="26">
        <v>626</v>
      </c>
      <c r="D137" s="26" t="s">
        <v>931</v>
      </c>
      <c r="E137" s="26" t="s">
        <v>215</v>
      </c>
      <c r="F137" s="26" t="s">
        <v>481</v>
      </c>
      <c r="G137" s="26" t="s">
        <v>969</v>
      </c>
      <c r="H137" s="13">
        <v>12</v>
      </c>
    </row>
    <row r="138" spans="1:8" x14ac:dyDescent="0.35">
      <c r="A138" s="13">
        <v>133</v>
      </c>
      <c r="B138" s="18">
        <v>37.020000000000003</v>
      </c>
      <c r="C138" s="26">
        <v>600</v>
      </c>
      <c r="D138" s="26" t="s">
        <v>960</v>
      </c>
      <c r="E138" s="26" t="s">
        <v>961</v>
      </c>
      <c r="F138" s="26" t="s">
        <v>517</v>
      </c>
      <c r="G138" s="26" t="s">
        <v>959</v>
      </c>
      <c r="H138" s="13">
        <v>6</v>
      </c>
    </row>
    <row r="139" spans="1:8" x14ac:dyDescent="0.35">
      <c r="A139" s="13">
        <v>134</v>
      </c>
      <c r="B139" s="18">
        <v>37.200000000000003</v>
      </c>
      <c r="C139" s="12">
        <v>784</v>
      </c>
      <c r="D139" s="12" t="s">
        <v>1049</v>
      </c>
      <c r="E139" s="12" t="s">
        <v>662</v>
      </c>
      <c r="F139" s="12" t="s">
        <v>69</v>
      </c>
      <c r="G139" s="26" t="s">
        <v>969</v>
      </c>
      <c r="H139" s="13">
        <v>13</v>
      </c>
    </row>
    <row r="140" spans="1:8" x14ac:dyDescent="0.35">
      <c r="A140" s="13">
        <v>135</v>
      </c>
      <c r="B140" s="12">
        <v>37.22</v>
      </c>
      <c r="C140" s="26">
        <v>718</v>
      </c>
      <c r="D140" s="26" t="s">
        <v>98</v>
      </c>
      <c r="E140" s="26" t="s">
        <v>1015</v>
      </c>
      <c r="F140" s="26" t="s">
        <v>89</v>
      </c>
      <c r="G140" s="26" t="s">
        <v>1003</v>
      </c>
      <c r="H140" s="13">
        <v>36</v>
      </c>
    </row>
    <row r="141" spans="1:8" x14ac:dyDescent="0.35">
      <c r="A141" s="13">
        <v>136</v>
      </c>
      <c r="B141" s="18">
        <v>37.299999999999997</v>
      </c>
      <c r="C141" s="26">
        <v>611</v>
      </c>
      <c r="D141" s="26" t="s">
        <v>606</v>
      </c>
      <c r="E141" s="26" t="s">
        <v>143</v>
      </c>
      <c r="F141" s="26" t="s">
        <v>72</v>
      </c>
      <c r="G141" s="26" t="s">
        <v>959</v>
      </c>
      <c r="H141" s="13">
        <v>7</v>
      </c>
    </row>
    <row r="142" spans="1:8" x14ac:dyDescent="0.35">
      <c r="A142" s="13">
        <v>137</v>
      </c>
      <c r="B142" s="12">
        <v>37.39</v>
      </c>
      <c r="C142" s="26">
        <v>712</v>
      </c>
      <c r="D142" s="26" t="s">
        <v>118</v>
      </c>
      <c r="E142" s="26" t="s">
        <v>1013</v>
      </c>
      <c r="F142" s="26" t="s">
        <v>481</v>
      </c>
      <c r="G142" s="26" t="s">
        <v>1003</v>
      </c>
      <c r="H142" s="13">
        <v>37</v>
      </c>
    </row>
    <row r="143" spans="1:8" x14ac:dyDescent="0.35">
      <c r="A143" s="13">
        <v>138</v>
      </c>
      <c r="B143" s="18">
        <v>37.450000000000003</v>
      </c>
      <c r="C143" s="26">
        <v>631</v>
      </c>
      <c r="D143" s="26" t="s">
        <v>951</v>
      </c>
      <c r="E143" s="26" t="s">
        <v>977</v>
      </c>
      <c r="F143" s="26" t="s">
        <v>494</v>
      </c>
      <c r="G143" s="26" t="s">
        <v>969</v>
      </c>
      <c r="H143" s="13">
        <v>14</v>
      </c>
    </row>
    <row r="144" spans="1:8" x14ac:dyDescent="0.35">
      <c r="A144" s="13">
        <v>139</v>
      </c>
      <c r="B144" s="18">
        <v>37.590000000000003</v>
      </c>
      <c r="C144" s="26">
        <v>602</v>
      </c>
      <c r="D144" s="26" t="s">
        <v>262</v>
      </c>
      <c r="E144" s="26" t="s">
        <v>629</v>
      </c>
      <c r="F144" s="26" t="s">
        <v>86</v>
      </c>
      <c r="G144" s="26" t="s">
        <v>959</v>
      </c>
      <c r="H144" s="13">
        <v>8</v>
      </c>
    </row>
    <row r="145" spans="1:8" x14ac:dyDescent="0.35">
      <c r="A145" s="13">
        <v>140</v>
      </c>
      <c r="B145" s="18">
        <v>38.1</v>
      </c>
      <c r="C145" s="12">
        <v>766</v>
      </c>
      <c r="D145" s="12" t="s">
        <v>955</v>
      </c>
      <c r="E145" s="12" t="s">
        <v>1057</v>
      </c>
      <c r="F145" s="12" t="s">
        <v>69</v>
      </c>
      <c r="G145" s="26" t="s">
        <v>959</v>
      </c>
      <c r="H145" s="13">
        <v>9</v>
      </c>
    </row>
    <row r="146" spans="1:8" x14ac:dyDescent="0.35">
      <c r="A146" s="13">
        <v>141</v>
      </c>
      <c r="B146" s="18">
        <v>38.29</v>
      </c>
      <c r="C146" s="26">
        <v>618</v>
      </c>
      <c r="D146" s="26" t="s">
        <v>78</v>
      </c>
      <c r="E146" s="26" t="s">
        <v>973</v>
      </c>
      <c r="F146" s="26" t="s">
        <v>543</v>
      </c>
      <c r="G146" s="26" t="s">
        <v>969</v>
      </c>
      <c r="H146" s="13">
        <v>15</v>
      </c>
    </row>
    <row r="147" spans="1:8" x14ac:dyDescent="0.35">
      <c r="A147" s="13">
        <v>142</v>
      </c>
      <c r="B147" s="18">
        <v>38.299999999999997</v>
      </c>
      <c r="C147" s="26">
        <v>620</v>
      </c>
      <c r="D147" s="26" t="s">
        <v>599</v>
      </c>
      <c r="E147" s="26" t="s">
        <v>452</v>
      </c>
      <c r="F147" s="26" t="s">
        <v>228</v>
      </c>
      <c r="G147" s="26" t="s">
        <v>969</v>
      </c>
      <c r="H147" s="13">
        <v>16</v>
      </c>
    </row>
    <row r="148" spans="1:8" x14ac:dyDescent="0.35">
      <c r="A148" s="13">
        <v>143</v>
      </c>
      <c r="B148" s="12">
        <v>38.32</v>
      </c>
      <c r="C148" s="26">
        <v>714</v>
      </c>
      <c r="D148" s="26" t="s">
        <v>579</v>
      </c>
      <c r="E148" s="26" t="s">
        <v>580</v>
      </c>
      <c r="F148" s="26" t="s">
        <v>75</v>
      </c>
      <c r="G148" s="26" t="s">
        <v>1003</v>
      </c>
      <c r="H148" s="13">
        <v>38</v>
      </c>
    </row>
    <row r="149" spans="1:8" x14ac:dyDescent="0.35">
      <c r="A149" s="13">
        <v>144</v>
      </c>
      <c r="B149" s="18">
        <v>38.340000000000003</v>
      </c>
      <c r="C149" s="26">
        <v>632</v>
      </c>
      <c r="D149" s="26" t="s">
        <v>415</v>
      </c>
      <c r="E149" s="26" t="s">
        <v>978</v>
      </c>
      <c r="F149" s="26" t="s">
        <v>481</v>
      </c>
      <c r="G149" s="26" t="s">
        <v>969</v>
      </c>
      <c r="H149" s="13">
        <v>17</v>
      </c>
    </row>
    <row r="150" spans="1:8" x14ac:dyDescent="0.35">
      <c r="A150" s="13">
        <v>145</v>
      </c>
      <c r="B150" s="18">
        <v>38.35</v>
      </c>
      <c r="C150" s="26">
        <v>599</v>
      </c>
      <c r="D150" s="26" t="s">
        <v>594</v>
      </c>
      <c r="E150" s="26" t="s">
        <v>628</v>
      </c>
      <c r="F150" s="26" t="s">
        <v>192</v>
      </c>
      <c r="G150" s="26" t="s">
        <v>959</v>
      </c>
      <c r="H150" s="13">
        <v>10</v>
      </c>
    </row>
    <row r="151" spans="1:8" x14ac:dyDescent="0.35">
      <c r="A151" s="13">
        <v>146</v>
      </c>
      <c r="B151" s="18">
        <v>38.36</v>
      </c>
      <c r="C151" s="26">
        <v>661</v>
      </c>
      <c r="D151" s="26" t="s">
        <v>82</v>
      </c>
      <c r="E151" s="26" t="s">
        <v>989</v>
      </c>
      <c r="F151" s="26" t="s">
        <v>487</v>
      </c>
      <c r="G151" s="26" t="s">
        <v>988</v>
      </c>
      <c r="H151" s="13">
        <v>21</v>
      </c>
    </row>
    <row r="152" spans="1:8" x14ac:dyDescent="0.35">
      <c r="A152" s="13">
        <v>147</v>
      </c>
      <c r="B152" s="18">
        <v>38.409999999999997</v>
      </c>
      <c r="C152" s="26">
        <v>601</v>
      </c>
      <c r="D152" s="26" t="s">
        <v>626</v>
      </c>
      <c r="E152" s="26" t="s">
        <v>962</v>
      </c>
      <c r="F152" s="26" t="s">
        <v>75</v>
      </c>
      <c r="G152" s="26" t="s">
        <v>959</v>
      </c>
      <c r="H152" s="13">
        <v>11</v>
      </c>
    </row>
    <row r="153" spans="1:8" x14ac:dyDescent="0.35">
      <c r="A153" s="13">
        <v>148</v>
      </c>
      <c r="B153" s="12">
        <v>38.47</v>
      </c>
      <c r="C153" s="12">
        <v>782</v>
      </c>
      <c r="D153" s="12" t="s">
        <v>615</v>
      </c>
      <c r="E153" s="12" t="s">
        <v>601</v>
      </c>
      <c r="F153" s="12" t="s">
        <v>1064</v>
      </c>
      <c r="G153" s="12" t="s">
        <v>982</v>
      </c>
      <c r="H153" s="13">
        <v>20</v>
      </c>
    </row>
    <row r="154" spans="1:8" x14ac:dyDescent="0.35">
      <c r="A154" s="13">
        <v>149</v>
      </c>
      <c r="B154" s="18">
        <v>38.51</v>
      </c>
      <c r="C154" s="26">
        <v>577</v>
      </c>
      <c r="D154" s="26" t="s">
        <v>626</v>
      </c>
      <c r="E154" s="26" t="s">
        <v>645</v>
      </c>
      <c r="F154" s="26" t="s">
        <v>192</v>
      </c>
      <c r="G154" s="26" t="s">
        <v>950</v>
      </c>
      <c r="H154" s="13">
        <v>1</v>
      </c>
    </row>
    <row r="155" spans="1:8" x14ac:dyDescent="0.35">
      <c r="A155" s="13">
        <v>150</v>
      </c>
      <c r="B155" s="18">
        <v>38.53</v>
      </c>
      <c r="C155" s="26">
        <v>654</v>
      </c>
      <c r="D155" s="26" t="s">
        <v>608</v>
      </c>
      <c r="E155" s="26" t="s">
        <v>986</v>
      </c>
      <c r="F155" s="26" t="s">
        <v>536</v>
      </c>
      <c r="G155" s="26" t="s">
        <v>982</v>
      </c>
      <c r="H155" s="13">
        <v>21</v>
      </c>
    </row>
    <row r="156" spans="1:8" x14ac:dyDescent="0.35">
      <c r="A156" s="13">
        <v>151</v>
      </c>
      <c r="B156" s="18">
        <v>38.57</v>
      </c>
      <c r="C156" s="26">
        <v>603</v>
      </c>
      <c r="D156" s="26" t="s">
        <v>262</v>
      </c>
      <c r="E156" s="26" t="s">
        <v>630</v>
      </c>
      <c r="F156" s="26" t="s">
        <v>487</v>
      </c>
      <c r="G156" s="26" t="s">
        <v>959</v>
      </c>
      <c r="H156" s="13">
        <v>12</v>
      </c>
    </row>
    <row r="157" spans="1:8" x14ac:dyDescent="0.35">
      <c r="A157" s="13">
        <v>152</v>
      </c>
      <c r="B157" s="12">
        <v>38.590000000000003</v>
      </c>
      <c r="C157" s="26">
        <v>606</v>
      </c>
      <c r="D157" s="26" t="s">
        <v>606</v>
      </c>
      <c r="E157" s="26" t="s">
        <v>963</v>
      </c>
      <c r="F157" s="26" t="s">
        <v>69</v>
      </c>
      <c r="G157" s="26" t="s">
        <v>959</v>
      </c>
      <c r="H157" s="13">
        <v>13</v>
      </c>
    </row>
    <row r="158" spans="1:8" x14ac:dyDescent="0.35">
      <c r="A158" s="13">
        <v>153</v>
      </c>
      <c r="B158" s="18">
        <v>39.04</v>
      </c>
      <c r="C158" s="26">
        <v>666</v>
      </c>
      <c r="D158" s="26" t="s">
        <v>596</v>
      </c>
      <c r="E158" s="26" t="s">
        <v>225</v>
      </c>
      <c r="F158" s="26" t="s">
        <v>89</v>
      </c>
      <c r="G158" s="26" t="s">
        <v>988</v>
      </c>
      <c r="H158" s="13">
        <v>22</v>
      </c>
    </row>
    <row r="159" spans="1:8" x14ac:dyDescent="0.35">
      <c r="A159" s="13">
        <v>154</v>
      </c>
      <c r="B159" s="18">
        <v>39.08</v>
      </c>
      <c r="C159" s="26">
        <v>630</v>
      </c>
      <c r="D159" s="26" t="s">
        <v>596</v>
      </c>
      <c r="E159" s="26" t="s">
        <v>620</v>
      </c>
      <c r="F159" s="26" t="s">
        <v>89</v>
      </c>
      <c r="G159" s="26" t="s">
        <v>969</v>
      </c>
      <c r="H159" s="13">
        <v>18</v>
      </c>
    </row>
    <row r="160" spans="1:8" x14ac:dyDescent="0.35">
      <c r="A160" s="13">
        <v>155</v>
      </c>
      <c r="B160" s="18">
        <v>39.19</v>
      </c>
      <c r="C160" s="26">
        <v>615</v>
      </c>
      <c r="D160" s="26" t="s">
        <v>616</v>
      </c>
      <c r="E160" s="26" t="s">
        <v>152</v>
      </c>
      <c r="F160" s="26" t="s">
        <v>69</v>
      </c>
      <c r="G160" s="26" t="s">
        <v>969</v>
      </c>
      <c r="H160" s="13">
        <v>19</v>
      </c>
    </row>
    <row r="161" spans="1:8" x14ac:dyDescent="0.35">
      <c r="A161" s="13">
        <v>156</v>
      </c>
      <c r="B161" s="18">
        <v>39.26</v>
      </c>
      <c r="C161" s="26">
        <v>590</v>
      </c>
      <c r="D161" s="26" t="s">
        <v>419</v>
      </c>
      <c r="E161" s="26" t="s">
        <v>957</v>
      </c>
      <c r="F161" s="26" t="s">
        <v>80</v>
      </c>
      <c r="G161" s="26" t="s">
        <v>953</v>
      </c>
      <c r="H161" s="13">
        <v>7</v>
      </c>
    </row>
    <row r="162" spans="1:8" x14ac:dyDescent="0.35">
      <c r="A162" s="13">
        <v>157</v>
      </c>
      <c r="B162" s="18">
        <v>39.5</v>
      </c>
      <c r="C162" s="26">
        <v>572</v>
      </c>
      <c r="D162" s="26" t="s">
        <v>635</v>
      </c>
      <c r="E162" s="26" t="s">
        <v>656</v>
      </c>
      <c r="F162" s="26" t="s">
        <v>124</v>
      </c>
      <c r="G162" s="26" t="s">
        <v>938</v>
      </c>
      <c r="H162" s="13">
        <v>21</v>
      </c>
    </row>
    <row r="163" spans="1:8" x14ac:dyDescent="0.35">
      <c r="A163" s="13">
        <v>158</v>
      </c>
      <c r="B163" s="18">
        <v>39.520000000000003</v>
      </c>
      <c r="C163" s="26">
        <v>642</v>
      </c>
      <c r="D163" s="26" t="s">
        <v>604</v>
      </c>
      <c r="E163" s="26" t="s">
        <v>605</v>
      </c>
      <c r="F163" s="26" t="s">
        <v>72</v>
      </c>
      <c r="G163" s="26" t="s">
        <v>982</v>
      </c>
      <c r="H163" s="13">
        <v>22</v>
      </c>
    </row>
    <row r="164" spans="1:8" x14ac:dyDescent="0.35">
      <c r="A164" s="13">
        <v>159</v>
      </c>
      <c r="B164" s="18">
        <v>40.42</v>
      </c>
      <c r="C164" s="26">
        <v>559</v>
      </c>
      <c r="D164" s="26" t="s">
        <v>596</v>
      </c>
      <c r="E164" s="26" t="s">
        <v>939</v>
      </c>
      <c r="F164" s="26" t="s">
        <v>192</v>
      </c>
      <c r="G164" s="26" t="s">
        <v>938</v>
      </c>
      <c r="H164" s="13">
        <v>22</v>
      </c>
    </row>
    <row r="165" spans="1:8" x14ac:dyDescent="0.35">
      <c r="A165" s="13">
        <v>160</v>
      </c>
      <c r="B165" s="18">
        <v>40.51</v>
      </c>
      <c r="C165" s="26">
        <v>617</v>
      </c>
      <c r="D165" s="26" t="s">
        <v>970</v>
      </c>
      <c r="E165" s="26" t="s">
        <v>971</v>
      </c>
      <c r="F165" s="26" t="s">
        <v>972</v>
      </c>
      <c r="G165" s="26" t="s">
        <v>969</v>
      </c>
      <c r="H165" s="13">
        <v>20</v>
      </c>
    </row>
    <row r="166" spans="1:8" x14ac:dyDescent="0.35">
      <c r="A166" s="13">
        <v>161</v>
      </c>
      <c r="B166" s="12">
        <v>40.53</v>
      </c>
      <c r="C166" s="26">
        <v>597</v>
      </c>
      <c r="D166" s="26" t="s">
        <v>626</v>
      </c>
      <c r="E166" s="26" t="s">
        <v>81</v>
      </c>
      <c r="F166" s="26" t="s">
        <v>72</v>
      </c>
      <c r="G166" s="26" t="s">
        <v>959</v>
      </c>
      <c r="H166" s="13">
        <v>14</v>
      </c>
    </row>
    <row r="167" spans="1:8" x14ac:dyDescent="0.35">
      <c r="A167" s="13">
        <v>162</v>
      </c>
      <c r="B167" s="18">
        <v>40.549999999999997</v>
      </c>
      <c r="C167" s="26">
        <v>613</v>
      </c>
      <c r="D167" s="26" t="s">
        <v>625</v>
      </c>
      <c r="E167" s="26" t="s">
        <v>510</v>
      </c>
      <c r="F167" s="26" t="s">
        <v>124</v>
      </c>
      <c r="G167" s="26" t="s">
        <v>959</v>
      </c>
      <c r="H167" s="13">
        <v>15</v>
      </c>
    </row>
    <row r="168" spans="1:8" x14ac:dyDescent="0.35">
      <c r="A168" s="13">
        <v>163</v>
      </c>
      <c r="B168" s="18">
        <v>41.16</v>
      </c>
      <c r="C168" s="26">
        <v>625</v>
      </c>
      <c r="D168" s="26" t="s">
        <v>975</v>
      </c>
      <c r="E168" s="26" t="s">
        <v>853</v>
      </c>
      <c r="F168" s="26" t="s">
        <v>69</v>
      </c>
      <c r="G168" s="26" t="s">
        <v>969</v>
      </c>
      <c r="H168" s="13">
        <v>21</v>
      </c>
    </row>
    <row r="169" spans="1:8" x14ac:dyDescent="0.35">
      <c r="A169" s="13">
        <v>164</v>
      </c>
      <c r="B169" s="18">
        <v>41.28</v>
      </c>
      <c r="C169" s="26">
        <v>582</v>
      </c>
      <c r="D169" s="26" t="s">
        <v>634</v>
      </c>
      <c r="E169" s="26" t="s">
        <v>651</v>
      </c>
      <c r="F169" s="26" t="s">
        <v>543</v>
      </c>
      <c r="G169" s="26" t="s">
        <v>950</v>
      </c>
      <c r="H169" s="13">
        <v>2</v>
      </c>
    </row>
    <row r="170" spans="1:8" x14ac:dyDescent="0.35">
      <c r="A170" s="13">
        <v>165</v>
      </c>
      <c r="B170" s="12">
        <v>41.37</v>
      </c>
      <c r="C170" s="12">
        <v>757</v>
      </c>
      <c r="D170" s="12" t="s">
        <v>122</v>
      </c>
      <c r="E170" s="12" t="s">
        <v>436</v>
      </c>
      <c r="F170" s="12" t="s">
        <v>75</v>
      </c>
      <c r="G170" s="26" t="s">
        <v>982</v>
      </c>
      <c r="H170" s="13">
        <v>23</v>
      </c>
    </row>
    <row r="171" spans="1:8" x14ac:dyDescent="0.35">
      <c r="A171" s="13">
        <v>166</v>
      </c>
      <c r="B171" s="12">
        <v>41.53</v>
      </c>
      <c r="C171" s="26">
        <v>614</v>
      </c>
      <c r="D171" s="26" t="s">
        <v>626</v>
      </c>
      <c r="E171" s="26" t="s">
        <v>968</v>
      </c>
      <c r="F171" s="26" t="s">
        <v>543</v>
      </c>
      <c r="G171" s="26" t="s">
        <v>959</v>
      </c>
      <c r="H171" s="13">
        <v>16</v>
      </c>
    </row>
    <row r="172" spans="1:8" x14ac:dyDescent="0.35">
      <c r="A172" s="13">
        <v>167</v>
      </c>
      <c r="B172" s="18">
        <v>42.07</v>
      </c>
      <c r="C172" s="26">
        <v>591</v>
      </c>
      <c r="D172" s="26" t="s">
        <v>583</v>
      </c>
      <c r="E172" s="26" t="s">
        <v>642</v>
      </c>
      <c r="F172" s="26" t="s">
        <v>75</v>
      </c>
      <c r="G172" s="26" t="s">
        <v>953</v>
      </c>
      <c r="H172" s="13">
        <v>8</v>
      </c>
    </row>
    <row r="173" spans="1:8" x14ac:dyDescent="0.35">
      <c r="A173" s="13">
        <v>168</v>
      </c>
      <c r="B173" s="18">
        <v>42.35</v>
      </c>
      <c r="C173" s="26">
        <v>592</v>
      </c>
      <c r="D173" s="26" t="s">
        <v>643</v>
      </c>
      <c r="E173" s="26" t="s">
        <v>644</v>
      </c>
      <c r="F173" s="26" t="s">
        <v>72</v>
      </c>
      <c r="G173" s="26" t="s">
        <v>953</v>
      </c>
      <c r="H173" s="13">
        <v>9</v>
      </c>
    </row>
    <row r="174" spans="1:8" x14ac:dyDescent="0.35">
      <c r="A174" s="13">
        <v>169</v>
      </c>
      <c r="B174" s="18">
        <v>42.57</v>
      </c>
      <c r="C174" s="26">
        <v>652</v>
      </c>
      <c r="D174" s="26" t="s">
        <v>612</v>
      </c>
      <c r="E174" s="26" t="s">
        <v>613</v>
      </c>
      <c r="F174" s="26" t="s">
        <v>86</v>
      </c>
      <c r="G174" s="26" t="s">
        <v>982</v>
      </c>
      <c r="H174" s="13">
        <v>24</v>
      </c>
    </row>
    <row r="175" spans="1:8" x14ac:dyDescent="0.35">
      <c r="A175" s="13">
        <v>170</v>
      </c>
      <c r="B175" s="18">
        <v>43.37</v>
      </c>
      <c r="C175" s="26">
        <v>581</v>
      </c>
      <c r="D175" s="26" t="s">
        <v>649</v>
      </c>
      <c r="E175" s="26" t="s">
        <v>650</v>
      </c>
      <c r="F175" s="26" t="s">
        <v>487</v>
      </c>
      <c r="G175" s="26" t="s">
        <v>950</v>
      </c>
      <c r="H175" s="13">
        <v>3</v>
      </c>
    </row>
    <row r="176" spans="1:8" x14ac:dyDescent="0.35">
      <c r="A176" s="13">
        <v>171</v>
      </c>
      <c r="B176" s="18">
        <v>43.53</v>
      </c>
      <c r="C176" s="26">
        <v>580</v>
      </c>
      <c r="D176" s="26" t="s">
        <v>647</v>
      </c>
      <c r="E176" s="26" t="s">
        <v>648</v>
      </c>
      <c r="F176" s="26" t="s">
        <v>86</v>
      </c>
      <c r="G176" s="26" t="s">
        <v>950</v>
      </c>
      <c r="H176" s="13">
        <v>4</v>
      </c>
    </row>
    <row r="177" spans="1:8" x14ac:dyDescent="0.35">
      <c r="A177" s="13">
        <v>172</v>
      </c>
      <c r="B177" s="18">
        <v>44.22</v>
      </c>
      <c r="C177" s="26">
        <v>598</v>
      </c>
      <c r="D177" s="26" t="s">
        <v>78</v>
      </c>
      <c r="E177" s="26" t="s">
        <v>627</v>
      </c>
      <c r="F177" s="26" t="s">
        <v>220</v>
      </c>
      <c r="G177" s="26" t="s">
        <v>959</v>
      </c>
      <c r="H177" s="13">
        <v>17</v>
      </c>
    </row>
    <row r="178" spans="1:8" x14ac:dyDescent="0.35">
      <c r="A178" s="13">
        <v>173</v>
      </c>
      <c r="B178" s="18">
        <v>44.47</v>
      </c>
      <c r="C178" s="26">
        <v>583</v>
      </c>
      <c r="D178" s="26" t="s">
        <v>952</v>
      </c>
      <c r="E178" s="26" t="s">
        <v>294</v>
      </c>
      <c r="F178" s="26" t="s">
        <v>192</v>
      </c>
      <c r="G178" s="26" t="s">
        <v>953</v>
      </c>
      <c r="H178" s="13">
        <v>10</v>
      </c>
    </row>
    <row r="179" spans="1:8" x14ac:dyDescent="0.35">
      <c r="A179" s="13">
        <v>174</v>
      </c>
      <c r="B179" s="18">
        <v>45.1</v>
      </c>
      <c r="C179" s="26">
        <v>604</v>
      </c>
      <c r="D179" s="26" t="s">
        <v>599</v>
      </c>
      <c r="E179" s="26" t="s">
        <v>631</v>
      </c>
      <c r="F179" s="26" t="s">
        <v>86</v>
      </c>
      <c r="G179" s="26" t="s">
        <v>959</v>
      </c>
      <c r="H179" s="13">
        <v>18</v>
      </c>
    </row>
    <row r="180" spans="1:8" x14ac:dyDescent="0.35">
      <c r="A180" s="13">
        <v>175</v>
      </c>
      <c r="B180" s="18">
        <v>45.54</v>
      </c>
      <c r="C180" s="26">
        <v>657</v>
      </c>
      <c r="D180" s="26" t="s">
        <v>262</v>
      </c>
      <c r="E180" s="26" t="s">
        <v>987</v>
      </c>
      <c r="F180" s="26" t="s">
        <v>124</v>
      </c>
      <c r="G180" s="26" t="s">
        <v>982</v>
      </c>
      <c r="H180" s="13">
        <v>25</v>
      </c>
    </row>
    <row r="181" spans="1:8" x14ac:dyDescent="0.35">
      <c r="A181" s="13">
        <v>176</v>
      </c>
      <c r="B181" s="18">
        <v>46.1</v>
      </c>
      <c r="C181" s="12">
        <v>696</v>
      </c>
    </row>
    <row r="182" spans="1:8" x14ac:dyDescent="0.35">
      <c r="A182" s="13">
        <v>177</v>
      </c>
      <c r="B182" s="18">
        <v>46.32</v>
      </c>
      <c r="C182" s="26">
        <v>579</v>
      </c>
      <c r="D182" s="26" t="s">
        <v>415</v>
      </c>
      <c r="E182" s="26" t="s">
        <v>646</v>
      </c>
      <c r="F182" s="26" t="s">
        <v>86</v>
      </c>
      <c r="G182" s="26" t="s">
        <v>950</v>
      </c>
      <c r="H182" s="13">
        <v>5</v>
      </c>
    </row>
    <row r="183" spans="1:8" x14ac:dyDescent="0.35">
      <c r="A183" s="13">
        <v>178</v>
      </c>
      <c r="B183" s="18">
        <v>46.4</v>
      </c>
      <c r="C183" s="26">
        <v>706</v>
      </c>
      <c r="D183" s="26" t="s">
        <v>110</v>
      </c>
      <c r="E183" s="26" t="s">
        <v>909</v>
      </c>
      <c r="F183" s="26" t="s">
        <v>517</v>
      </c>
      <c r="G183" s="26" t="s">
        <v>1003</v>
      </c>
      <c r="H183" s="13">
        <v>39</v>
      </c>
    </row>
    <row r="184" spans="1:8" x14ac:dyDescent="0.35">
      <c r="A184" s="13">
        <v>179</v>
      </c>
      <c r="B184" s="18">
        <v>47.07</v>
      </c>
      <c r="C184" s="26">
        <v>584</v>
      </c>
      <c r="D184" s="26" t="s">
        <v>634</v>
      </c>
      <c r="E184" s="26" t="s">
        <v>296</v>
      </c>
      <c r="F184" s="26" t="s">
        <v>72</v>
      </c>
      <c r="G184" s="26" t="s">
        <v>953</v>
      </c>
      <c r="H184" s="13">
        <v>11</v>
      </c>
    </row>
    <row r="185" spans="1:8" x14ac:dyDescent="0.35">
      <c r="A185" s="13">
        <v>180</v>
      </c>
      <c r="B185" s="18">
        <v>48.56</v>
      </c>
      <c r="C185" s="26">
        <v>589</v>
      </c>
      <c r="D185" s="26" t="s">
        <v>640</v>
      </c>
      <c r="E185" s="26" t="s">
        <v>641</v>
      </c>
      <c r="F185" s="26" t="s">
        <v>543</v>
      </c>
      <c r="G185" s="26" t="s">
        <v>953</v>
      </c>
      <c r="H185" s="13">
        <v>12</v>
      </c>
    </row>
    <row r="186" spans="1:8" x14ac:dyDescent="0.35">
      <c r="A186" s="13">
        <v>181</v>
      </c>
      <c r="B186" s="12">
        <v>49.08</v>
      </c>
      <c r="C186" s="12">
        <v>742</v>
      </c>
      <c r="D186" s="12" t="s">
        <v>1080</v>
      </c>
      <c r="E186" s="12" t="s">
        <v>776</v>
      </c>
      <c r="F186" s="12" t="s">
        <v>113</v>
      </c>
      <c r="G186" s="12" t="s">
        <v>982</v>
      </c>
      <c r="H186" s="13">
        <v>26</v>
      </c>
    </row>
    <row r="187" spans="1:8" x14ac:dyDescent="0.35">
      <c r="A187" s="13">
        <v>182</v>
      </c>
      <c r="B187" s="18">
        <v>49.36</v>
      </c>
      <c r="C187" s="26">
        <v>621</v>
      </c>
      <c r="D187" s="26" t="s">
        <v>258</v>
      </c>
      <c r="E187" s="26" t="s">
        <v>974</v>
      </c>
      <c r="F187" s="26" t="s">
        <v>543</v>
      </c>
      <c r="G187" s="26" t="s">
        <v>969</v>
      </c>
      <c r="H187" s="13">
        <v>22</v>
      </c>
    </row>
    <row r="188" spans="1:8" x14ac:dyDescent="0.35">
      <c r="A188" s="13">
        <v>183</v>
      </c>
      <c r="B188" s="18">
        <v>49.58</v>
      </c>
      <c r="C188" s="26">
        <v>605</v>
      </c>
      <c r="D188" s="26" t="s">
        <v>78</v>
      </c>
      <c r="E188" s="26" t="s">
        <v>553</v>
      </c>
      <c r="F188" s="26" t="s">
        <v>517</v>
      </c>
      <c r="G188" s="26" t="s">
        <v>959</v>
      </c>
      <c r="H188" s="13">
        <v>19</v>
      </c>
    </row>
    <row r="189" spans="1:8" x14ac:dyDescent="0.35">
      <c r="A189" s="13">
        <v>184</v>
      </c>
      <c r="B189" s="12">
        <v>52.18</v>
      </c>
      <c r="C189" s="26">
        <v>578</v>
      </c>
      <c r="D189" s="26" t="s">
        <v>951</v>
      </c>
      <c r="E189" s="26" t="s">
        <v>796</v>
      </c>
      <c r="F189" s="26" t="s">
        <v>637</v>
      </c>
      <c r="G189" s="26" t="s">
        <v>950</v>
      </c>
      <c r="H189" s="13">
        <v>6</v>
      </c>
    </row>
    <row r="190" spans="1:8" x14ac:dyDescent="0.35">
      <c r="B190" s="18"/>
    </row>
    <row r="191" spans="1:8" x14ac:dyDescent="0.35">
      <c r="B191" s="18"/>
      <c r="C191" s="26"/>
      <c r="D191" s="26"/>
      <c r="E191" s="26"/>
      <c r="F191" s="26"/>
      <c r="G191" s="26"/>
    </row>
    <row r="192" spans="1:8" x14ac:dyDescent="0.35">
      <c r="B192" s="18"/>
      <c r="C192" s="26"/>
      <c r="D192" s="26"/>
      <c r="E192" s="26"/>
      <c r="F192" s="26"/>
      <c r="G192" s="26"/>
    </row>
    <row r="193" spans="2:7" x14ac:dyDescent="0.35">
      <c r="B193" s="18"/>
      <c r="C193" s="26"/>
      <c r="D193" s="26"/>
      <c r="E193" s="26"/>
      <c r="F193" s="26"/>
      <c r="G193" s="26"/>
    </row>
    <row r="194" spans="2:7" x14ac:dyDescent="0.35">
      <c r="B194" s="18"/>
      <c r="C194" s="26"/>
      <c r="D194" s="26"/>
      <c r="E194" s="26"/>
      <c r="F194" s="26"/>
      <c r="G194" s="26"/>
    </row>
    <row r="195" spans="2:7" x14ac:dyDescent="0.35">
      <c r="B195" s="18"/>
      <c r="C195" s="26"/>
      <c r="D195" s="26"/>
      <c r="E195" s="26"/>
      <c r="F195" s="26"/>
      <c r="G195" s="26"/>
    </row>
    <row r="196" spans="2:7" x14ac:dyDescent="0.35">
      <c r="B196" s="18"/>
      <c r="C196" s="26"/>
      <c r="D196" s="26"/>
      <c r="E196" s="26"/>
      <c r="F196" s="26"/>
      <c r="G196" s="26"/>
    </row>
    <row r="197" spans="2:7" x14ac:dyDescent="0.35">
      <c r="B197" s="18"/>
      <c r="C197" s="26"/>
      <c r="D197" s="26"/>
      <c r="E197" s="26"/>
      <c r="F197" s="26"/>
      <c r="G197" s="26"/>
    </row>
    <row r="198" spans="2:7" x14ac:dyDescent="0.35">
      <c r="B198" s="18"/>
      <c r="C198" s="26"/>
      <c r="D198" s="26"/>
      <c r="E198" s="26"/>
      <c r="F198" s="26"/>
      <c r="G198" s="26"/>
    </row>
    <row r="199" spans="2:7" x14ac:dyDescent="0.35">
      <c r="B199" s="12"/>
      <c r="C199" s="26"/>
      <c r="D199" s="26"/>
      <c r="E199" s="26"/>
      <c r="F199" s="26"/>
      <c r="G199" s="26"/>
    </row>
    <row r="200" spans="2:7" x14ac:dyDescent="0.35">
      <c r="C200" s="26"/>
      <c r="D200" s="26"/>
      <c r="E200" s="26"/>
      <c r="F200" s="26"/>
      <c r="G200" s="26"/>
    </row>
    <row r="201" spans="2:7" x14ac:dyDescent="0.35">
      <c r="B201" s="18"/>
      <c r="C201" s="26"/>
      <c r="D201" s="26"/>
      <c r="E201" s="26"/>
      <c r="F201" s="26"/>
      <c r="G201" s="26"/>
    </row>
    <row r="202" spans="2:7" x14ac:dyDescent="0.35">
      <c r="C202" s="26"/>
      <c r="D202" s="26"/>
      <c r="E202" s="26"/>
      <c r="F202" s="26"/>
      <c r="G202" s="26"/>
    </row>
    <row r="203" spans="2:7" x14ac:dyDescent="0.35">
      <c r="C203" s="26"/>
      <c r="D203" s="26"/>
      <c r="E203" s="26"/>
      <c r="F203" s="26"/>
      <c r="G203" s="26"/>
    </row>
    <row r="204" spans="2:7" x14ac:dyDescent="0.35">
      <c r="C204" s="26"/>
      <c r="D204" s="26"/>
      <c r="E204" s="26"/>
      <c r="F204" s="26"/>
      <c r="G204" s="26"/>
    </row>
    <row r="205" spans="2:7" x14ac:dyDescent="0.35">
      <c r="C205" s="26"/>
      <c r="D205" s="26"/>
      <c r="E205" s="26"/>
      <c r="F205" s="26"/>
      <c r="G205" s="26"/>
    </row>
    <row r="207" spans="2:7" x14ac:dyDescent="0.35">
      <c r="G207" s="26"/>
    </row>
    <row r="208" spans="2:7" x14ac:dyDescent="0.35">
      <c r="F208" s="26"/>
      <c r="G208" s="12"/>
    </row>
  </sheetData>
  <sortState xmlns:xlrd2="http://schemas.microsoft.com/office/spreadsheetml/2017/richdata2" ref="A6:H198">
    <sortCondition ref="B6:B198"/>
  </sortState>
  <mergeCells count="2">
    <mergeCell ref="N2:O2"/>
    <mergeCell ref="N16:O1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4793A-7D0E-4616-A35F-E0F4F5572397}">
  <dimension ref="A2:AA146"/>
  <sheetViews>
    <sheetView topLeftCell="A2" workbookViewId="0">
      <selection activeCell="L2" sqref="L2"/>
    </sheetView>
  </sheetViews>
  <sheetFormatPr defaultColWidth="8.90625" defaultRowHeight="14.5" x14ac:dyDescent="0.35"/>
  <cols>
    <col min="1" max="1" width="8.90625" style="6"/>
    <col min="2" max="2" width="8.90625" style="16"/>
    <col min="3" max="3" width="9.90625" style="6" customWidth="1"/>
    <col min="4" max="5" width="8.90625" style="6"/>
    <col min="6" max="6" width="21.6328125" style="6" customWidth="1"/>
    <col min="7" max="8" width="8.90625" style="7"/>
    <col min="9" max="10" width="8.90625" style="6"/>
    <col min="11" max="11" width="35.453125" style="6" customWidth="1"/>
    <col min="12" max="12" width="14.54296875" style="6" customWidth="1"/>
    <col min="13" max="17" width="8.90625" style="6"/>
    <col min="18" max="18" width="14" style="6" customWidth="1"/>
    <col min="19" max="21" width="8.90625" style="6"/>
    <col min="23" max="25" width="8.90625" style="6"/>
    <col min="27" max="16384" width="8.90625" style="6"/>
  </cols>
  <sheetData>
    <row r="2" spans="1:27" x14ac:dyDescent="0.35">
      <c r="D2" s="21" t="s">
        <v>64</v>
      </c>
      <c r="K2" s="4"/>
      <c r="L2" s="8" t="s">
        <v>43</v>
      </c>
      <c r="Q2" s="13"/>
      <c r="U2" s="12"/>
      <c r="W2" s="12"/>
    </row>
    <row r="3" spans="1:27" x14ac:dyDescent="0.35">
      <c r="A3" s="5" t="s">
        <v>8</v>
      </c>
      <c r="B3" s="10" t="s">
        <v>5</v>
      </c>
      <c r="C3" s="13" t="s">
        <v>4</v>
      </c>
      <c r="D3" s="1" t="s">
        <v>9</v>
      </c>
      <c r="E3" s="1" t="s">
        <v>10</v>
      </c>
      <c r="F3" s="1" t="s">
        <v>11</v>
      </c>
      <c r="G3" s="1"/>
      <c r="H3" s="2"/>
      <c r="J3" s="7" t="s">
        <v>8</v>
      </c>
      <c r="K3" s="7" t="s">
        <v>26</v>
      </c>
      <c r="L3" s="7" t="s">
        <v>53</v>
      </c>
      <c r="M3" s="7" t="s">
        <v>54</v>
      </c>
      <c r="N3" s="7" t="s">
        <v>55</v>
      </c>
      <c r="P3" s="7" t="s">
        <v>30</v>
      </c>
      <c r="U3" s="12"/>
      <c r="W3" s="12"/>
      <c r="X3" s="12"/>
      <c r="Y3" s="12"/>
      <c r="AA3" s="12"/>
    </row>
    <row r="4" spans="1:27" x14ac:dyDescent="0.35">
      <c r="A4" s="13">
        <v>1</v>
      </c>
      <c r="B4" s="18">
        <v>26.27</v>
      </c>
      <c r="C4" s="26">
        <v>576</v>
      </c>
      <c r="D4" s="26" t="s">
        <v>258</v>
      </c>
      <c r="E4" s="26" t="s">
        <v>459</v>
      </c>
      <c r="F4" s="26" t="s">
        <v>89</v>
      </c>
      <c r="G4" s="26" t="s">
        <v>938</v>
      </c>
      <c r="J4" s="13">
        <v>1</v>
      </c>
      <c r="K4" s="12" t="s">
        <v>69</v>
      </c>
      <c r="L4" s="12">
        <v>2</v>
      </c>
      <c r="M4" s="12">
        <v>8</v>
      </c>
      <c r="N4" s="12">
        <v>10</v>
      </c>
      <c r="O4" s="12"/>
      <c r="P4" s="13">
        <f>SUM(L4:O4)</f>
        <v>20</v>
      </c>
      <c r="Q4" s="13"/>
      <c r="R4" s="26"/>
      <c r="U4" s="12"/>
      <c r="W4" s="12"/>
      <c r="X4" s="12"/>
      <c r="Y4" s="12"/>
      <c r="AA4" s="12"/>
    </row>
    <row r="5" spans="1:27" x14ac:dyDescent="0.35">
      <c r="A5" s="13">
        <v>2</v>
      </c>
      <c r="B5" s="18">
        <v>26.32</v>
      </c>
      <c r="C5" s="26">
        <v>563</v>
      </c>
      <c r="D5" s="26" t="s">
        <v>587</v>
      </c>
      <c r="E5" s="26" t="s">
        <v>588</v>
      </c>
      <c r="F5" s="26" t="s">
        <v>69</v>
      </c>
      <c r="G5" s="26" t="s">
        <v>938</v>
      </c>
      <c r="J5" s="13">
        <v>2</v>
      </c>
      <c r="K5" s="12" t="s">
        <v>34</v>
      </c>
      <c r="L5" s="12">
        <v>1</v>
      </c>
      <c r="M5" s="12">
        <v>6</v>
      </c>
      <c r="N5" s="12">
        <v>19</v>
      </c>
      <c r="O5" s="12"/>
      <c r="P5" s="13">
        <f>SUM(L5:O5)</f>
        <v>26</v>
      </c>
      <c r="Q5" s="13"/>
      <c r="R5" s="26"/>
      <c r="S5" s="5"/>
      <c r="U5" s="12"/>
      <c r="W5" s="12"/>
      <c r="X5" s="12"/>
      <c r="Y5" s="12"/>
      <c r="AA5" s="12"/>
    </row>
    <row r="6" spans="1:27" x14ac:dyDescent="0.35">
      <c r="A6" s="13">
        <v>3</v>
      </c>
      <c r="B6" s="18">
        <v>27.33</v>
      </c>
      <c r="C6" s="26">
        <v>569</v>
      </c>
      <c r="D6" s="26" t="s">
        <v>946</v>
      </c>
      <c r="E6" s="26" t="s">
        <v>947</v>
      </c>
      <c r="F6" s="26" t="s">
        <v>517</v>
      </c>
      <c r="G6" s="26" t="s">
        <v>938</v>
      </c>
      <c r="J6" s="13">
        <v>3</v>
      </c>
      <c r="K6" s="12" t="s">
        <v>681</v>
      </c>
      <c r="L6" s="12">
        <v>12</v>
      </c>
      <c r="M6" s="12">
        <v>14</v>
      </c>
      <c r="N6" s="12">
        <v>16</v>
      </c>
      <c r="O6" s="12"/>
      <c r="P6" s="13">
        <f>SUM(L6:O6)</f>
        <v>42</v>
      </c>
      <c r="Q6" s="13"/>
      <c r="R6" s="26"/>
      <c r="S6" s="7"/>
      <c r="U6" s="12"/>
      <c r="W6" s="12"/>
      <c r="X6" s="12"/>
      <c r="Y6" s="12"/>
      <c r="AA6" s="12"/>
    </row>
    <row r="7" spans="1:27" x14ac:dyDescent="0.35">
      <c r="A7" s="13">
        <v>4</v>
      </c>
      <c r="B7" s="18">
        <v>27.54</v>
      </c>
      <c r="C7" s="26">
        <v>571</v>
      </c>
      <c r="D7" s="26" t="s">
        <v>257</v>
      </c>
      <c r="E7" s="26" t="s">
        <v>189</v>
      </c>
      <c r="F7" s="26" t="s">
        <v>75</v>
      </c>
      <c r="G7" s="26" t="s">
        <v>938</v>
      </c>
      <c r="J7" s="13">
        <v>4</v>
      </c>
      <c r="K7" s="12" t="s">
        <v>58</v>
      </c>
      <c r="L7" s="12">
        <v>9</v>
      </c>
      <c r="M7" s="12">
        <v>17</v>
      </c>
      <c r="N7" s="12">
        <v>33</v>
      </c>
      <c r="O7" s="12"/>
      <c r="P7" s="13">
        <f>SUM(L7:O7)</f>
        <v>59</v>
      </c>
      <c r="Q7" s="13"/>
      <c r="R7" s="26"/>
      <c r="S7" s="7"/>
      <c r="U7" s="12"/>
      <c r="W7" s="12"/>
      <c r="X7" s="12"/>
      <c r="Y7" s="12"/>
      <c r="AA7" s="12"/>
    </row>
    <row r="8" spans="1:27" x14ac:dyDescent="0.35">
      <c r="A8" s="13">
        <v>5</v>
      </c>
      <c r="B8" s="12">
        <v>28.12</v>
      </c>
      <c r="C8" s="26">
        <v>638</v>
      </c>
      <c r="D8" s="26" t="s">
        <v>258</v>
      </c>
      <c r="E8" s="26" t="s">
        <v>558</v>
      </c>
      <c r="F8" s="26" t="s">
        <v>72</v>
      </c>
      <c r="G8" s="26" t="s">
        <v>982</v>
      </c>
      <c r="J8" s="13">
        <v>5</v>
      </c>
      <c r="K8" s="12" t="s">
        <v>197</v>
      </c>
      <c r="L8" s="12">
        <v>7</v>
      </c>
      <c r="M8" s="12">
        <v>21</v>
      </c>
      <c r="N8" s="12">
        <v>37</v>
      </c>
      <c r="O8" s="12"/>
      <c r="P8" s="13">
        <f>SUM(L8:O8)</f>
        <v>65</v>
      </c>
      <c r="Q8" s="13"/>
      <c r="R8" s="26"/>
      <c r="S8" s="7"/>
      <c r="U8" s="12"/>
      <c r="W8" s="12"/>
      <c r="X8" s="12"/>
      <c r="Y8" s="12"/>
      <c r="AA8" s="12"/>
    </row>
    <row r="9" spans="1:27" x14ac:dyDescent="0.35">
      <c r="A9" s="13">
        <v>6</v>
      </c>
      <c r="B9" s="18">
        <v>29.1</v>
      </c>
      <c r="C9" s="26">
        <v>562</v>
      </c>
      <c r="D9" s="26" t="s">
        <v>78</v>
      </c>
      <c r="E9" s="26" t="s">
        <v>400</v>
      </c>
      <c r="F9" s="26" t="s">
        <v>89</v>
      </c>
      <c r="G9" s="26" t="s">
        <v>938</v>
      </c>
      <c r="J9" s="13">
        <v>6</v>
      </c>
      <c r="K9" s="12" t="s">
        <v>39</v>
      </c>
      <c r="L9" s="12">
        <v>20</v>
      </c>
      <c r="M9" s="12">
        <v>24</v>
      </c>
      <c r="N9" s="12">
        <v>27</v>
      </c>
      <c r="O9" s="12"/>
      <c r="P9" s="13">
        <f>SUM(L9:O9)</f>
        <v>71</v>
      </c>
      <c r="Q9" s="13"/>
      <c r="R9" s="26"/>
      <c r="S9" s="7"/>
      <c r="U9" s="12"/>
      <c r="W9" s="12"/>
      <c r="X9" s="12"/>
      <c r="Y9" s="12"/>
      <c r="AA9" s="12"/>
    </row>
    <row r="10" spans="1:27" x14ac:dyDescent="0.35">
      <c r="A10" s="13">
        <v>7</v>
      </c>
      <c r="B10" s="18">
        <v>29.2</v>
      </c>
      <c r="C10" s="26">
        <v>567</v>
      </c>
      <c r="D10" s="26" t="s">
        <v>659</v>
      </c>
      <c r="E10" s="26" t="s">
        <v>943</v>
      </c>
      <c r="F10" s="26" t="s">
        <v>197</v>
      </c>
      <c r="G10" s="26" t="s">
        <v>938</v>
      </c>
      <c r="J10" s="13">
        <v>7</v>
      </c>
      <c r="K10" s="12" t="s">
        <v>192</v>
      </c>
      <c r="L10" s="12">
        <v>25</v>
      </c>
      <c r="M10" s="12">
        <v>28</v>
      </c>
      <c r="N10" s="12">
        <v>36</v>
      </c>
      <c r="O10" s="12"/>
      <c r="P10" s="13">
        <f>SUM(L10:O10)</f>
        <v>89</v>
      </c>
      <c r="Q10" s="13"/>
      <c r="R10" s="26"/>
      <c r="S10" s="7"/>
      <c r="U10" s="12"/>
      <c r="W10" s="12"/>
      <c r="X10" s="12"/>
      <c r="Y10" s="12"/>
      <c r="AA10" s="12"/>
    </row>
    <row r="11" spans="1:27" x14ac:dyDescent="0.35">
      <c r="A11" s="13">
        <v>8</v>
      </c>
      <c r="B11" s="12">
        <v>29.22</v>
      </c>
      <c r="C11" s="26">
        <v>662</v>
      </c>
      <c r="D11" s="26" t="s">
        <v>990</v>
      </c>
      <c r="E11" s="26" t="s">
        <v>991</v>
      </c>
      <c r="F11" s="26" t="s">
        <v>69</v>
      </c>
      <c r="G11" s="26" t="s">
        <v>988</v>
      </c>
      <c r="J11" s="13">
        <v>8</v>
      </c>
      <c r="K11" s="12" t="s">
        <v>666</v>
      </c>
      <c r="L11" s="12">
        <v>13</v>
      </c>
      <c r="M11" s="12">
        <v>26</v>
      </c>
      <c r="N11" s="12">
        <v>51</v>
      </c>
      <c r="O11" s="12"/>
      <c r="P11" s="13">
        <f>SUM(L11:O11)</f>
        <v>90</v>
      </c>
      <c r="Q11" s="13"/>
      <c r="R11" s="26"/>
      <c r="S11" s="7"/>
      <c r="U11" s="12"/>
      <c r="W11" s="12"/>
      <c r="X11" s="12"/>
      <c r="Y11" s="12"/>
      <c r="AA11" s="12"/>
    </row>
    <row r="12" spans="1:27" x14ac:dyDescent="0.35">
      <c r="A12" s="13">
        <v>9</v>
      </c>
      <c r="B12" s="12">
        <v>29.31</v>
      </c>
      <c r="C12" s="26">
        <v>651</v>
      </c>
      <c r="D12" s="26" t="s">
        <v>610</v>
      </c>
      <c r="E12" s="26" t="s">
        <v>611</v>
      </c>
      <c r="F12" s="26" t="s">
        <v>80</v>
      </c>
      <c r="G12" s="26" t="s">
        <v>982</v>
      </c>
      <c r="J12" s="13">
        <v>9</v>
      </c>
      <c r="K12" s="12" t="s">
        <v>86</v>
      </c>
      <c r="L12" s="12">
        <v>11</v>
      </c>
      <c r="M12" s="12">
        <v>41</v>
      </c>
      <c r="N12" s="12">
        <v>45</v>
      </c>
      <c r="O12" s="12"/>
      <c r="P12" s="13">
        <f>SUM(L12:O12)</f>
        <v>97</v>
      </c>
      <c r="Q12" s="13"/>
      <c r="R12" s="26"/>
      <c r="S12" s="7"/>
      <c r="U12" s="12"/>
      <c r="W12" s="12"/>
      <c r="X12" s="12"/>
      <c r="Y12" s="12"/>
      <c r="AA12" s="12"/>
    </row>
    <row r="13" spans="1:27" x14ac:dyDescent="0.35">
      <c r="A13" s="13">
        <v>10</v>
      </c>
      <c r="B13" s="18">
        <v>29.39</v>
      </c>
      <c r="C13" s="26">
        <v>575</v>
      </c>
      <c r="D13" s="26" t="s">
        <v>118</v>
      </c>
      <c r="E13" s="26" t="s">
        <v>949</v>
      </c>
      <c r="F13" s="26" t="s">
        <v>69</v>
      </c>
      <c r="G13" s="26" t="s">
        <v>938</v>
      </c>
      <c r="J13" s="13">
        <v>10</v>
      </c>
      <c r="K13" s="12" t="s">
        <v>494</v>
      </c>
      <c r="L13" s="12">
        <v>22</v>
      </c>
      <c r="M13" s="12">
        <v>29</v>
      </c>
      <c r="N13" s="12">
        <v>48</v>
      </c>
      <c r="O13" s="12"/>
      <c r="P13" s="13">
        <f>SUM(L13:O13)</f>
        <v>99</v>
      </c>
      <c r="Q13" s="13"/>
      <c r="R13" s="26"/>
      <c r="S13" s="7"/>
      <c r="U13" s="12"/>
      <c r="W13" s="12"/>
      <c r="X13" s="12"/>
      <c r="Y13" s="12"/>
      <c r="AA13" s="12"/>
    </row>
    <row r="14" spans="1:27" x14ac:dyDescent="0.35">
      <c r="A14" s="13">
        <v>11</v>
      </c>
      <c r="B14" s="18">
        <v>29.42</v>
      </c>
      <c r="C14" s="26">
        <v>639</v>
      </c>
      <c r="D14" s="26" t="s">
        <v>597</v>
      </c>
      <c r="E14" s="26" t="s">
        <v>388</v>
      </c>
      <c r="F14" s="26" t="s">
        <v>86</v>
      </c>
      <c r="G14" s="26" t="s">
        <v>982</v>
      </c>
      <c r="J14" s="13">
        <v>11</v>
      </c>
      <c r="K14" s="12" t="s">
        <v>677</v>
      </c>
      <c r="L14" s="12">
        <v>30</v>
      </c>
      <c r="M14" s="12">
        <v>35</v>
      </c>
      <c r="N14" s="12">
        <v>43</v>
      </c>
      <c r="O14" s="12"/>
      <c r="P14" s="13">
        <f>SUM(L14:O14)</f>
        <v>108</v>
      </c>
      <c r="Q14" s="13"/>
      <c r="R14" s="26"/>
      <c r="S14" s="7"/>
      <c r="U14" s="12"/>
      <c r="W14" s="12"/>
      <c r="X14" s="12"/>
      <c r="Y14" s="12"/>
      <c r="AA14" s="12"/>
    </row>
    <row r="15" spans="1:27" x14ac:dyDescent="0.35">
      <c r="A15" s="13">
        <v>12</v>
      </c>
      <c r="B15" s="18">
        <v>29.48</v>
      </c>
      <c r="C15" s="26">
        <v>558</v>
      </c>
      <c r="D15" s="26" t="s">
        <v>583</v>
      </c>
      <c r="E15" s="26" t="s">
        <v>584</v>
      </c>
      <c r="F15" s="26" t="s">
        <v>85</v>
      </c>
      <c r="G15" s="26" t="s">
        <v>938</v>
      </c>
      <c r="J15" s="13">
        <v>12</v>
      </c>
      <c r="K15" s="12" t="s">
        <v>72</v>
      </c>
      <c r="L15" s="12">
        <v>5</v>
      </c>
      <c r="M15" s="12">
        <v>44</v>
      </c>
      <c r="N15" s="12">
        <v>65</v>
      </c>
      <c r="O15" s="12"/>
      <c r="P15" s="13">
        <f>SUM(L15:O15)</f>
        <v>114</v>
      </c>
      <c r="Q15" s="13"/>
      <c r="R15" s="26"/>
      <c r="S15" s="7"/>
      <c r="U15" s="12"/>
      <c r="W15" s="12"/>
      <c r="X15" s="12"/>
      <c r="Y15" s="12"/>
      <c r="AA15" s="12"/>
    </row>
    <row r="16" spans="1:27" x14ac:dyDescent="0.35">
      <c r="A16" s="13">
        <v>13</v>
      </c>
      <c r="B16" s="18">
        <v>29.58</v>
      </c>
      <c r="C16" s="26">
        <v>663</v>
      </c>
      <c r="D16" s="26" t="s">
        <v>992</v>
      </c>
      <c r="E16" s="26" t="s">
        <v>83</v>
      </c>
      <c r="F16" s="26" t="s">
        <v>124</v>
      </c>
      <c r="G16" s="26" t="s">
        <v>988</v>
      </c>
      <c r="J16" s="13">
        <v>13</v>
      </c>
      <c r="K16" s="12" t="s">
        <v>75</v>
      </c>
      <c r="L16" s="12">
        <v>4</v>
      </c>
      <c r="M16" s="12">
        <v>54</v>
      </c>
      <c r="N16" s="12">
        <v>67</v>
      </c>
      <c r="O16" s="12"/>
      <c r="P16" s="13">
        <f>SUM(L16:O16)</f>
        <v>125</v>
      </c>
      <c r="Q16" s="13"/>
      <c r="U16" s="12"/>
      <c r="W16" s="12"/>
      <c r="X16" s="12"/>
      <c r="Y16" s="12"/>
      <c r="AA16" s="12"/>
    </row>
    <row r="17" spans="1:27" x14ac:dyDescent="0.35">
      <c r="A17" s="13">
        <v>14</v>
      </c>
      <c r="B17" s="18">
        <v>30.08</v>
      </c>
      <c r="C17" s="26">
        <v>668</v>
      </c>
      <c r="D17" s="26" t="s">
        <v>597</v>
      </c>
      <c r="E17" s="26" t="s">
        <v>598</v>
      </c>
      <c r="F17" s="26" t="s">
        <v>85</v>
      </c>
      <c r="G17" s="26" t="s">
        <v>988</v>
      </c>
      <c r="J17" s="13">
        <v>14</v>
      </c>
      <c r="K17" s="12" t="s">
        <v>56</v>
      </c>
      <c r="L17" s="12">
        <v>38</v>
      </c>
      <c r="M17" s="12">
        <v>40</v>
      </c>
      <c r="N17" s="12">
        <v>63</v>
      </c>
      <c r="O17" s="12"/>
      <c r="P17" s="13">
        <f>SUM(L17:O17)</f>
        <v>141</v>
      </c>
      <c r="Q17" s="13"/>
      <c r="R17" s="26"/>
      <c r="U17" s="12"/>
      <c r="W17" s="12"/>
      <c r="X17" s="12"/>
      <c r="Y17" s="12"/>
      <c r="AA17" s="12"/>
    </row>
    <row r="18" spans="1:27" x14ac:dyDescent="0.35">
      <c r="A18" s="13">
        <v>15</v>
      </c>
      <c r="B18" s="18">
        <v>30.1</v>
      </c>
      <c r="C18" s="26">
        <v>678</v>
      </c>
      <c r="D18" s="26" t="s">
        <v>602</v>
      </c>
      <c r="E18" s="26" t="s">
        <v>507</v>
      </c>
      <c r="F18" s="26" t="s">
        <v>324</v>
      </c>
      <c r="G18" s="26" t="s">
        <v>988</v>
      </c>
      <c r="J18" s="13">
        <v>15</v>
      </c>
      <c r="K18" s="12" t="s">
        <v>680</v>
      </c>
      <c r="L18" s="12">
        <v>18</v>
      </c>
      <c r="M18" s="12">
        <v>47</v>
      </c>
      <c r="N18" s="12">
        <v>80</v>
      </c>
      <c r="O18" s="13"/>
      <c r="P18" s="13">
        <f>SUM(L18:O18)</f>
        <v>145</v>
      </c>
      <c r="Q18" s="13"/>
      <c r="R18" s="12"/>
      <c r="U18" s="12"/>
      <c r="W18" s="12"/>
      <c r="X18" s="12"/>
      <c r="Y18" s="12"/>
      <c r="AA18" s="12"/>
    </row>
    <row r="19" spans="1:27" x14ac:dyDescent="0.35">
      <c r="A19" s="13">
        <v>16</v>
      </c>
      <c r="B19" s="18">
        <v>30.21</v>
      </c>
      <c r="C19" s="26">
        <v>664</v>
      </c>
      <c r="D19" s="26" t="s">
        <v>993</v>
      </c>
      <c r="E19" s="26" t="s">
        <v>994</v>
      </c>
      <c r="F19" s="26" t="s">
        <v>85</v>
      </c>
      <c r="G19" s="26" t="s">
        <v>988</v>
      </c>
      <c r="J19" s="13">
        <v>16</v>
      </c>
      <c r="K19" s="26" t="s">
        <v>228</v>
      </c>
      <c r="L19" s="3">
        <v>31</v>
      </c>
      <c r="M19" s="12">
        <v>49</v>
      </c>
      <c r="N19" s="12">
        <v>80</v>
      </c>
      <c r="O19" s="12"/>
      <c r="P19" s="13">
        <f>SUM(L19:O19)</f>
        <v>160</v>
      </c>
      <c r="Q19" s="13"/>
      <c r="R19" s="26"/>
      <c r="U19" s="12"/>
      <c r="W19" s="12"/>
      <c r="X19" s="12"/>
      <c r="Y19" s="12"/>
      <c r="AA19" s="12"/>
    </row>
    <row r="20" spans="1:27" x14ac:dyDescent="0.35">
      <c r="A20" s="13">
        <v>17</v>
      </c>
      <c r="B20" s="18">
        <v>30.26</v>
      </c>
      <c r="C20" s="26">
        <v>566</v>
      </c>
      <c r="D20" s="26" t="s">
        <v>941</v>
      </c>
      <c r="E20" s="26" t="s">
        <v>942</v>
      </c>
      <c r="F20" s="26" t="s">
        <v>80</v>
      </c>
      <c r="G20" s="26" t="s">
        <v>938</v>
      </c>
      <c r="J20" s="13">
        <v>17</v>
      </c>
      <c r="K20" t="s">
        <v>517</v>
      </c>
      <c r="L20" s="12">
        <v>3</v>
      </c>
      <c r="M20" s="12">
        <v>80</v>
      </c>
      <c r="N20" s="12">
        <v>80</v>
      </c>
      <c r="O20" s="12"/>
      <c r="P20" s="13">
        <f>SUM(L20:O20)</f>
        <v>163</v>
      </c>
      <c r="Q20" s="13"/>
      <c r="R20" s="12"/>
      <c r="U20" s="12"/>
      <c r="W20" s="12"/>
      <c r="X20" s="12"/>
      <c r="Y20" s="12"/>
      <c r="AA20" s="12"/>
    </row>
    <row r="21" spans="1:27" x14ac:dyDescent="0.35">
      <c r="A21" s="13">
        <v>18</v>
      </c>
      <c r="B21" s="18">
        <v>30.32</v>
      </c>
      <c r="C21" s="26">
        <v>672</v>
      </c>
      <c r="D21" s="26" t="s">
        <v>858</v>
      </c>
      <c r="E21" s="26" t="s">
        <v>115</v>
      </c>
      <c r="F21" s="26" t="s">
        <v>85</v>
      </c>
      <c r="G21" s="26" t="s">
        <v>988</v>
      </c>
      <c r="J21" s="13">
        <v>18</v>
      </c>
      <c r="K21" s="26" t="s">
        <v>688</v>
      </c>
      <c r="L21" s="12">
        <v>46</v>
      </c>
      <c r="M21" s="12">
        <v>59</v>
      </c>
      <c r="N21" s="12">
        <v>66</v>
      </c>
      <c r="O21" s="12"/>
      <c r="P21" s="13">
        <f>SUM(L21:O21)</f>
        <v>171</v>
      </c>
      <c r="Q21" s="13"/>
      <c r="U21" s="12"/>
      <c r="W21" s="12"/>
      <c r="X21" s="12"/>
      <c r="Y21" s="12"/>
      <c r="AA21" s="12"/>
    </row>
    <row r="22" spans="1:27" x14ac:dyDescent="0.35">
      <c r="A22" s="13">
        <v>19</v>
      </c>
      <c r="B22" s="18">
        <v>30.37</v>
      </c>
      <c r="C22" s="26">
        <v>677</v>
      </c>
      <c r="D22" s="26" t="s">
        <v>638</v>
      </c>
      <c r="E22" s="26" t="s">
        <v>773</v>
      </c>
      <c r="F22" s="26" t="s">
        <v>89</v>
      </c>
      <c r="G22" s="26" t="s">
        <v>988</v>
      </c>
      <c r="J22" s="13">
        <v>19</v>
      </c>
      <c r="K22" s="12" t="s">
        <v>324</v>
      </c>
      <c r="L22" s="12">
        <v>15</v>
      </c>
      <c r="M22" s="12">
        <v>80</v>
      </c>
      <c r="N22" s="12">
        <v>80</v>
      </c>
      <c r="O22" s="12"/>
      <c r="P22" s="13">
        <f>SUM(L22:O22)</f>
        <v>175</v>
      </c>
      <c r="Q22" s="13"/>
      <c r="R22" s="26"/>
      <c r="U22" s="12"/>
      <c r="W22" s="12"/>
      <c r="X22" s="12"/>
      <c r="Y22" s="12"/>
      <c r="AA22" s="12"/>
    </row>
    <row r="23" spans="1:27" x14ac:dyDescent="0.35">
      <c r="A23" s="13">
        <v>20</v>
      </c>
      <c r="B23" s="12">
        <v>30.39</v>
      </c>
      <c r="C23" s="12">
        <v>769</v>
      </c>
      <c r="D23" s="12" t="s">
        <v>596</v>
      </c>
      <c r="E23" s="12" t="s">
        <v>1058</v>
      </c>
      <c r="F23" s="12" t="s">
        <v>69</v>
      </c>
      <c r="G23" s="12" t="s">
        <v>938</v>
      </c>
      <c r="J23" s="13">
        <v>20</v>
      </c>
      <c r="K23" s="12" t="s">
        <v>42</v>
      </c>
      <c r="L23" s="12">
        <v>42</v>
      </c>
      <c r="M23" s="12">
        <v>58</v>
      </c>
      <c r="N23" s="12">
        <v>80</v>
      </c>
      <c r="O23" s="12"/>
      <c r="P23" s="13">
        <f>SUM(L23:O23)</f>
        <v>180</v>
      </c>
      <c r="Q23" s="13"/>
      <c r="R23" s="26"/>
      <c r="U23" s="12"/>
      <c r="W23" s="12"/>
      <c r="X23" s="12"/>
      <c r="Y23" s="12"/>
      <c r="AA23" s="12"/>
    </row>
    <row r="24" spans="1:27" x14ac:dyDescent="0.35">
      <c r="A24" s="13">
        <v>21</v>
      </c>
      <c r="B24" s="18">
        <v>31.12</v>
      </c>
      <c r="C24" s="26">
        <v>667</v>
      </c>
      <c r="D24" s="26" t="s">
        <v>596</v>
      </c>
      <c r="E24" s="26" t="s">
        <v>561</v>
      </c>
      <c r="F24" s="26" t="s">
        <v>197</v>
      </c>
      <c r="G24" s="26" t="s">
        <v>988</v>
      </c>
      <c r="J24" s="13">
        <v>21</v>
      </c>
      <c r="K24" s="12" t="s">
        <v>481</v>
      </c>
      <c r="L24" s="12">
        <v>50</v>
      </c>
      <c r="M24" s="12">
        <v>53</v>
      </c>
      <c r="N24" s="12">
        <v>80</v>
      </c>
      <c r="O24" s="12"/>
      <c r="P24" s="13">
        <f>SUM(L24:O24)</f>
        <v>183</v>
      </c>
      <c r="Q24" s="13"/>
      <c r="R24" s="26"/>
      <c r="U24" s="12"/>
      <c r="W24" s="12"/>
      <c r="X24" s="12"/>
      <c r="Y24" s="12"/>
      <c r="AA24" s="12"/>
    </row>
    <row r="25" spans="1:27" x14ac:dyDescent="0.35">
      <c r="A25" s="13">
        <v>22</v>
      </c>
      <c r="B25" s="18">
        <v>31.14</v>
      </c>
      <c r="C25" s="26">
        <v>641</v>
      </c>
      <c r="D25" s="26" t="s">
        <v>426</v>
      </c>
      <c r="E25" s="26" t="s">
        <v>81</v>
      </c>
      <c r="F25" s="26" t="s">
        <v>494</v>
      </c>
      <c r="G25" s="26" t="s">
        <v>982</v>
      </c>
      <c r="J25" s="13">
        <v>22</v>
      </c>
      <c r="K25" s="26" t="s">
        <v>998</v>
      </c>
      <c r="L25" s="3">
        <v>23</v>
      </c>
      <c r="M25" s="12">
        <v>80</v>
      </c>
      <c r="N25" s="12">
        <v>80</v>
      </c>
      <c r="O25" s="12"/>
      <c r="P25" s="13">
        <f>SUM(L25:O25)</f>
        <v>183</v>
      </c>
      <c r="Q25" s="13"/>
      <c r="R25" s="26"/>
      <c r="U25" s="12"/>
      <c r="W25" s="12"/>
      <c r="X25" s="12"/>
      <c r="Y25" s="12"/>
      <c r="AA25" s="12"/>
    </row>
    <row r="26" spans="1:27" x14ac:dyDescent="0.35">
      <c r="A26" s="13">
        <v>23</v>
      </c>
      <c r="B26" s="18">
        <v>31.21</v>
      </c>
      <c r="C26" s="26">
        <v>671</v>
      </c>
      <c r="D26" s="26" t="s">
        <v>996</v>
      </c>
      <c r="E26" s="26" t="s">
        <v>997</v>
      </c>
      <c r="F26" s="26" t="s">
        <v>998</v>
      </c>
      <c r="G26" s="26" t="s">
        <v>988</v>
      </c>
      <c r="J26" s="13">
        <v>23</v>
      </c>
      <c r="K26" s="12" t="s">
        <v>501</v>
      </c>
      <c r="L26" s="12">
        <v>52</v>
      </c>
      <c r="M26" s="12">
        <v>56</v>
      </c>
      <c r="N26" s="12">
        <v>80</v>
      </c>
      <c r="O26" s="12"/>
      <c r="P26" s="13">
        <f>SUM(L26:O26)</f>
        <v>188</v>
      </c>
      <c r="Q26" s="13"/>
      <c r="R26" s="26"/>
      <c r="U26" s="12"/>
      <c r="W26" s="12"/>
      <c r="X26" s="12"/>
      <c r="Y26" s="12"/>
      <c r="AA26" s="12"/>
    </row>
    <row r="27" spans="1:27" x14ac:dyDescent="0.35">
      <c r="A27" s="13">
        <v>24</v>
      </c>
      <c r="B27" s="12">
        <v>31.27</v>
      </c>
      <c r="C27" s="12">
        <v>783</v>
      </c>
      <c r="D27" s="12" t="s">
        <v>1065</v>
      </c>
      <c r="E27" s="12" t="s">
        <v>1066</v>
      </c>
      <c r="F27" s="12" t="s">
        <v>69</v>
      </c>
      <c r="G27" s="26" t="s">
        <v>982</v>
      </c>
      <c r="J27" s="13">
        <v>24</v>
      </c>
      <c r="K27" s="12" t="s">
        <v>543</v>
      </c>
      <c r="L27" s="12">
        <v>34</v>
      </c>
      <c r="M27" s="12">
        <v>80</v>
      </c>
      <c r="N27" s="12">
        <v>80</v>
      </c>
      <c r="O27" s="12"/>
      <c r="P27" s="13">
        <f>SUM(L27:O27)</f>
        <v>194</v>
      </c>
      <c r="Q27" s="13"/>
      <c r="R27" s="26"/>
      <c r="U27" s="12"/>
      <c r="W27" s="12"/>
      <c r="X27" s="12"/>
      <c r="Y27" s="12"/>
      <c r="AA27" s="12"/>
    </row>
    <row r="28" spans="1:27" x14ac:dyDescent="0.35">
      <c r="A28" s="13">
        <v>25</v>
      </c>
      <c r="B28" s="18">
        <v>31.4</v>
      </c>
      <c r="C28" s="26">
        <v>655</v>
      </c>
      <c r="D28" s="26" t="s">
        <v>82</v>
      </c>
      <c r="E28" s="26" t="s">
        <v>856</v>
      </c>
      <c r="F28" s="26" t="s">
        <v>192</v>
      </c>
      <c r="G28" s="26" t="s">
        <v>982</v>
      </c>
      <c r="J28" s="13">
        <v>25</v>
      </c>
      <c r="K28" s="12" t="s">
        <v>487</v>
      </c>
      <c r="L28" s="12">
        <v>55</v>
      </c>
      <c r="M28" s="12">
        <v>60</v>
      </c>
      <c r="N28" s="12">
        <v>80</v>
      </c>
      <c r="O28" s="12"/>
      <c r="P28" s="13">
        <f>SUM(L28:O28)</f>
        <v>195</v>
      </c>
      <c r="Q28" s="13"/>
      <c r="R28" s="26"/>
      <c r="W28" s="12"/>
      <c r="X28" s="12"/>
      <c r="Y28" s="12"/>
      <c r="AA28" s="12"/>
    </row>
    <row r="29" spans="1:27" x14ac:dyDescent="0.35">
      <c r="A29" s="13">
        <v>26</v>
      </c>
      <c r="B29" s="12">
        <v>31.41</v>
      </c>
      <c r="C29" s="12">
        <v>770</v>
      </c>
      <c r="D29" s="12" t="s">
        <v>590</v>
      </c>
      <c r="E29" s="12" t="s">
        <v>1012</v>
      </c>
      <c r="F29" s="12" t="s">
        <v>124</v>
      </c>
      <c r="G29" s="12" t="s">
        <v>988</v>
      </c>
      <c r="J29" s="13">
        <v>26</v>
      </c>
      <c r="K29" s="26" t="s">
        <v>576</v>
      </c>
      <c r="L29" s="12">
        <v>39</v>
      </c>
      <c r="M29" s="12">
        <v>80</v>
      </c>
      <c r="N29" s="12">
        <v>80</v>
      </c>
      <c r="O29" s="12"/>
      <c r="P29" s="13">
        <f>SUM(L29:O29)</f>
        <v>199</v>
      </c>
      <c r="Q29" s="13"/>
      <c r="R29" s="12"/>
      <c r="U29" s="12"/>
      <c r="W29" s="12"/>
      <c r="X29" s="12"/>
      <c r="Y29" s="12"/>
      <c r="AA29" s="12"/>
    </row>
    <row r="30" spans="1:27" x14ac:dyDescent="0.35">
      <c r="A30" s="13">
        <v>27</v>
      </c>
      <c r="B30" s="18">
        <v>31.43</v>
      </c>
      <c r="C30" s="26">
        <v>568</v>
      </c>
      <c r="D30" s="26" t="s">
        <v>944</v>
      </c>
      <c r="E30" s="26" t="s">
        <v>945</v>
      </c>
      <c r="F30" s="26" t="s">
        <v>69</v>
      </c>
      <c r="G30" s="26" t="s">
        <v>938</v>
      </c>
      <c r="J30" s="13">
        <v>27</v>
      </c>
      <c r="K30" s="26" t="s">
        <v>675</v>
      </c>
      <c r="L30" s="12">
        <v>64</v>
      </c>
      <c r="M30" s="12">
        <v>69</v>
      </c>
      <c r="N30" s="12">
        <v>80</v>
      </c>
      <c r="O30" s="12"/>
      <c r="P30" s="13">
        <f>SUM(L30:O30)</f>
        <v>213</v>
      </c>
      <c r="Q30" s="13"/>
      <c r="R30" s="12"/>
      <c r="U30" s="12"/>
      <c r="W30" s="12"/>
      <c r="X30" s="12"/>
      <c r="Y30" s="12"/>
      <c r="AA30" s="12"/>
    </row>
    <row r="31" spans="1:27" x14ac:dyDescent="0.35">
      <c r="A31" s="13">
        <v>28</v>
      </c>
      <c r="B31" s="18">
        <v>31.43</v>
      </c>
      <c r="C31" s="26">
        <v>669</v>
      </c>
      <c r="D31" s="26" t="s">
        <v>579</v>
      </c>
      <c r="E31" s="26" t="s">
        <v>793</v>
      </c>
      <c r="F31" s="26" t="s">
        <v>192</v>
      </c>
      <c r="G31" s="26" t="s">
        <v>988</v>
      </c>
      <c r="J31" s="13">
        <v>28</v>
      </c>
      <c r="K31" s="12" t="s">
        <v>1103</v>
      </c>
      <c r="L31" s="12">
        <v>57</v>
      </c>
      <c r="M31" s="12">
        <v>80</v>
      </c>
      <c r="N31" s="12">
        <v>80</v>
      </c>
      <c r="O31" s="12"/>
      <c r="P31" s="13">
        <f>SUM(L31:O31)</f>
        <v>217</v>
      </c>
      <c r="Q31" s="13"/>
      <c r="U31" s="12"/>
      <c r="W31" s="12"/>
      <c r="X31" s="12"/>
      <c r="Y31" s="12"/>
      <c r="AA31" s="12"/>
    </row>
    <row r="32" spans="1:27" x14ac:dyDescent="0.35">
      <c r="A32" s="13">
        <v>29</v>
      </c>
      <c r="B32" s="12">
        <v>31.48</v>
      </c>
      <c r="C32" s="26">
        <v>574</v>
      </c>
      <c r="D32" s="26" t="s">
        <v>78</v>
      </c>
      <c r="E32" s="26" t="s">
        <v>592</v>
      </c>
      <c r="F32" s="26" t="s">
        <v>494</v>
      </c>
      <c r="G32" s="26" t="s">
        <v>938</v>
      </c>
      <c r="J32" s="13">
        <v>29</v>
      </c>
      <c r="K32" s="12" t="s">
        <v>670</v>
      </c>
      <c r="L32" s="12">
        <v>61</v>
      </c>
      <c r="M32" s="12">
        <v>80</v>
      </c>
      <c r="N32" s="12">
        <v>80</v>
      </c>
      <c r="O32" s="12"/>
      <c r="P32" s="13">
        <f>SUM(L32:O32)</f>
        <v>221</v>
      </c>
      <c r="U32" s="12"/>
      <c r="W32" s="12"/>
      <c r="X32" s="12"/>
      <c r="Y32" s="12"/>
      <c r="AA32" s="12"/>
    </row>
    <row r="33" spans="1:27" x14ac:dyDescent="0.35">
      <c r="A33" s="13">
        <v>30</v>
      </c>
      <c r="B33" s="18">
        <v>31.51</v>
      </c>
      <c r="C33" s="26">
        <v>675</v>
      </c>
      <c r="D33" s="26" t="s">
        <v>258</v>
      </c>
      <c r="E33" s="26" t="s">
        <v>140</v>
      </c>
      <c r="F33" s="26" t="s">
        <v>69</v>
      </c>
      <c r="G33" s="26" t="s">
        <v>988</v>
      </c>
      <c r="J33" s="13">
        <v>30</v>
      </c>
      <c r="K33" s="26" t="s">
        <v>536</v>
      </c>
      <c r="L33" s="12">
        <v>62</v>
      </c>
      <c r="M33" s="12">
        <v>80</v>
      </c>
      <c r="N33" s="12">
        <v>80</v>
      </c>
      <c r="O33" s="12"/>
      <c r="P33" s="13">
        <f>SUM(L33:O33)</f>
        <v>222</v>
      </c>
      <c r="U33" s="12"/>
      <c r="W33" s="12"/>
      <c r="X33" s="12"/>
      <c r="Y33" s="12"/>
      <c r="AA33" s="12"/>
    </row>
    <row r="34" spans="1:27" x14ac:dyDescent="0.35">
      <c r="A34" s="13">
        <v>31</v>
      </c>
      <c r="B34" s="12">
        <v>31.57</v>
      </c>
      <c r="C34" s="26">
        <v>650</v>
      </c>
      <c r="D34" s="26" t="s">
        <v>110</v>
      </c>
      <c r="E34" s="26" t="s">
        <v>985</v>
      </c>
      <c r="F34" s="26" t="s">
        <v>228</v>
      </c>
      <c r="G34" s="26" t="s">
        <v>982</v>
      </c>
      <c r="J34" s="13">
        <v>31</v>
      </c>
      <c r="K34" s="12" t="s">
        <v>673</v>
      </c>
      <c r="L34" s="12">
        <v>68</v>
      </c>
      <c r="M34" s="12">
        <v>80</v>
      </c>
      <c r="N34" s="12">
        <v>80</v>
      </c>
      <c r="O34" s="12"/>
      <c r="P34" s="13">
        <f>SUM(L34:O34)</f>
        <v>228</v>
      </c>
      <c r="U34" s="12"/>
      <c r="W34" s="12"/>
      <c r="X34" s="12"/>
      <c r="Y34" s="12"/>
      <c r="AA34" s="12"/>
    </row>
    <row r="35" spans="1:27" x14ac:dyDescent="0.35">
      <c r="A35" s="13">
        <v>33</v>
      </c>
      <c r="B35" s="12">
        <v>31.59</v>
      </c>
      <c r="C35" s="26">
        <v>656</v>
      </c>
      <c r="D35" s="26" t="s">
        <v>114</v>
      </c>
      <c r="E35" s="26" t="s">
        <v>279</v>
      </c>
      <c r="F35" s="26" t="s">
        <v>80</v>
      </c>
      <c r="G35" s="26" t="s">
        <v>982</v>
      </c>
      <c r="J35" s="13"/>
      <c r="U35" s="12"/>
      <c r="W35" s="12"/>
      <c r="X35" s="12"/>
      <c r="Y35" s="12"/>
      <c r="AA35" s="12"/>
    </row>
    <row r="36" spans="1:27" x14ac:dyDescent="0.35">
      <c r="A36" s="13">
        <v>32</v>
      </c>
      <c r="B36" s="18">
        <v>31.59</v>
      </c>
      <c r="C36" s="26">
        <v>682</v>
      </c>
      <c r="D36" s="26" t="s">
        <v>594</v>
      </c>
      <c r="E36" s="26" t="s">
        <v>595</v>
      </c>
      <c r="F36" s="26" t="s">
        <v>113</v>
      </c>
      <c r="G36" s="26" t="s">
        <v>988</v>
      </c>
      <c r="J36" s="13"/>
      <c r="K36" s="13"/>
      <c r="L36" s="12"/>
      <c r="M36" s="12"/>
      <c r="N36" s="12"/>
      <c r="O36" s="12"/>
      <c r="P36" s="12"/>
      <c r="U36" s="12"/>
      <c r="W36" s="12"/>
      <c r="X36" s="12"/>
      <c r="Y36" s="12"/>
      <c r="AA36" s="12"/>
    </row>
    <row r="37" spans="1:27" x14ac:dyDescent="0.35">
      <c r="A37" s="13">
        <v>34</v>
      </c>
      <c r="B37" s="18">
        <v>32.06</v>
      </c>
      <c r="C37" s="26">
        <v>560</v>
      </c>
      <c r="D37" s="26" t="s">
        <v>122</v>
      </c>
      <c r="E37" s="26" t="s">
        <v>568</v>
      </c>
      <c r="F37" s="26" t="s">
        <v>543</v>
      </c>
      <c r="G37" s="26" t="s">
        <v>938</v>
      </c>
      <c r="J37" s="13"/>
      <c r="K37" s="13"/>
      <c r="L37" s="12"/>
      <c r="M37" s="12"/>
      <c r="N37" s="12"/>
      <c r="O37" s="12"/>
      <c r="P37" s="12"/>
      <c r="U37" s="12"/>
      <c r="W37" s="12"/>
      <c r="X37" s="12"/>
      <c r="Y37" s="12"/>
      <c r="AA37" s="12"/>
    </row>
    <row r="38" spans="1:27" x14ac:dyDescent="0.35">
      <c r="A38" s="13">
        <v>35</v>
      </c>
      <c r="B38" s="12">
        <v>32.119999999999997</v>
      </c>
      <c r="C38" s="12">
        <v>777</v>
      </c>
      <c r="D38" s="12" t="s">
        <v>1061</v>
      </c>
      <c r="E38" s="12" t="s">
        <v>1062</v>
      </c>
      <c r="F38" s="12" t="s">
        <v>69</v>
      </c>
      <c r="G38" s="26" t="s">
        <v>982</v>
      </c>
      <c r="J38" s="13"/>
      <c r="K38" s="13"/>
      <c r="L38" s="12"/>
      <c r="M38" s="12"/>
      <c r="N38" s="12"/>
      <c r="O38" s="12"/>
      <c r="P38" s="12"/>
      <c r="U38" s="12"/>
      <c r="W38" s="12"/>
      <c r="X38" s="12"/>
      <c r="Y38" s="12"/>
      <c r="AA38" s="12"/>
    </row>
    <row r="39" spans="1:27" x14ac:dyDescent="0.35">
      <c r="A39" s="13">
        <v>36</v>
      </c>
      <c r="B39" s="18">
        <v>32.159999999999997</v>
      </c>
      <c r="C39" s="26">
        <v>679</v>
      </c>
      <c r="D39" s="26" t="s">
        <v>128</v>
      </c>
      <c r="E39" s="26" t="s">
        <v>191</v>
      </c>
      <c r="F39" s="26" t="s">
        <v>192</v>
      </c>
      <c r="G39" s="26" t="s">
        <v>988</v>
      </c>
      <c r="J39" s="13"/>
      <c r="K39" s="2"/>
      <c r="L39" s="3"/>
      <c r="M39" s="12"/>
      <c r="N39" s="12"/>
      <c r="O39" s="12"/>
      <c r="P39" s="12"/>
      <c r="W39" s="12"/>
      <c r="X39" s="12"/>
      <c r="Y39" s="12"/>
      <c r="AA39" s="12"/>
    </row>
    <row r="40" spans="1:27" x14ac:dyDescent="0.35">
      <c r="A40" s="13">
        <v>37</v>
      </c>
      <c r="B40" s="18">
        <v>32.229999999999997</v>
      </c>
      <c r="C40" s="26">
        <v>570</v>
      </c>
      <c r="D40" s="26" t="s">
        <v>590</v>
      </c>
      <c r="E40" s="26" t="s">
        <v>591</v>
      </c>
      <c r="F40" s="26" t="s">
        <v>197</v>
      </c>
      <c r="G40" s="26" t="s">
        <v>938</v>
      </c>
      <c r="J40" s="13"/>
      <c r="K40" s="2"/>
      <c r="L40" s="3"/>
      <c r="M40" s="12"/>
      <c r="N40" s="12"/>
      <c r="O40" s="12"/>
      <c r="P40" s="12"/>
      <c r="W40" s="12"/>
      <c r="X40" s="12"/>
      <c r="Y40" s="12"/>
      <c r="AA40" s="12"/>
    </row>
    <row r="41" spans="1:27" x14ac:dyDescent="0.35">
      <c r="A41" s="13">
        <v>38</v>
      </c>
      <c r="B41" s="18">
        <v>32.31</v>
      </c>
      <c r="C41" s="26">
        <v>681</v>
      </c>
      <c r="D41" s="26" t="s">
        <v>590</v>
      </c>
      <c r="E41" s="26" t="s">
        <v>1002</v>
      </c>
      <c r="F41" s="26" t="s">
        <v>89</v>
      </c>
      <c r="G41" s="26" t="s">
        <v>988</v>
      </c>
      <c r="J41" s="13"/>
      <c r="K41" s="2"/>
      <c r="L41" s="3"/>
      <c r="M41" s="12"/>
      <c r="N41" s="12"/>
      <c r="O41" s="12"/>
      <c r="P41" s="12"/>
      <c r="U41" s="12"/>
      <c r="W41" s="12"/>
      <c r="X41" s="12"/>
      <c r="Y41" s="12"/>
      <c r="AA41" s="12"/>
    </row>
    <row r="42" spans="1:27" x14ac:dyDescent="0.35">
      <c r="A42" s="13">
        <v>39</v>
      </c>
      <c r="B42" s="18">
        <v>32.380000000000003</v>
      </c>
      <c r="C42" s="26">
        <v>680</v>
      </c>
      <c r="D42" s="26" t="s">
        <v>1000</v>
      </c>
      <c r="E42" s="26" t="s">
        <v>1001</v>
      </c>
      <c r="F42" s="26" t="s">
        <v>576</v>
      </c>
      <c r="G42" s="26" t="s">
        <v>988</v>
      </c>
      <c r="J42" s="13"/>
      <c r="K42" s="13"/>
      <c r="L42" s="12"/>
      <c r="M42" s="12"/>
      <c r="N42" s="12"/>
      <c r="O42" s="12"/>
      <c r="P42" s="12"/>
      <c r="U42" s="12"/>
      <c r="W42" s="12"/>
      <c r="X42" s="12"/>
      <c r="Y42" s="12"/>
      <c r="AA42" s="12"/>
    </row>
    <row r="43" spans="1:27" x14ac:dyDescent="0.35">
      <c r="A43" s="13">
        <v>40</v>
      </c>
      <c r="B43" s="12">
        <v>32.43</v>
      </c>
      <c r="C43" s="26">
        <v>640</v>
      </c>
      <c r="D43" s="26" t="s">
        <v>579</v>
      </c>
      <c r="E43" s="26" t="s">
        <v>603</v>
      </c>
      <c r="F43" s="26" t="s">
        <v>89</v>
      </c>
      <c r="G43" s="26" t="s">
        <v>982</v>
      </c>
      <c r="J43" s="13"/>
      <c r="K43" s="13"/>
      <c r="L43" s="12"/>
      <c r="M43" s="12"/>
      <c r="N43" s="12"/>
      <c r="O43" s="12"/>
      <c r="P43" s="12"/>
      <c r="U43" s="2"/>
      <c r="W43" s="12"/>
      <c r="X43" s="12"/>
      <c r="Y43" s="12"/>
      <c r="AA43" s="12"/>
    </row>
    <row r="44" spans="1:27" x14ac:dyDescent="0.35">
      <c r="A44" s="13">
        <v>41</v>
      </c>
      <c r="B44" s="18">
        <v>32.51</v>
      </c>
      <c r="C44" s="26">
        <v>676</v>
      </c>
      <c r="D44" s="26" t="s">
        <v>999</v>
      </c>
      <c r="E44" s="26" t="s">
        <v>141</v>
      </c>
      <c r="F44" s="26" t="s">
        <v>86</v>
      </c>
      <c r="G44" s="26" t="s">
        <v>988</v>
      </c>
      <c r="K44" s="13"/>
      <c r="L44" s="3"/>
      <c r="M44" s="12"/>
      <c r="N44" s="12"/>
      <c r="O44" s="12"/>
      <c r="P44" s="12"/>
      <c r="U44" s="12"/>
      <c r="W44" s="12"/>
      <c r="X44" s="12"/>
      <c r="Y44" s="12"/>
      <c r="AA44" s="12"/>
    </row>
    <row r="45" spans="1:27" x14ac:dyDescent="0.35">
      <c r="A45" s="13">
        <v>42</v>
      </c>
      <c r="B45" s="18">
        <v>32.56</v>
      </c>
      <c r="C45" s="26">
        <v>561</v>
      </c>
      <c r="D45" s="26" t="s">
        <v>585</v>
      </c>
      <c r="E45" s="26" t="s">
        <v>586</v>
      </c>
      <c r="F45" s="26" t="s">
        <v>80</v>
      </c>
      <c r="G45" s="26" t="s">
        <v>938</v>
      </c>
      <c r="L45" s="12"/>
      <c r="M45" s="12"/>
      <c r="N45" s="12"/>
      <c r="O45" s="12"/>
      <c r="P45" s="12"/>
      <c r="U45" s="12"/>
      <c r="W45" s="12"/>
      <c r="X45" s="12"/>
      <c r="Y45" s="12"/>
      <c r="AA45" s="12"/>
    </row>
    <row r="46" spans="1:27" x14ac:dyDescent="0.35">
      <c r="A46" s="13">
        <v>43</v>
      </c>
      <c r="B46" s="18">
        <v>33.04</v>
      </c>
      <c r="C46" s="26">
        <v>637</v>
      </c>
      <c r="D46" s="26" t="s">
        <v>981</v>
      </c>
      <c r="E46" s="26" t="s">
        <v>201</v>
      </c>
      <c r="F46" s="26" t="s">
        <v>69</v>
      </c>
      <c r="G46" s="26" t="s">
        <v>982</v>
      </c>
      <c r="L46" s="12"/>
      <c r="M46" s="12"/>
      <c r="N46" s="12"/>
      <c r="O46" s="12"/>
      <c r="P46" s="12"/>
      <c r="S46" s="7"/>
      <c r="T46" s="12"/>
      <c r="U46" s="12"/>
      <c r="W46" s="12"/>
      <c r="X46" s="12"/>
      <c r="Y46" s="12"/>
      <c r="AA46" s="12"/>
    </row>
    <row r="47" spans="1:27" x14ac:dyDescent="0.35">
      <c r="A47" s="13">
        <v>44</v>
      </c>
      <c r="B47" s="18">
        <v>33.159999999999997</v>
      </c>
      <c r="C47" s="26">
        <v>565</v>
      </c>
      <c r="D47" s="26" t="s">
        <v>262</v>
      </c>
      <c r="E47" s="26" t="s">
        <v>589</v>
      </c>
      <c r="F47" s="26" t="s">
        <v>72</v>
      </c>
      <c r="G47" s="26" t="s">
        <v>938</v>
      </c>
      <c r="S47" s="7"/>
      <c r="T47" s="12"/>
      <c r="U47" s="12"/>
      <c r="W47" s="12"/>
      <c r="Y47" s="12"/>
      <c r="Z47" s="12"/>
    </row>
    <row r="48" spans="1:27" x14ac:dyDescent="0.35">
      <c r="A48" s="13">
        <v>45</v>
      </c>
      <c r="B48" s="12">
        <v>33.270000000000003</v>
      </c>
      <c r="C48" s="12">
        <v>743</v>
      </c>
      <c r="D48" s="12" t="s">
        <v>596</v>
      </c>
      <c r="E48" s="12" t="s">
        <v>199</v>
      </c>
      <c r="F48" s="12" t="s">
        <v>86</v>
      </c>
      <c r="G48" s="26" t="s">
        <v>982</v>
      </c>
      <c r="S48" s="7"/>
      <c r="U48" s="12"/>
      <c r="W48" s="12"/>
      <c r="Y48" s="12"/>
      <c r="Z48" s="12"/>
    </row>
    <row r="49" spans="1:26" x14ac:dyDescent="0.35">
      <c r="A49" s="13">
        <v>46</v>
      </c>
      <c r="B49" s="18">
        <v>33.39</v>
      </c>
      <c r="C49" s="26">
        <v>573</v>
      </c>
      <c r="D49" s="26" t="s">
        <v>594</v>
      </c>
      <c r="E49" s="26" t="s">
        <v>948</v>
      </c>
      <c r="F49" s="26" t="s">
        <v>192</v>
      </c>
      <c r="G49" s="26" t="s">
        <v>938</v>
      </c>
      <c r="S49" s="7"/>
      <c r="T49" s="12"/>
      <c r="U49" s="12"/>
      <c r="W49" s="12"/>
      <c r="Y49" s="12"/>
      <c r="Z49" s="12"/>
    </row>
    <row r="50" spans="1:26" x14ac:dyDescent="0.35">
      <c r="A50" s="13">
        <v>47</v>
      </c>
      <c r="B50" s="18">
        <v>33.409999999999997</v>
      </c>
      <c r="C50" s="26">
        <v>670</v>
      </c>
      <c r="D50" s="26" t="s">
        <v>607</v>
      </c>
      <c r="E50" s="26" t="s">
        <v>995</v>
      </c>
      <c r="F50" s="26" t="s">
        <v>85</v>
      </c>
      <c r="G50" s="26" t="s">
        <v>988</v>
      </c>
      <c r="S50" s="7"/>
      <c r="T50" s="12"/>
      <c r="U50" s="12"/>
      <c r="W50" s="12"/>
      <c r="Y50" s="12"/>
      <c r="Z50" s="12"/>
    </row>
    <row r="51" spans="1:26" x14ac:dyDescent="0.35">
      <c r="A51" s="13">
        <v>48</v>
      </c>
      <c r="B51" s="18">
        <v>34.340000000000003</v>
      </c>
      <c r="C51" s="26">
        <v>643</v>
      </c>
      <c r="D51" s="26" t="s">
        <v>643</v>
      </c>
      <c r="E51" s="26" t="s">
        <v>748</v>
      </c>
      <c r="F51" s="26" t="s">
        <v>494</v>
      </c>
      <c r="G51" s="26" t="s">
        <v>982</v>
      </c>
      <c r="S51" s="7"/>
      <c r="U51" s="12"/>
      <c r="W51" s="12"/>
      <c r="Y51" s="12"/>
      <c r="Z51" s="12"/>
    </row>
    <row r="52" spans="1:26" x14ac:dyDescent="0.35">
      <c r="A52" s="13">
        <v>49</v>
      </c>
      <c r="B52" s="12">
        <v>34.51</v>
      </c>
      <c r="C52" s="12">
        <v>736</v>
      </c>
      <c r="D52" s="12" t="s">
        <v>626</v>
      </c>
      <c r="E52" s="12" t="s">
        <v>1017</v>
      </c>
      <c r="F52" s="12" t="s">
        <v>228</v>
      </c>
      <c r="G52" s="12" t="s">
        <v>938</v>
      </c>
      <c r="S52" s="7"/>
      <c r="T52" s="12"/>
      <c r="U52" s="12"/>
      <c r="W52" s="12"/>
      <c r="Y52" s="12"/>
      <c r="Z52" s="12"/>
    </row>
    <row r="53" spans="1:26" x14ac:dyDescent="0.35">
      <c r="A53" s="13">
        <v>50</v>
      </c>
      <c r="B53" s="18">
        <v>35.06</v>
      </c>
      <c r="C53" s="26">
        <v>646</v>
      </c>
      <c r="D53" s="26" t="s">
        <v>601</v>
      </c>
      <c r="E53" s="26" t="s">
        <v>983</v>
      </c>
      <c r="F53" s="26" t="s">
        <v>481</v>
      </c>
      <c r="G53" s="26" t="s">
        <v>982</v>
      </c>
      <c r="S53" s="7"/>
      <c r="T53" s="12"/>
      <c r="U53" s="12"/>
      <c r="W53" s="12"/>
      <c r="Y53" s="12"/>
      <c r="Z53" s="12"/>
    </row>
    <row r="54" spans="1:26" x14ac:dyDescent="0.35">
      <c r="A54" s="13">
        <v>51</v>
      </c>
      <c r="B54" s="18">
        <v>35.090000000000003</v>
      </c>
      <c r="C54" s="26">
        <v>564</v>
      </c>
      <c r="D54" s="26" t="s">
        <v>262</v>
      </c>
      <c r="E54" s="26" t="s">
        <v>940</v>
      </c>
      <c r="F54" s="26" t="s">
        <v>124</v>
      </c>
      <c r="G54" s="26" t="s">
        <v>938</v>
      </c>
      <c r="S54" s="7"/>
      <c r="T54" s="12"/>
      <c r="U54" s="12"/>
      <c r="W54" s="12"/>
      <c r="Y54" s="12"/>
      <c r="Z54" s="12"/>
    </row>
    <row r="55" spans="1:26" x14ac:dyDescent="0.35">
      <c r="A55" s="13">
        <v>52</v>
      </c>
      <c r="B55" s="18">
        <v>35.200000000000003</v>
      </c>
      <c r="C55" s="26">
        <v>653</v>
      </c>
      <c r="D55" s="26" t="s">
        <v>579</v>
      </c>
      <c r="E55" s="26" t="s">
        <v>614</v>
      </c>
      <c r="F55" s="26" t="s">
        <v>501</v>
      </c>
      <c r="G55" s="26" t="s">
        <v>982</v>
      </c>
      <c r="S55" s="7"/>
      <c r="U55" s="12"/>
      <c r="W55" s="12"/>
      <c r="Y55" s="12"/>
      <c r="Z55" s="12"/>
    </row>
    <row r="56" spans="1:26" x14ac:dyDescent="0.35">
      <c r="A56" s="13">
        <v>53</v>
      </c>
      <c r="B56" s="18">
        <v>35.33</v>
      </c>
      <c r="C56" s="26">
        <v>658</v>
      </c>
      <c r="D56" s="26" t="s">
        <v>257</v>
      </c>
      <c r="E56" s="26" t="s">
        <v>510</v>
      </c>
      <c r="F56" s="26" t="s">
        <v>481</v>
      </c>
      <c r="G56" s="26" t="s">
        <v>982</v>
      </c>
      <c r="S56" s="7"/>
      <c r="U56" s="12"/>
      <c r="W56" s="12"/>
      <c r="Y56" s="12"/>
      <c r="Z56" s="12"/>
    </row>
    <row r="57" spans="1:26" x14ac:dyDescent="0.35">
      <c r="A57" s="13">
        <v>54</v>
      </c>
      <c r="B57" s="12">
        <v>35.36</v>
      </c>
      <c r="C57" s="26">
        <v>644</v>
      </c>
      <c r="D57" s="26" t="s">
        <v>606</v>
      </c>
      <c r="E57" s="26" t="s">
        <v>572</v>
      </c>
      <c r="F57" s="26" t="s">
        <v>75</v>
      </c>
      <c r="G57" s="26" t="s">
        <v>982</v>
      </c>
      <c r="S57" s="7"/>
      <c r="U57" s="12"/>
      <c r="W57" s="12"/>
      <c r="Y57" s="12"/>
      <c r="Z57" s="12"/>
    </row>
    <row r="58" spans="1:26" x14ac:dyDescent="0.35">
      <c r="A58" s="13">
        <v>55</v>
      </c>
      <c r="B58" s="18">
        <v>35.4</v>
      </c>
      <c r="C58" s="26">
        <v>673</v>
      </c>
      <c r="D58" s="26" t="s">
        <v>600</v>
      </c>
      <c r="E58" s="26" t="s">
        <v>553</v>
      </c>
      <c r="F58" s="26" t="s">
        <v>487</v>
      </c>
      <c r="G58" s="26" t="s">
        <v>988</v>
      </c>
      <c r="S58" s="7"/>
      <c r="U58" s="12"/>
      <c r="W58" s="12"/>
      <c r="Y58" s="12"/>
      <c r="Z58" s="12"/>
    </row>
    <row r="59" spans="1:26" x14ac:dyDescent="0.35">
      <c r="A59" s="13">
        <v>56</v>
      </c>
      <c r="B59" s="18">
        <v>35.53</v>
      </c>
      <c r="C59" s="26">
        <v>649</v>
      </c>
      <c r="D59" s="26" t="s">
        <v>640</v>
      </c>
      <c r="E59" s="26" t="s">
        <v>984</v>
      </c>
      <c r="F59" s="26" t="s">
        <v>501</v>
      </c>
      <c r="G59" s="26" t="s">
        <v>982</v>
      </c>
      <c r="S59" s="7"/>
      <c r="U59" s="12"/>
      <c r="W59" s="12"/>
      <c r="Y59" s="12"/>
      <c r="Z59" s="12"/>
    </row>
    <row r="60" spans="1:26" x14ac:dyDescent="0.35">
      <c r="A60" s="13">
        <v>57</v>
      </c>
      <c r="B60" s="18">
        <v>36.08</v>
      </c>
      <c r="C60" s="26">
        <v>557</v>
      </c>
      <c r="D60" s="26" t="s">
        <v>582</v>
      </c>
      <c r="E60" s="26" t="s">
        <v>493</v>
      </c>
      <c r="F60" s="26" t="s">
        <v>494</v>
      </c>
      <c r="G60" s="26" t="s">
        <v>938</v>
      </c>
      <c r="Q60" s="13"/>
      <c r="S60" s="7"/>
      <c r="T60" s="12"/>
      <c r="U60" s="12"/>
      <c r="W60" s="12"/>
      <c r="Y60" s="12"/>
      <c r="Z60" s="12"/>
    </row>
    <row r="61" spans="1:26" x14ac:dyDescent="0.35">
      <c r="A61" s="13">
        <v>58</v>
      </c>
      <c r="B61" s="18">
        <v>36.26</v>
      </c>
      <c r="C61" s="26">
        <v>648</v>
      </c>
      <c r="D61" s="26" t="s">
        <v>609</v>
      </c>
      <c r="E61" s="26" t="s">
        <v>244</v>
      </c>
      <c r="F61" s="26" t="s">
        <v>80</v>
      </c>
      <c r="G61" s="26" t="s">
        <v>982</v>
      </c>
      <c r="Q61" s="13"/>
      <c r="S61" s="7"/>
      <c r="U61" s="12"/>
      <c r="W61" s="12"/>
      <c r="Y61" s="12"/>
      <c r="Z61" s="12"/>
    </row>
    <row r="62" spans="1:26" x14ac:dyDescent="0.35">
      <c r="A62" s="13">
        <v>59</v>
      </c>
      <c r="B62" s="18">
        <v>36.409999999999997</v>
      </c>
      <c r="C62" s="26">
        <v>660</v>
      </c>
      <c r="D62" s="26" t="s">
        <v>118</v>
      </c>
      <c r="E62" s="26" t="s">
        <v>593</v>
      </c>
      <c r="F62" s="26" t="s">
        <v>192</v>
      </c>
      <c r="G62" s="26" t="s">
        <v>988</v>
      </c>
      <c r="S62" s="7"/>
      <c r="T62" s="12"/>
      <c r="U62" s="12"/>
      <c r="W62" s="12"/>
      <c r="Y62" s="12"/>
      <c r="Z62" s="12"/>
    </row>
    <row r="63" spans="1:26" x14ac:dyDescent="0.35">
      <c r="A63" s="13">
        <v>60</v>
      </c>
      <c r="B63" s="18">
        <v>38.36</v>
      </c>
      <c r="C63" s="26">
        <v>661</v>
      </c>
      <c r="D63" s="26" t="s">
        <v>82</v>
      </c>
      <c r="E63" s="26" t="s">
        <v>989</v>
      </c>
      <c r="F63" s="26" t="s">
        <v>487</v>
      </c>
      <c r="G63" s="26" t="s">
        <v>988</v>
      </c>
      <c r="S63" s="7"/>
      <c r="U63" s="12"/>
      <c r="W63" s="12"/>
      <c r="Y63" s="12"/>
      <c r="Z63" s="12"/>
    </row>
    <row r="64" spans="1:26" x14ac:dyDescent="0.35">
      <c r="A64" s="13">
        <v>61</v>
      </c>
      <c r="B64" s="12">
        <v>38.47</v>
      </c>
      <c r="C64" s="12">
        <v>782</v>
      </c>
      <c r="D64" s="12" t="s">
        <v>615</v>
      </c>
      <c r="E64" s="12" t="s">
        <v>601</v>
      </c>
      <c r="F64" s="12" t="s">
        <v>1064</v>
      </c>
      <c r="G64" s="12" t="s">
        <v>982</v>
      </c>
      <c r="S64" s="7"/>
      <c r="T64" s="12"/>
      <c r="U64" s="12"/>
      <c r="W64" s="12"/>
      <c r="Y64" s="12"/>
      <c r="Z64" s="12"/>
    </row>
    <row r="65" spans="1:27" x14ac:dyDescent="0.35">
      <c r="A65" s="13">
        <v>62</v>
      </c>
      <c r="B65" s="18">
        <v>38.53</v>
      </c>
      <c r="C65" s="26">
        <v>654</v>
      </c>
      <c r="D65" s="26" t="s">
        <v>608</v>
      </c>
      <c r="E65" s="26" t="s">
        <v>986</v>
      </c>
      <c r="F65" s="26" t="s">
        <v>536</v>
      </c>
      <c r="G65" s="26" t="s">
        <v>982</v>
      </c>
      <c r="S65" s="7"/>
      <c r="U65" s="12"/>
      <c r="W65" s="12"/>
      <c r="Y65" s="12"/>
      <c r="Z65" s="12"/>
    </row>
    <row r="66" spans="1:27" x14ac:dyDescent="0.35">
      <c r="A66" s="13">
        <v>63</v>
      </c>
      <c r="B66" s="18">
        <v>39.04</v>
      </c>
      <c r="C66" s="26">
        <v>666</v>
      </c>
      <c r="D66" s="26" t="s">
        <v>596</v>
      </c>
      <c r="E66" s="26" t="s">
        <v>225</v>
      </c>
      <c r="F66" s="26" t="s">
        <v>89</v>
      </c>
      <c r="G66" s="26" t="s">
        <v>988</v>
      </c>
      <c r="S66" s="7"/>
      <c r="U66" s="12"/>
      <c r="W66" s="12"/>
      <c r="Y66" s="12"/>
      <c r="Z66" s="12"/>
    </row>
    <row r="67" spans="1:27" x14ac:dyDescent="0.35">
      <c r="A67" s="13">
        <v>64</v>
      </c>
      <c r="B67" s="18">
        <v>39.5</v>
      </c>
      <c r="C67" s="26">
        <v>572</v>
      </c>
      <c r="D67" s="26" t="s">
        <v>635</v>
      </c>
      <c r="E67" s="26" t="s">
        <v>656</v>
      </c>
      <c r="F67" s="26" t="s">
        <v>124</v>
      </c>
      <c r="G67" s="26" t="s">
        <v>938</v>
      </c>
      <c r="S67" s="7"/>
      <c r="U67" s="12"/>
      <c r="W67" s="12"/>
      <c r="Y67" s="12"/>
      <c r="Z67" s="12"/>
    </row>
    <row r="68" spans="1:27" x14ac:dyDescent="0.35">
      <c r="A68" s="13">
        <v>65</v>
      </c>
      <c r="B68" s="18">
        <v>39.520000000000003</v>
      </c>
      <c r="C68" s="26">
        <v>642</v>
      </c>
      <c r="D68" s="26" t="s">
        <v>604</v>
      </c>
      <c r="E68" s="26" t="s">
        <v>605</v>
      </c>
      <c r="F68" s="26" t="s">
        <v>72</v>
      </c>
      <c r="G68" s="26" t="s">
        <v>982</v>
      </c>
      <c r="W68" s="12"/>
      <c r="Y68" s="12"/>
      <c r="Z68" s="2"/>
    </row>
    <row r="69" spans="1:27" x14ac:dyDescent="0.35">
      <c r="A69" s="13">
        <v>66</v>
      </c>
      <c r="B69" s="18">
        <v>40.42</v>
      </c>
      <c r="C69" s="26">
        <v>559</v>
      </c>
      <c r="D69" s="26" t="s">
        <v>596</v>
      </c>
      <c r="E69" s="26" t="s">
        <v>939</v>
      </c>
      <c r="F69" s="26" t="s">
        <v>192</v>
      </c>
      <c r="G69" s="26" t="s">
        <v>938</v>
      </c>
      <c r="S69" s="12"/>
      <c r="T69" s="12"/>
      <c r="U69" s="7"/>
      <c r="W69" s="12"/>
      <c r="Y69" s="12"/>
      <c r="Z69" s="12"/>
    </row>
    <row r="70" spans="1:27" x14ac:dyDescent="0.35">
      <c r="A70" s="13">
        <v>67</v>
      </c>
      <c r="B70" s="12">
        <v>41.37</v>
      </c>
      <c r="C70" s="12">
        <v>757</v>
      </c>
      <c r="D70" s="12" t="s">
        <v>122</v>
      </c>
      <c r="E70" s="12" t="s">
        <v>436</v>
      </c>
      <c r="F70" s="12" t="s">
        <v>75</v>
      </c>
      <c r="G70" s="26" t="s">
        <v>982</v>
      </c>
      <c r="S70" s="12"/>
      <c r="T70" s="12"/>
      <c r="U70" s="7"/>
      <c r="W70" s="12"/>
      <c r="Y70" s="12"/>
      <c r="Z70" s="12"/>
    </row>
    <row r="71" spans="1:27" x14ac:dyDescent="0.35">
      <c r="A71" s="13">
        <v>68</v>
      </c>
      <c r="B71" s="18">
        <v>42.57</v>
      </c>
      <c r="C71" s="26">
        <v>652</v>
      </c>
      <c r="D71" s="26" t="s">
        <v>612</v>
      </c>
      <c r="E71" s="26" t="s">
        <v>613</v>
      </c>
      <c r="F71" s="26" t="s">
        <v>86</v>
      </c>
      <c r="G71" s="26" t="s">
        <v>982</v>
      </c>
      <c r="S71" s="12"/>
      <c r="T71" s="12"/>
      <c r="U71" s="7"/>
      <c r="W71" s="12"/>
      <c r="Y71" s="12"/>
      <c r="Z71" s="12"/>
    </row>
    <row r="72" spans="1:27" x14ac:dyDescent="0.35">
      <c r="A72" s="13">
        <v>69</v>
      </c>
      <c r="B72" s="18">
        <v>45.54</v>
      </c>
      <c r="C72" s="26">
        <v>657</v>
      </c>
      <c r="D72" s="26" t="s">
        <v>262</v>
      </c>
      <c r="E72" s="26" t="s">
        <v>987</v>
      </c>
      <c r="F72" s="26" t="s">
        <v>124</v>
      </c>
      <c r="G72" s="26" t="s">
        <v>982</v>
      </c>
      <c r="S72" s="12"/>
      <c r="T72" s="12"/>
      <c r="U72" s="7"/>
      <c r="W72" s="12"/>
      <c r="Y72" s="12"/>
      <c r="Z72" s="12"/>
    </row>
    <row r="73" spans="1:27" x14ac:dyDescent="0.35">
      <c r="A73" s="13">
        <v>70</v>
      </c>
      <c r="B73" s="12">
        <v>49.08</v>
      </c>
      <c r="C73" s="12">
        <v>742</v>
      </c>
      <c r="D73" s="12" t="s">
        <v>1080</v>
      </c>
      <c r="E73" s="12" t="s">
        <v>776</v>
      </c>
      <c r="F73" s="12" t="s">
        <v>113</v>
      </c>
      <c r="G73" s="12" t="s">
        <v>982</v>
      </c>
      <c r="S73" s="12"/>
      <c r="T73" s="12"/>
      <c r="U73" s="7"/>
      <c r="W73" s="12"/>
      <c r="Y73" s="12"/>
      <c r="Z73" s="12"/>
    </row>
    <row r="74" spans="1:27" x14ac:dyDescent="0.35">
      <c r="S74" s="12"/>
      <c r="T74" s="12"/>
      <c r="U74" s="7"/>
      <c r="W74" s="12"/>
      <c r="Y74" s="12"/>
      <c r="Z74" s="12"/>
    </row>
    <row r="75" spans="1:27" x14ac:dyDescent="0.35">
      <c r="A75" s="13"/>
      <c r="B75" s="18"/>
      <c r="C75" s="12"/>
      <c r="D75" s="12"/>
      <c r="E75" s="12"/>
      <c r="F75" s="12"/>
      <c r="G75" s="12"/>
      <c r="S75" s="12"/>
      <c r="T75" s="12"/>
      <c r="U75" s="7"/>
      <c r="W75" s="12"/>
      <c r="Y75" s="12"/>
      <c r="Z75" s="12"/>
    </row>
    <row r="76" spans="1:27" x14ac:dyDescent="0.35">
      <c r="A76" s="13"/>
      <c r="B76" s="18"/>
      <c r="C76" s="12"/>
      <c r="D76" s="12"/>
      <c r="E76" s="12"/>
      <c r="F76" s="12"/>
      <c r="G76" s="12"/>
      <c r="S76" s="12"/>
      <c r="T76" s="12"/>
      <c r="U76" s="7"/>
      <c r="X76" s="12"/>
      <c r="Y76" s="12"/>
      <c r="AA76" s="12"/>
    </row>
    <row r="77" spans="1:27" x14ac:dyDescent="0.35">
      <c r="A77" s="13"/>
      <c r="S77" s="12"/>
      <c r="T77" s="12"/>
      <c r="U77" s="7"/>
      <c r="X77" s="12"/>
      <c r="Y77" s="12"/>
      <c r="AA77" s="12"/>
    </row>
    <row r="78" spans="1:27" x14ac:dyDescent="0.35">
      <c r="S78" s="12"/>
      <c r="T78" s="12"/>
      <c r="U78" s="7"/>
      <c r="W78" s="12"/>
      <c r="X78" s="12"/>
      <c r="Y78" s="12"/>
      <c r="AA78" s="12"/>
    </row>
    <row r="79" spans="1:27" x14ac:dyDescent="0.35">
      <c r="S79" s="12"/>
      <c r="T79" s="12"/>
      <c r="U79" s="7"/>
      <c r="W79" s="12"/>
      <c r="X79" s="12"/>
      <c r="Y79" s="12"/>
      <c r="AA79" s="12"/>
    </row>
    <row r="80" spans="1:27" x14ac:dyDescent="0.35">
      <c r="S80" s="12"/>
      <c r="T80" s="12"/>
      <c r="U80" s="7"/>
      <c r="W80" s="12"/>
      <c r="X80" s="12"/>
      <c r="Y80" s="12"/>
      <c r="AA80" s="12"/>
    </row>
    <row r="81" spans="11:27" x14ac:dyDescent="0.35">
      <c r="S81" s="12"/>
      <c r="T81" s="12"/>
      <c r="U81" s="7"/>
      <c r="W81" s="12"/>
      <c r="X81" s="12"/>
      <c r="Y81" s="12"/>
      <c r="AA81" s="12"/>
    </row>
    <row r="82" spans="11:27" x14ac:dyDescent="0.35">
      <c r="S82" s="12"/>
      <c r="T82" s="12"/>
      <c r="U82" s="7"/>
      <c r="W82" s="12"/>
      <c r="X82" s="12"/>
      <c r="Y82" s="12"/>
      <c r="AA82" s="12"/>
    </row>
    <row r="83" spans="11:27" x14ac:dyDescent="0.35">
      <c r="K83" s="13"/>
      <c r="L83" s="12"/>
      <c r="M83" s="12"/>
      <c r="N83" s="12"/>
      <c r="O83" s="12"/>
      <c r="P83" s="12"/>
      <c r="S83" s="12"/>
      <c r="T83" s="12"/>
      <c r="U83" s="7"/>
      <c r="W83" s="12"/>
      <c r="X83" s="12"/>
      <c r="Y83" s="12"/>
      <c r="AA83" s="12"/>
    </row>
    <row r="84" spans="11:27" x14ac:dyDescent="0.35">
      <c r="K84" s="2"/>
      <c r="L84" s="12"/>
      <c r="M84" s="12"/>
      <c r="N84" s="12"/>
      <c r="O84" s="12"/>
      <c r="P84" s="12"/>
      <c r="T84" s="12"/>
      <c r="U84" s="7"/>
      <c r="W84" s="12"/>
      <c r="X84" s="12"/>
      <c r="Y84" s="12"/>
      <c r="AA84" s="12"/>
    </row>
    <row r="85" spans="11:27" x14ac:dyDescent="0.35">
      <c r="K85" s="2"/>
      <c r="L85" s="12"/>
      <c r="M85" s="12"/>
      <c r="N85" s="12"/>
      <c r="O85" s="12"/>
      <c r="P85" s="12"/>
      <c r="Q85" s="13"/>
      <c r="S85" s="12"/>
      <c r="T85" s="12"/>
      <c r="U85" s="7"/>
      <c r="W85" s="12"/>
      <c r="X85" s="12"/>
      <c r="Y85" s="12"/>
      <c r="AA85" s="12"/>
    </row>
    <row r="86" spans="11:27" x14ac:dyDescent="0.35">
      <c r="K86" s="2"/>
      <c r="L86" s="3"/>
      <c r="N86" s="12"/>
      <c r="O86" s="12"/>
      <c r="P86" s="12"/>
      <c r="Q86" s="13"/>
      <c r="R86" s="12"/>
      <c r="S86" s="12"/>
      <c r="T86" s="12"/>
      <c r="U86" s="7"/>
      <c r="W86" s="12"/>
      <c r="X86" s="12"/>
      <c r="Y86" s="12"/>
      <c r="AA86" s="12"/>
    </row>
    <row r="87" spans="11:27" x14ac:dyDescent="0.35">
      <c r="K87" s="2"/>
      <c r="L87" s="12"/>
      <c r="M87" s="12"/>
      <c r="N87" s="12"/>
      <c r="O87" s="12"/>
      <c r="P87" s="12"/>
      <c r="Q87" s="13"/>
      <c r="R87" s="12"/>
      <c r="S87" s="12"/>
      <c r="T87" s="12"/>
      <c r="U87" s="7"/>
      <c r="W87" s="12"/>
      <c r="X87" s="12"/>
      <c r="Y87" s="12"/>
      <c r="AA87" s="12"/>
    </row>
    <row r="88" spans="11:27" x14ac:dyDescent="0.35">
      <c r="K88" s="2"/>
      <c r="L88" s="12"/>
      <c r="M88" s="12"/>
      <c r="N88" s="12"/>
      <c r="O88" s="12"/>
      <c r="P88" s="12"/>
      <c r="Q88" s="13"/>
      <c r="R88" s="12"/>
      <c r="S88" s="12"/>
      <c r="T88" s="12"/>
      <c r="U88" s="7"/>
      <c r="X88" s="12"/>
      <c r="Y88" s="12"/>
      <c r="AA88" s="12"/>
    </row>
    <row r="89" spans="11:27" x14ac:dyDescent="0.35">
      <c r="K89" s="2"/>
      <c r="L89" s="12"/>
      <c r="M89" s="12"/>
      <c r="N89" s="12"/>
      <c r="O89" s="12"/>
      <c r="P89" s="12"/>
      <c r="Q89" s="13"/>
      <c r="R89" s="12"/>
      <c r="S89" s="12"/>
      <c r="T89" s="12"/>
      <c r="U89" s="7"/>
      <c r="W89" s="12"/>
      <c r="X89" s="12"/>
      <c r="Y89" s="12"/>
      <c r="AA89" s="12"/>
    </row>
    <row r="90" spans="11:27" x14ac:dyDescent="0.35">
      <c r="K90" s="2"/>
      <c r="L90" s="12"/>
      <c r="M90" s="12"/>
      <c r="N90" s="12"/>
      <c r="O90" s="12"/>
      <c r="P90" s="12"/>
      <c r="Q90" s="13"/>
      <c r="S90" s="12"/>
      <c r="T90" s="12"/>
      <c r="U90" s="7"/>
      <c r="W90" s="12"/>
      <c r="X90" s="12"/>
      <c r="Y90" s="12"/>
      <c r="AA90" s="12"/>
    </row>
    <row r="91" spans="11:27" x14ac:dyDescent="0.35">
      <c r="K91" s="2"/>
      <c r="L91" s="12"/>
      <c r="M91" s="7"/>
      <c r="N91" s="3"/>
      <c r="O91" s="12"/>
      <c r="P91" s="12"/>
      <c r="Q91" s="13"/>
      <c r="S91" s="12"/>
      <c r="T91" s="12"/>
      <c r="U91" s="7"/>
      <c r="W91" s="13"/>
      <c r="X91" s="2"/>
      <c r="Y91" s="12"/>
      <c r="AA91" s="12"/>
    </row>
    <row r="92" spans="11:27" x14ac:dyDescent="0.35">
      <c r="K92" s="4"/>
      <c r="L92" s="12"/>
      <c r="M92" s="12"/>
      <c r="N92" s="12"/>
      <c r="O92" s="12"/>
      <c r="P92" s="12"/>
      <c r="Q92" s="7"/>
      <c r="S92" s="12"/>
      <c r="T92" s="12"/>
      <c r="U92" s="7"/>
      <c r="W92" s="12"/>
      <c r="X92" s="12"/>
      <c r="Y92" s="12"/>
      <c r="AA92" s="12"/>
    </row>
    <row r="93" spans="11:27" x14ac:dyDescent="0.35">
      <c r="K93" s="4"/>
      <c r="L93" s="12"/>
      <c r="M93" s="12"/>
      <c r="N93" s="12"/>
      <c r="O93" s="12"/>
      <c r="P93" s="12"/>
      <c r="Q93" s="7"/>
      <c r="R93" s="12"/>
      <c r="S93" s="12"/>
      <c r="T93" s="12"/>
      <c r="U93" s="7"/>
      <c r="W93" s="12"/>
      <c r="X93" s="12"/>
      <c r="Y93" s="12"/>
      <c r="AA93" s="12"/>
    </row>
    <row r="94" spans="11:27" x14ac:dyDescent="0.35">
      <c r="K94" s="4"/>
      <c r="L94" s="12"/>
      <c r="M94" s="12"/>
      <c r="N94" s="12"/>
      <c r="O94" s="12"/>
      <c r="P94" s="12"/>
      <c r="Q94" s="7"/>
      <c r="R94" s="12"/>
      <c r="S94" s="12"/>
      <c r="T94" s="12"/>
      <c r="U94" s="7"/>
      <c r="W94" s="12"/>
      <c r="Y94" s="12"/>
      <c r="AA94" s="12"/>
    </row>
    <row r="95" spans="11:27" x14ac:dyDescent="0.35">
      <c r="K95" s="4"/>
      <c r="Q95" s="7"/>
      <c r="S95" s="12"/>
      <c r="T95" s="12"/>
      <c r="U95" s="7"/>
      <c r="W95" s="12"/>
      <c r="X95" s="12"/>
      <c r="Y95" s="12"/>
      <c r="AA95" s="12"/>
    </row>
    <row r="96" spans="11:27" x14ac:dyDescent="0.35">
      <c r="K96" s="4"/>
      <c r="Q96" s="7"/>
      <c r="R96" s="12"/>
      <c r="S96" s="12"/>
      <c r="T96" s="12"/>
      <c r="U96" s="7"/>
      <c r="W96" s="12"/>
      <c r="Y96" s="12"/>
      <c r="AA96" s="12"/>
    </row>
    <row r="97" spans="2:27" x14ac:dyDescent="0.35">
      <c r="Q97" s="7"/>
      <c r="S97" s="12"/>
      <c r="T97" s="12"/>
      <c r="U97" s="7"/>
      <c r="W97" s="12"/>
      <c r="X97" s="12"/>
      <c r="Y97" s="12"/>
      <c r="AA97" s="12"/>
    </row>
    <row r="98" spans="2:27" x14ac:dyDescent="0.35">
      <c r="Q98" s="7"/>
      <c r="S98" s="12"/>
      <c r="T98" s="12"/>
      <c r="U98" s="7"/>
      <c r="W98" s="12"/>
      <c r="X98" s="12"/>
      <c r="Y98" s="12"/>
      <c r="AA98" s="12"/>
    </row>
    <row r="99" spans="2:27" x14ac:dyDescent="0.35">
      <c r="Q99" s="7"/>
      <c r="Y99" s="12"/>
      <c r="AA99" s="12"/>
    </row>
    <row r="100" spans="2:27" x14ac:dyDescent="0.35">
      <c r="Q100" s="7"/>
      <c r="Y100" s="12"/>
      <c r="AA100" s="12"/>
    </row>
    <row r="101" spans="2:27" x14ac:dyDescent="0.35">
      <c r="Y101" s="12"/>
      <c r="AA101" s="12"/>
    </row>
    <row r="102" spans="2:27" x14ac:dyDescent="0.35">
      <c r="B102" s="20"/>
      <c r="Y102" s="12"/>
      <c r="AA102" s="12"/>
    </row>
    <row r="103" spans="2:27" x14ac:dyDescent="0.35">
      <c r="B103" s="20"/>
      <c r="Y103" s="12"/>
      <c r="AA103" s="12"/>
    </row>
    <row r="104" spans="2:27" x14ac:dyDescent="0.35">
      <c r="B104" s="20"/>
      <c r="Y104" s="12"/>
      <c r="AA104" s="12"/>
    </row>
    <row r="105" spans="2:27" x14ac:dyDescent="0.35">
      <c r="B105" s="20"/>
      <c r="Y105" s="12"/>
      <c r="AA105" s="12"/>
    </row>
    <row r="106" spans="2:27" x14ac:dyDescent="0.35">
      <c r="Y106" s="12"/>
      <c r="AA106" s="12"/>
    </row>
    <row r="107" spans="2:27" x14ac:dyDescent="0.35">
      <c r="Y107" s="12"/>
      <c r="AA107" s="12"/>
    </row>
    <row r="108" spans="2:27" x14ac:dyDescent="0.35">
      <c r="Y108" s="12"/>
      <c r="AA108" s="12"/>
    </row>
    <row r="109" spans="2:27" x14ac:dyDescent="0.35">
      <c r="Y109" s="12"/>
      <c r="AA109" s="12"/>
    </row>
    <row r="110" spans="2:27" x14ac:dyDescent="0.35">
      <c r="Y110" s="12"/>
      <c r="AA110" s="12"/>
    </row>
    <row r="111" spans="2:27" x14ac:dyDescent="0.35">
      <c r="Y111" s="12"/>
      <c r="AA111" s="12"/>
    </row>
    <row r="112" spans="2:27" x14ac:dyDescent="0.35">
      <c r="Y112" s="12"/>
      <c r="AA112" s="12"/>
    </row>
    <row r="113" spans="19:27" x14ac:dyDescent="0.35">
      <c r="Y113" s="12"/>
      <c r="AA113" s="12"/>
    </row>
    <row r="114" spans="19:27" x14ac:dyDescent="0.35">
      <c r="S114" s="12"/>
      <c r="T114" s="12"/>
      <c r="U114" s="7"/>
      <c r="Y114" s="12"/>
      <c r="AA114" s="12"/>
    </row>
    <row r="115" spans="19:27" x14ac:dyDescent="0.35">
      <c r="S115" s="12"/>
      <c r="T115" s="12"/>
      <c r="U115" s="7"/>
      <c r="Y115" s="12"/>
      <c r="AA115" s="12"/>
    </row>
    <row r="116" spans="19:27" x14ac:dyDescent="0.35">
      <c r="S116" s="12"/>
      <c r="T116" s="12"/>
      <c r="U116" s="7"/>
      <c r="Y116" s="12"/>
      <c r="AA116" s="12"/>
    </row>
    <row r="117" spans="19:27" x14ac:dyDescent="0.35">
      <c r="S117" s="12"/>
      <c r="T117" s="12"/>
      <c r="U117" s="7"/>
      <c r="Y117" s="12"/>
      <c r="AA117" s="12"/>
    </row>
    <row r="118" spans="19:27" x14ac:dyDescent="0.35">
      <c r="S118" s="7"/>
      <c r="U118" s="12"/>
      <c r="Y118" s="12"/>
      <c r="AA118" s="12"/>
    </row>
    <row r="119" spans="19:27" x14ac:dyDescent="0.35">
      <c r="T119" s="7"/>
      <c r="U119" s="7"/>
      <c r="Y119" s="12"/>
      <c r="AA119" s="12"/>
    </row>
    <row r="120" spans="19:27" x14ac:dyDescent="0.35">
      <c r="T120" s="7"/>
      <c r="U120" s="7"/>
      <c r="Y120" s="12"/>
      <c r="AA120" s="12"/>
    </row>
    <row r="121" spans="19:27" x14ac:dyDescent="0.35">
      <c r="T121" s="7"/>
      <c r="U121" s="7"/>
      <c r="Y121" s="12"/>
      <c r="AA121" s="12"/>
    </row>
    <row r="122" spans="19:27" x14ac:dyDescent="0.35">
      <c r="T122" s="7"/>
      <c r="U122" s="7"/>
      <c r="Y122" s="12"/>
      <c r="AA122" s="13"/>
    </row>
    <row r="123" spans="19:27" x14ac:dyDescent="0.35">
      <c r="T123" s="7"/>
      <c r="U123" s="7"/>
      <c r="Y123" s="2"/>
      <c r="AA123" s="2"/>
    </row>
    <row r="124" spans="19:27" x14ac:dyDescent="0.35">
      <c r="T124" s="7"/>
      <c r="U124" s="7"/>
      <c r="Y124" s="12"/>
      <c r="AA124" s="12"/>
    </row>
    <row r="125" spans="19:27" x14ac:dyDescent="0.35">
      <c r="T125" s="7"/>
      <c r="U125" s="7"/>
      <c r="Y125" s="12"/>
      <c r="AA125" s="12"/>
    </row>
    <row r="126" spans="19:27" x14ac:dyDescent="0.35">
      <c r="T126" s="7"/>
      <c r="U126" s="7"/>
      <c r="AA126" s="7"/>
    </row>
    <row r="127" spans="19:27" x14ac:dyDescent="0.35">
      <c r="T127" s="7"/>
      <c r="U127" s="7"/>
      <c r="Y127" s="12"/>
      <c r="AA127" s="12"/>
    </row>
    <row r="128" spans="19:27" x14ac:dyDescent="0.35">
      <c r="T128" s="7"/>
      <c r="U128" s="7"/>
      <c r="AA128" s="7"/>
    </row>
    <row r="129" spans="1:27" x14ac:dyDescent="0.35">
      <c r="Y129" s="12"/>
      <c r="AA129" s="12"/>
    </row>
    <row r="130" spans="1:27" x14ac:dyDescent="0.35">
      <c r="Y130" s="12"/>
      <c r="AA130" s="12"/>
    </row>
    <row r="143" spans="1:27" x14ac:dyDescent="0.35">
      <c r="A143" s="12"/>
      <c r="B143" s="15"/>
      <c r="C143" s="12"/>
      <c r="D143" s="12"/>
      <c r="E143" s="12"/>
      <c r="F143" s="12"/>
      <c r="G143" s="13"/>
    </row>
    <row r="144" spans="1:27" x14ac:dyDescent="0.35">
      <c r="A144" s="12"/>
      <c r="B144" s="15"/>
      <c r="C144" s="12"/>
      <c r="D144" s="12"/>
      <c r="E144" s="12"/>
      <c r="F144" s="12"/>
      <c r="G144" s="13"/>
    </row>
    <row r="145" spans="1:7" x14ac:dyDescent="0.35">
      <c r="A145" s="12"/>
      <c r="B145" s="15"/>
      <c r="C145" s="12"/>
      <c r="D145" s="12"/>
      <c r="E145" s="12"/>
      <c r="F145" s="12"/>
      <c r="G145" s="13"/>
    </row>
    <row r="146" spans="1:7" x14ac:dyDescent="0.35">
      <c r="A146" s="12"/>
      <c r="B146" s="15"/>
      <c r="C146" s="12"/>
      <c r="D146" s="12"/>
      <c r="E146" s="12"/>
      <c r="F146" s="12"/>
      <c r="G146" s="13"/>
    </row>
  </sheetData>
  <sortState xmlns:xlrd2="http://schemas.microsoft.com/office/spreadsheetml/2017/richdata2" ref="K4:P35">
    <sortCondition ref="P4:P3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U11s</vt:lpstr>
      <vt:lpstr>U13s</vt:lpstr>
      <vt:lpstr>U15s</vt:lpstr>
      <vt:lpstr>U17s</vt:lpstr>
      <vt:lpstr>U17 U20, SW, VW </vt:lpstr>
      <vt:lpstr>VET W 35-50</vt:lpstr>
      <vt:lpstr>VET W +50</vt:lpstr>
      <vt:lpstr>U20, SM, VM</vt:lpstr>
      <vt:lpstr>VET M 35-50</vt:lpstr>
      <vt:lpstr>VET M +50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Matthews</dc:creator>
  <cp:lastModifiedBy>Kate Matthews</cp:lastModifiedBy>
  <dcterms:created xsi:type="dcterms:W3CDTF">2022-02-14T09:03:28Z</dcterms:created>
  <dcterms:modified xsi:type="dcterms:W3CDTF">2025-11-10T09:54:08Z</dcterms:modified>
</cp:coreProperties>
</file>