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"/>
    </mc:Choice>
  </mc:AlternateContent>
  <xr:revisionPtr revIDLastSave="2755" documentId="8_{D8BB8587-8A01-4B99-9B54-4D2D38683739}" xr6:coauthVersionLast="47" xr6:coauthVersionMax="47" xr10:uidLastSave="{92A3FCF6-5A3E-45E7-AB3F-86611911309A}"/>
  <bookViews>
    <workbookView xWindow="-110" yWindow="-110" windowWidth="19420" windowHeight="11500" firstSheet="1" activeTab="5" xr2:uid="{4627A28D-3783-4EF7-90C5-CA9558ADFA40}"/>
  </bookViews>
  <sheets>
    <sheet name="U11s" sheetId="8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7" l="1"/>
  <c r="T80" i="7"/>
  <c r="T70" i="7"/>
  <c r="T82" i="7"/>
  <c r="T71" i="7"/>
  <c r="T83" i="7"/>
  <c r="T89" i="7"/>
  <c r="T72" i="7"/>
  <c r="T84" i="7"/>
  <c r="T75" i="7"/>
  <c r="T68" i="7"/>
  <c r="T78" i="7"/>
  <c r="T73" i="7"/>
  <c r="T81" i="7"/>
  <c r="T86" i="7"/>
  <c r="T76" i="7"/>
  <c r="T79" i="7"/>
  <c r="T87" i="7"/>
  <c r="T77" i="7"/>
  <c r="T88" i="7"/>
  <c r="T74" i="7"/>
  <c r="T85" i="7"/>
  <c r="T50" i="7"/>
  <c r="T51" i="7"/>
  <c r="T52" i="7"/>
  <c r="T53" i="7"/>
  <c r="T56" i="7"/>
  <c r="T58" i="7"/>
  <c r="T55" i="7"/>
  <c r="T54" i="7"/>
  <c r="T57" i="7"/>
  <c r="T59" i="7"/>
  <c r="T60" i="7"/>
  <c r="T62" i="7"/>
  <c r="T61" i="7"/>
  <c r="T64" i="7"/>
  <c r="T63" i="7"/>
  <c r="T19" i="7"/>
  <c r="T18" i="7"/>
  <c r="T22" i="7"/>
  <c r="T20" i="7"/>
  <c r="T26" i="7"/>
  <c r="T21" i="7"/>
  <c r="T23" i="7"/>
  <c r="T25" i="7"/>
  <c r="T29" i="7"/>
  <c r="T24" i="7"/>
  <c r="T27" i="7"/>
  <c r="T28" i="7"/>
  <c r="T31" i="7"/>
  <c r="T30" i="7"/>
  <c r="T34" i="7"/>
  <c r="T32" i="7"/>
  <c r="T33" i="7"/>
  <c r="T35" i="7"/>
  <c r="T36" i="7"/>
  <c r="T37" i="7"/>
  <c r="T38" i="7"/>
  <c r="T39" i="7"/>
  <c r="T40" i="7"/>
  <c r="T41" i="7"/>
  <c r="T42" i="7"/>
  <c r="T5" i="7"/>
  <c r="T6" i="7"/>
  <c r="T7" i="7"/>
  <c r="T8" i="7"/>
  <c r="T9" i="7"/>
  <c r="T10" i="7"/>
  <c r="T11" i="7"/>
  <c r="T12" i="7"/>
  <c r="U73" i="6"/>
  <c r="U74" i="6"/>
  <c r="U75" i="6"/>
  <c r="U77" i="6"/>
  <c r="U76" i="6"/>
  <c r="U78" i="6"/>
  <c r="U80" i="6"/>
  <c r="U79" i="6"/>
  <c r="U84" i="6"/>
  <c r="U85" i="6"/>
  <c r="U86" i="6"/>
  <c r="U81" i="6"/>
  <c r="U82" i="6"/>
  <c r="U83" i="6"/>
  <c r="U87" i="6"/>
  <c r="U88" i="6"/>
  <c r="U89" i="6"/>
  <c r="U57" i="6"/>
  <c r="U56" i="6"/>
  <c r="U59" i="6"/>
  <c r="U62" i="6"/>
  <c r="U58" i="6"/>
  <c r="U60" i="6"/>
  <c r="U63" i="6"/>
  <c r="U64" i="6"/>
  <c r="U61" i="6"/>
  <c r="U65" i="6"/>
  <c r="U68" i="6"/>
  <c r="U67" i="6"/>
  <c r="U66" i="6"/>
  <c r="U16" i="6"/>
  <c r="U17" i="6"/>
  <c r="U19" i="6"/>
  <c r="U22" i="6"/>
  <c r="U18" i="6"/>
  <c r="U20" i="6"/>
  <c r="U21" i="6"/>
  <c r="U24" i="6"/>
  <c r="U23" i="6"/>
  <c r="U26" i="6"/>
  <c r="U25" i="6"/>
  <c r="U31" i="6"/>
  <c r="U27" i="6"/>
  <c r="U33" i="6"/>
  <c r="U28" i="6"/>
  <c r="U32" i="6"/>
  <c r="U34" i="6"/>
  <c r="U29" i="6"/>
  <c r="U30" i="6"/>
  <c r="U36" i="6"/>
  <c r="U35" i="6"/>
  <c r="U37" i="6"/>
  <c r="U39" i="6"/>
  <c r="U40" i="6"/>
  <c r="U38" i="6"/>
  <c r="U42" i="6"/>
  <c r="U45" i="6"/>
  <c r="U41" i="6"/>
  <c r="U46" i="6"/>
  <c r="U43" i="6"/>
  <c r="U47" i="6"/>
  <c r="U44" i="6"/>
  <c r="U3" i="6"/>
  <c r="U5" i="6"/>
  <c r="U4" i="6"/>
  <c r="U6" i="6"/>
  <c r="U7" i="6"/>
  <c r="U8" i="6"/>
  <c r="U10" i="6"/>
  <c r="U9" i="6"/>
  <c r="J69" i="6"/>
  <c r="J111" i="7"/>
  <c r="J112" i="7"/>
  <c r="J109" i="7"/>
  <c r="J108" i="7"/>
  <c r="J98" i="7"/>
  <c r="J89" i="7"/>
  <c r="J80" i="7"/>
  <c r="J79" i="7"/>
  <c r="J75" i="7"/>
  <c r="J76" i="7"/>
  <c r="J74" i="7"/>
  <c r="J85" i="7"/>
  <c r="J84" i="7"/>
  <c r="J83" i="7"/>
  <c r="J87" i="7"/>
  <c r="J86" i="7"/>
  <c r="J78" i="7"/>
  <c r="J90" i="7"/>
  <c r="J82" i="7"/>
  <c r="J81" i="7"/>
  <c r="J77" i="7"/>
  <c r="J67" i="7"/>
  <c r="J68" i="7"/>
  <c r="J64" i="7"/>
  <c r="J57" i="7"/>
  <c r="J55" i="7"/>
  <c r="J40" i="7"/>
  <c r="J38" i="7"/>
  <c r="J20" i="7"/>
  <c r="J24" i="7"/>
  <c r="J33" i="7"/>
  <c r="J25" i="7"/>
  <c r="J21" i="7"/>
  <c r="J27" i="7"/>
  <c r="J26" i="7"/>
  <c r="J22" i="7"/>
  <c r="J19" i="7"/>
  <c r="J17" i="7"/>
  <c r="J30" i="7"/>
  <c r="J31" i="7"/>
  <c r="J29" i="7"/>
  <c r="J32" i="7"/>
  <c r="J16" i="7"/>
  <c r="J86" i="6"/>
  <c r="J84" i="6"/>
  <c r="J85" i="6"/>
  <c r="J32" i="6"/>
  <c r="J33" i="6"/>
  <c r="J34" i="6"/>
  <c r="J30" i="6"/>
  <c r="H34" i="5"/>
  <c r="H36" i="5"/>
  <c r="H37" i="5"/>
  <c r="H38" i="5"/>
  <c r="H39" i="5"/>
  <c r="H40" i="5"/>
  <c r="H42" i="5"/>
  <c r="H41" i="5"/>
  <c r="H43" i="5"/>
  <c r="H32" i="5"/>
  <c r="H35" i="5"/>
  <c r="H33" i="5"/>
  <c r="J19" i="5"/>
  <c r="J10" i="5"/>
  <c r="J21" i="5"/>
  <c r="J11" i="5"/>
  <c r="J4" i="5"/>
  <c r="J8" i="5"/>
  <c r="J24" i="5"/>
  <c r="J20" i="5"/>
  <c r="J12" i="5"/>
  <c r="J23" i="5"/>
  <c r="J22" i="5"/>
  <c r="J16" i="5"/>
  <c r="T32" i="5"/>
  <c r="T34" i="5"/>
  <c r="T33" i="5"/>
  <c r="T35" i="5"/>
  <c r="T36" i="5"/>
  <c r="T38" i="5"/>
  <c r="T39" i="5"/>
  <c r="T37" i="5"/>
  <c r="T40" i="5"/>
  <c r="T41" i="5"/>
  <c r="T43" i="5"/>
  <c r="T44" i="5"/>
  <c r="T42" i="5"/>
  <c r="V13" i="5"/>
  <c r="V20" i="5"/>
  <c r="V23" i="5"/>
  <c r="V15" i="5"/>
  <c r="V25" i="5"/>
  <c r="V22" i="5"/>
  <c r="V24" i="5"/>
  <c r="V19" i="5"/>
  <c r="V6" i="5"/>
  <c r="S38" i="4"/>
  <c r="S39" i="4"/>
  <c r="S40" i="4"/>
  <c r="S41" i="4"/>
  <c r="S42" i="4"/>
  <c r="S43" i="4"/>
  <c r="S44" i="4"/>
  <c r="S45" i="4"/>
  <c r="S46" i="4"/>
  <c r="S47" i="4"/>
  <c r="S48" i="4"/>
  <c r="S49" i="4"/>
  <c r="S51" i="4"/>
  <c r="S52" i="4"/>
  <c r="S50" i="4"/>
  <c r="S53" i="4"/>
  <c r="S54" i="4"/>
  <c r="S55" i="4"/>
  <c r="U8" i="4"/>
  <c r="U24" i="4"/>
  <c r="U10" i="4"/>
  <c r="U32" i="4"/>
  <c r="U6" i="4"/>
  <c r="U29" i="4"/>
  <c r="U28" i="4"/>
  <c r="U22" i="4"/>
  <c r="U20" i="4"/>
  <c r="U18" i="4"/>
  <c r="U12" i="4"/>
  <c r="U25" i="4"/>
  <c r="U5" i="4"/>
  <c r="U15" i="4"/>
  <c r="U31" i="4"/>
  <c r="U21" i="4"/>
  <c r="U14" i="4"/>
  <c r="U17" i="4"/>
  <c r="U27" i="4"/>
  <c r="U19" i="4"/>
  <c r="U23" i="4"/>
  <c r="U26" i="4"/>
  <c r="U4" i="4"/>
  <c r="U30" i="4"/>
  <c r="H38" i="4"/>
  <c r="H39" i="4"/>
  <c r="H40" i="4"/>
  <c r="H41" i="4"/>
  <c r="H42" i="4"/>
  <c r="H47" i="4"/>
  <c r="H43" i="4"/>
  <c r="H45" i="4"/>
  <c r="H44" i="4"/>
  <c r="H46" i="4"/>
  <c r="H48" i="4"/>
  <c r="H50" i="4"/>
  <c r="H49" i="4"/>
  <c r="H52" i="4"/>
  <c r="H51" i="4"/>
  <c r="H54" i="4"/>
  <c r="H53" i="4"/>
  <c r="H55" i="4"/>
  <c r="H56" i="4"/>
  <c r="H57" i="4"/>
  <c r="J14" i="4"/>
  <c r="J10" i="4"/>
  <c r="J25" i="4"/>
  <c r="J23" i="4"/>
  <c r="J16" i="4"/>
  <c r="J27" i="4"/>
  <c r="J24" i="4"/>
  <c r="J19" i="4"/>
  <c r="J13" i="4"/>
  <c r="J15" i="4"/>
  <c r="J26" i="4"/>
  <c r="J22" i="4"/>
  <c r="J29" i="4"/>
  <c r="J32" i="4"/>
  <c r="J31" i="4"/>
  <c r="J30" i="4"/>
  <c r="J20" i="4"/>
  <c r="J28" i="4"/>
  <c r="J21" i="4"/>
  <c r="J12" i="4"/>
  <c r="U61" i="3"/>
  <c r="U62" i="3"/>
  <c r="U64" i="3"/>
  <c r="U63" i="3"/>
  <c r="U67" i="3"/>
  <c r="U65" i="3"/>
  <c r="U68" i="3"/>
  <c r="U66" i="3"/>
  <c r="U69" i="3"/>
  <c r="U70" i="3"/>
  <c r="U75" i="3"/>
  <c r="U74" i="3"/>
  <c r="U72" i="3"/>
  <c r="U71" i="3"/>
  <c r="U73" i="3"/>
  <c r="U76" i="3"/>
  <c r="U79" i="3"/>
  <c r="U78" i="3"/>
  <c r="U77" i="3"/>
  <c r="U81" i="3"/>
  <c r="U80" i="3"/>
  <c r="U82" i="3"/>
  <c r="U84" i="3"/>
  <c r="U85" i="3"/>
  <c r="U83" i="3"/>
  <c r="U86" i="3"/>
  <c r="U87" i="3"/>
  <c r="U88" i="3"/>
  <c r="I62" i="3"/>
  <c r="I61" i="3"/>
  <c r="I64" i="3"/>
  <c r="I63" i="3"/>
  <c r="I65" i="3"/>
  <c r="I66" i="3"/>
  <c r="I67" i="3"/>
  <c r="I68" i="3"/>
  <c r="I69" i="3"/>
  <c r="I70" i="3"/>
  <c r="I71" i="3"/>
  <c r="I72" i="3"/>
  <c r="I75" i="3"/>
  <c r="I74" i="3"/>
  <c r="I76" i="3"/>
  <c r="I73" i="3"/>
  <c r="I77" i="3"/>
  <c r="I79" i="3"/>
  <c r="I80" i="3"/>
  <c r="I78" i="3"/>
  <c r="J19" i="3"/>
  <c r="J31" i="3"/>
  <c r="J26" i="3"/>
  <c r="J33" i="3"/>
  <c r="J11" i="3"/>
  <c r="J29" i="3"/>
  <c r="J17" i="3"/>
  <c r="J16" i="3"/>
  <c r="J21" i="3"/>
  <c r="J37" i="3"/>
  <c r="J36" i="3"/>
  <c r="J22" i="3" l="1"/>
  <c r="J25" i="3"/>
  <c r="J34" i="3"/>
  <c r="J30" i="3"/>
  <c r="J27" i="3"/>
  <c r="T23" i="8" l="1"/>
  <c r="T10" i="8"/>
  <c r="T14" i="8"/>
  <c r="T9" i="8"/>
  <c r="T27" i="8"/>
  <c r="T12" i="8"/>
  <c r="T11" i="8"/>
  <c r="T17" i="8"/>
  <c r="T18" i="8"/>
  <c r="T22" i="8"/>
  <c r="T20" i="8"/>
  <c r="T21" i="8"/>
  <c r="T25" i="8"/>
  <c r="T19" i="8"/>
  <c r="T24" i="8"/>
  <c r="T6" i="8"/>
  <c r="I24" i="8"/>
  <c r="I7" i="8"/>
  <c r="I11" i="8"/>
  <c r="I23" i="8"/>
  <c r="I20" i="8"/>
  <c r="I26" i="8"/>
  <c r="I22" i="8"/>
  <c r="I15" i="8"/>
  <c r="I17" i="8"/>
  <c r="I19" i="8"/>
  <c r="I12" i="8"/>
  <c r="I25" i="8"/>
  <c r="I18" i="8"/>
  <c r="I14" i="8"/>
</calcChain>
</file>

<file path=xl/sharedStrings.xml><?xml version="1.0" encoding="utf-8"?>
<sst xmlns="http://schemas.openxmlformats.org/spreadsheetml/2006/main" count="2142" uniqueCount="818">
  <si>
    <t>Under 11 Girls</t>
  </si>
  <si>
    <t>Under 11 Boys</t>
  </si>
  <si>
    <t>Forename</t>
  </si>
  <si>
    <t>Surname</t>
  </si>
  <si>
    <t>Club</t>
  </si>
  <si>
    <t>U15 Girls</t>
  </si>
  <si>
    <t>U15 Boys</t>
  </si>
  <si>
    <t>U17 Women</t>
  </si>
  <si>
    <t>U17 Men</t>
  </si>
  <si>
    <t>U17 Men's Teams</t>
  </si>
  <si>
    <t>U17 Women's Teams</t>
  </si>
  <si>
    <t>Total</t>
  </si>
  <si>
    <t>Brighton &amp; Hove AC</t>
  </si>
  <si>
    <t>Chichester Runners &amp; AC</t>
  </si>
  <si>
    <t>Worthing &amp; District Harriers</t>
  </si>
  <si>
    <t>Lewes AC</t>
  </si>
  <si>
    <t>Brighton Phoenix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</si>
  <si>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</si>
  <si>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</si>
  <si>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</si>
  <si>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</si>
  <si>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</si>
  <si>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</si>
  <si>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</si>
  <si>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</si>
  <si>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William</t>
  </si>
  <si>
    <t>East Grinstead &amp; District AC</t>
  </si>
  <si>
    <t>Isaac</t>
  </si>
  <si>
    <t>Charlie</t>
  </si>
  <si>
    <t>Joseph</t>
  </si>
  <si>
    <t>Noah</t>
  </si>
  <si>
    <t>Ethan</t>
  </si>
  <si>
    <t>Cowell</t>
  </si>
  <si>
    <t>Harry</t>
  </si>
  <si>
    <t>Haywards Heath Harriers</t>
  </si>
  <si>
    <t>Jack</t>
  </si>
  <si>
    <t>Laurie</t>
  </si>
  <si>
    <t>Fox</t>
  </si>
  <si>
    <t>George</t>
  </si>
  <si>
    <t>Horsfield</t>
  </si>
  <si>
    <t>Reuben</t>
  </si>
  <si>
    <t>Thomas</t>
  </si>
  <si>
    <t>Theo</t>
  </si>
  <si>
    <t>Benji</t>
  </si>
  <si>
    <t>Pocock</t>
  </si>
  <si>
    <t>Ridgway</t>
  </si>
  <si>
    <t>Felix</t>
  </si>
  <si>
    <t>Taylor</t>
  </si>
  <si>
    <t>Daniel</t>
  </si>
  <si>
    <t>Tuesday</t>
  </si>
  <si>
    <t>Joe</t>
  </si>
  <si>
    <t>Waller</t>
  </si>
  <si>
    <t>Ewan</t>
  </si>
  <si>
    <t>Welford</t>
  </si>
  <si>
    <t>Harvey</t>
  </si>
  <si>
    <t>Weston</t>
  </si>
  <si>
    <t>Yeboah-Regis</t>
  </si>
  <si>
    <t>Lottie</t>
  </si>
  <si>
    <t>Anderson</t>
  </si>
  <si>
    <t>Ivy</t>
  </si>
  <si>
    <t>Buchanan</t>
  </si>
  <si>
    <t>Sophia</t>
  </si>
  <si>
    <t>Ada</t>
  </si>
  <si>
    <t>Greenaway</t>
  </si>
  <si>
    <t>Daisy</t>
  </si>
  <si>
    <t>Hunter</t>
  </si>
  <si>
    <t>Amelie</t>
  </si>
  <si>
    <t>Olivia</t>
  </si>
  <si>
    <t>Pemberton</t>
  </si>
  <si>
    <t>Isla</t>
  </si>
  <si>
    <t>Katherine</t>
  </si>
  <si>
    <t>Oliver</t>
  </si>
  <si>
    <t>Bedford</t>
  </si>
  <si>
    <t>Brown</t>
  </si>
  <si>
    <t>Samuel</t>
  </si>
  <si>
    <t>James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</si>
  <si>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</si>
  <si>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</si>
  <si>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</si>
  <si>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</si>
  <si>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</si>
  <si>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</si>
  <si>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</si>
  <si>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</si>
  <si>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</si>
  <si>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Hastings</t>
  </si>
  <si>
    <t>Jake</t>
  </si>
  <si>
    <t>Freddie</t>
  </si>
  <si>
    <t>Aiden</t>
  </si>
  <si>
    <t>Larkin</t>
  </si>
  <si>
    <t>Joaquin</t>
  </si>
  <si>
    <t>Perez Rork</t>
  </si>
  <si>
    <t>Read</t>
  </si>
  <si>
    <t>Byron</t>
  </si>
  <si>
    <t>Roberts</t>
  </si>
  <si>
    <t>Stewart</t>
  </si>
  <si>
    <t>Stanley</t>
  </si>
  <si>
    <t>Thom-Watts</t>
  </si>
  <si>
    <t>Trotman</t>
  </si>
  <si>
    <t>Webb</t>
  </si>
  <si>
    <t>Airey</t>
  </si>
  <si>
    <t>Charlotte</t>
  </si>
  <si>
    <t>Annabel</t>
  </si>
  <si>
    <t>Axford</t>
  </si>
  <si>
    <t>Bell</t>
  </si>
  <si>
    <t>Isabella</t>
  </si>
  <si>
    <t>Button</t>
  </si>
  <si>
    <t>Clark</t>
  </si>
  <si>
    <t>Collins</t>
  </si>
  <si>
    <t>Katie</t>
  </si>
  <si>
    <t>Mia</t>
  </si>
  <si>
    <t>Diacci</t>
  </si>
  <si>
    <t>Gracie</t>
  </si>
  <si>
    <t>Grace</t>
  </si>
  <si>
    <t>Florence</t>
  </si>
  <si>
    <t>Matten</t>
  </si>
  <si>
    <t>Ava</t>
  </si>
  <si>
    <t>Pashley</t>
  </si>
  <si>
    <t>Sophie</t>
  </si>
  <si>
    <t>Skelton</t>
  </si>
  <si>
    <t>Tewkesbury</t>
  </si>
  <si>
    <t>Whitehouse</t>
  </si>
  <si>
    <t>Elsie</t>
  </si>
  <si>
    <t>Armstrong-Smith</t>
  </si>
  <si>
    <t>Michael</t>
  </si>
  <si>
    <t>Farley</t>
  </si>
  <si>
    <t>Herbie</t>
  </si>
  <si>
    <t>Hunt</t>
  </si>
  <si>
    <t>Jones</t>
  </si>
  <si>
    <t>Frank</t>
  </si>
  <si>
    <t>O'Connor</t>
  </si>
  <si>
    <t>Petherick</t>
  </si>
  <si>
    <t>Pursey</t>
  </si>
  <si>
    <t>Alex</t>
  </si>
  <si>
    <t>Smith</t>
  </si>
  <si>
    <t>Wilkes</t>
  </si>
  <si>
    <t>Elodie</t>
  </si>
  <si>
    <t>Abigail</t>
  </si>
  <si>
    <t>Brett</t>
  </si>
  <si>
    <t>Chatfield</t>
  </si>
  <si>
    <t>Cox</t>
  </si>
  <si>
    <t>Kira</t>
  </si>
  <si>
    <t>Dunford</t>
  </si>
  <si>
    <t>Mae</t>
  </si>
  <si>
    <t>Elvey</t>
  </si>
  <si>
    <t>Green</t>
  </si>
  <si>
    <t>Hill</t>
  </si>
  <si>
    <t>Freda</t>
  </si>
  <si>
    <t>Pearce</t>
  </si>
  <si>
    <t>Raya</t>
  </si>
  <si>
    <t>Petrova</t>
  </si>
  <si>
    <t>Darcey</t>
  </si>
  <si>
    <t>Pysden</t>
  </si>
  <si>
    <t>Izzy</t>
  </si>
  <si>
    <t>Wheeler</t>
  </si>
  <si>
    <t>Whyman</t>
  </si>
  <si>
    <t>Jess</t>
  </si>
  <si>
    <t>Wickens</t>
  </si>
  <si>
    <t>Winton</t>
  </si>
  <si>
    <t>Ballard</t>
  </si>
  <si>
    <t>Barnett</t>
  </si>
  <si>
    <t>Jonathan</t>
  </si>
  <si>
    <t>Beckett</t>
  </si>
  <si>
    <t>Rowan</t>
  </si>
  <si>
    <t>Curtis</t>
  </si>
  <si>
    <t>Davis</t>
  </si>
  <si>
    <t>Arun</t>
  </si>
  <si>
    <t>Khursheed</t>
  </si>
  <si>
    <t>Ilya</t>
  </si>
  <si>
    <t>Korchev</t>
  </si>
  <si>
    <t>Andrew</t>
  </si>
  <si>
    <t>Matthews</t>
  </si>
  <si>
    <t>Monti</t>
  </si>
  <si>
    <t>Omran</t>
  </si>
  <si>
    <t>Fintan</t>
  </si>
  <si>
    <t>Fin</t>
  </si>
  <si>
    <t>Tarafder</t>
  </si>
  <si>
    <t>Wood</t>
  </si>
  <si>
    <t>Anya</t>
  </si>
  <si>
    <t>Barrett</t>
  </si>
  <si>
    <t>Emily</t>
  </si>
  <si>
    <t>Rosie</t>
  </si>
  <si>
    <t>Gasson</t>
  </si>
  <si>
    <t>Gordon</t>
  </si>
  <si>
    <t>Greta</t>
  </si>
  <si>
    <t>Zoe</t>
  </si>
  <si>
    <t>Neal</t>
  </si>
  <si>
    <t>Ela</t>
  </si>
  <si>
    <t>Esme</t>
  </si>
  <si>
    <t>Cruttenden</t>
  </si>
  <si>
    <t>Povey</t>
  </si>
  <si>
    <t>Barney</t>
  </si>
  <si>
    <t>Kitty</t>
  </si>
  <si>
    <t>Morgan</t>
  </si>
  <si>
    <t>Wai</t>
  </si>
  <si>
    <t>Morrissy</t>
  </si>
  <si>
    <t>Pegley</t>
  </si>
  <si>
    <t>Zion</t>
  </si>
  <si>
    <t>Okojie</t>
  </si>
  <si>
    <t>Perry</t>
  </si>
  <si>
    <t>Dara</t>
  </si>
  <si>
    <t>Hickey</t>
  </si>
  <si>
    <t>Vincent</t>
  </si>
  <si>
    <t>Wilson</t>
  </si>
  <si>
    <t>Mansell</t>
  </si>
  <si>
    <t>MATCH 1</t>
  </si>
  <si>
    <t>MATCH 2</t>
  </si>
  <si>
    <t>MATCH 3</t>
  </si>
  <si>
    <t>MATCH 4</t>
  </si>
  <si>
    <t>BEST 3</t>
  </si>
  <si>
    <t>Django</t>
  </si>
  <si>
    <t>White</t>
  </si>
  <si>
    <t>Aylward</t>
  </si>
  <si>
    <t>Lumber - Fry</t>
  </si>
  <si>
    <t>Doyle</t>
  </si>
  <si>
    <t>Match 1</t>
  </si>
  <si>
    <t>Match 2</t>
  </si>
  <si>
    <t>Match 3</t>
  </si>
  <si>
    <t>Match 4</t>
  </si>
  <si>
    <t>Match4</t>
  </si>
  <si>
    <t>Final Pos</t>
  </si>
  <si>
    <t>Pos</t>
  </si>
  <si>
    <t>Senior Women</t>
  </si>
  <si>
    <t>Women's teams (Division 1 - 4 to score)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</si>
  <si>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</si>
  <si>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</si>
  <si>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</si>
  <si>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</si>
  <si>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</si>
  <si>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</si>
  <si>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</si>
  <si>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</si>
  <si>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</si>
  <si>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Women's teams (Division 2 - 3 to score)</t>
  </si>
  <si>
    <t>Chichester Runners &amp; AC A</t>
  </si>
  <si>
    <t>Hy Runners A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</si>
  <si>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</si>
  <si>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</si>
  <si>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</si>
  <si>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</si>
  <si>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</si>
  <si>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</si>
  <si>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</si>
  <si>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</si>
  <si>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</si>
  <si>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</si>
  <si>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</si>
  <si>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</si>
  <si>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</si>
  <si>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</si>
  <si>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</si>
  <si>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</si>
  <si>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</si>
  <si>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Lewes AC A</t>
  </si>
  <si>
    <t>Senior Men</t>
  </si>
  <si>
    <t>M40</t>
  </si>
  <si>
    <t>M50</t>
  </si>
  <si>
    <t>M60</t>
  </si>
  <si>
    <t>Senior Men's Teams</t>
  </si>
  <si>
    <t>Division 1 (6 to score)</t>
  </si>
  <si>
    <t>Haywards Heath</t>
  </si>
  <si>
    <t>HY Runners A</t>
  </si>
  <si>
    <t>Division 2 (4 to score)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</si>
  <si>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</si>
  <si>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</si>
  <si>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</si>
  <si>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</si>
  <si>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</si>
  <si>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Run Academy</t>
  </si>
  <si>
    <t>Burgess Hill Runners</t>
  </si>
  <si>
    <t>Brighton Phoenix C</t>
  </si>
  <si>
    <t>Crawley AC B</t>
  </si>
  <si>
    <t>Arena 80 AC</t>
  </si>
  <si>
    <t>Worthing &amp; District Harriers A</t>
  </si>
  <si>
    <t>Run Academy Worthing A</t>
  </si>
  <si>
    <t>Tuff Fitty Triathlon Club</t>
  </si>
  <si>
    <t>U20W</t>
  </si>
  <si>
    <t>Tilly</t>
  </si>
  <si>
    <t>Darja</t>
  </si>
  <si>
    <t>Knotkova-Hanley</t>
  </si>
  <si>
    <t>Alice</t>
  </si>
  <si>
    <t>Robinson</t>
  </si>
  <si>
    <t>French</t>
  </si>
  <si>
    <t>Wright</t>
  </si>
  <si>
    <t>Linda</t>
  </si>
  <si>
    <t>Schofield</t>
  </si>
  <si>
    <t>Jenny</t>
  </si>
  <si>
    <t>Sarah</t>
  </si>
  <si>
    <t>Moyra</t>
  </si>
  <si>
    <t>Amess</t>
  </si>
  <si>
    <t>Hughes</t>
  </si>
  <si>
    <t>Patrick</t>
  </si>
  <si>
    <t>Sue</t>
  </si>
  <si>
    <t>Baker</t>
  </si>
  <si>
    <t>POS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</si>
  <si>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</si>
  <si>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</si>
  <si>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</si>
  <si>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</si>
  <si>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</si>
  <si>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U20M</t>
  </si>
  <si>
    <t>Luke</t>
  </si>
  <si>
    <t>Jamie</t>
  </si>
  <si>
    <t>McDowell</t>
  </si>
  <si>
    <t>Barnes</t>
  </si>
  <si>
    <t>Zared</t>
  </si>
  <si>
    <t>Arasaretnam-Hale</t>
  </si>
  <si>
    <t>Skinner</t>
  </si>
  <si>
    <t>Paul</t>
  </si>
  <si>
    <t>Luttman</t>
  </si>
  <si>
    <t>Colin</t>
  </si>
  <si>
    <t>Dooley</t>
  </si>
  <si>
    <t>Tim</t>
  </si>
  <si>
    <t>Hicks</t>
  </si>
  <si>
    <t>M70</t>
  </si>
  <si>
    <t>McLoughlin</t>
  </si>
  <si>
    <t>Imogen</t>
  </si>
  <si>
    <t>Younghusband</t>
  </si>
  <si>
    <t>Horsham Joggers</t>
  </si>
  <si>
    <t>Unattached</t>
  </si>
  <si>
    <t>Alfie</t>
  </si>
  <si>
    <t>Joshua</t>
  </si>
  <si>
    <t>Victoria</t>
  </si>
  <si>
    <t>Ridley</t>
  </si>
  <si>
    <t xml:space="preserve">Brighton </t>
  </si>
  <si>
    <t>HY Athletics Club</t>
  </si>
  <si>
    <t>Adams</t>
  </si>
  <si>
    <t xml:space="preserve">Chichester Runners </t>
  </si>
  <si>
    <t>Cecily</t>
  </si>
  <si>
    <t>Leah</t>
  </si>
  <si>
    <t>Stopps</t>
  </si>
  <si>
    <t>Poppy</t>
  </si>
  <si>
    <t>Alden</t>
  </si>
  <si>
    <t xml:space="preserve">Eastbourne Rovers AC </t>
  </si>
  <si>
    <t>Omoyinmi</t>
  </si>
  <si>
    <t xml:space="preserve">Brighton and Hove Athletics </t>
  </si>
  <si>
    <t>Matilda</t>
  </si>
  <si>
    <t>Aria</t>
  </si>
  <si>
    <t xml:space="preserve">Brighton Phoenix </t>
  </si>
  <si>
    <t>Viviana</t>
  </si>
  <si>
    <t>McMahon</t>
  </si>
  <si>
    <t>Isabel</t>
  </si>
  <si>
    <t>Miley</t>
  </si>
  <si>
    <t>Wigmore</t>
  </si>
  <si>
    <t>Sorrel</t>
  </si>
  <si>
    <t>Mellett</t>
  </si>
  <si>
    <t>Riley</t>
  </si>
  <si>
    <t>Ayre</t>
  </si>
  <si>
    <t>Maxwell</t>
  </si>
  <si>
    <t>Leadbeatter</t>
  </si>
  <si>
    <t>Evan</t>
  </si>
  <si>
    <t>Risdale</t>
  </si>
  <si>
    <t>Dixon</t>
  </si>
  <si>
    <t>Zakariya</t>
  </si>
  <si>
    <t>Ahmed</t>
  </si>
  <si>
    <t>Leo</t>
  </si>
  <si>
    <t>Davey</t>
  </si>
  <si>
    <t>Sean</t>
  </si>
  <si>
    <t>Kennedy</t>
  </si>
  <si>
    <t>Jed</t>
  </si>
  <si>
    <t>Travis</t>
  </si>
  <si>
    <t>Adam</t>
  </si>
  <si>
    <t>Ibrahim</t>
  </si>
  <si>
    <t>Rufus</t>
  </si>
  <si>
    <t>Dobson Copping</t>
  </si>
  <si>
    <t>Robin</t>
  </si>
  <si>
    <t>Hall</t>
  </si>
  <si>
    <t>Tommy</t>
  </si>
  <si>
    <t>Woolmer</t>
  </si>
  <si>
    <t>Eliazar</t>
  </si>
  <si>
    <t>Otero</t>
  </si>
  <si>
    <t>Ciaran</t>
  </si>
  <si>
    <t>Borkett</t>
  </si>
  <si>
    <t>Potts</t>
  </si>
  <si>
    <t>Kieran</t>
  </si>
  <si>
    <t>Ford</t>
  </si>
  <si>
    <t>Webster</t>
  </si>
  <si>
    <t>1</t>
  </si>
  <si>
    <t>2</t>
  </si>
  <si>
    <t>3</t>
  </si>
  <si>
    <t>4</t>
  </si>
  <si>
    <t>5</t>
  </si>
  <si>
    <t>6</t>
  </si>
  <si>
    <t>Steyning AC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</si>
  <si>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</si>
  <si>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</si>
  <si>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</si>
  <si>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</si>
  <si>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</si>
  <si>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</si>
  <si>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</si>
  <si>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</si>
  <si>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</si>
  <si>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</si>
  <si>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</si>
  <si>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</si>
  <si>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</si>
  <si>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</si>
  <si>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</si>
  <si>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</si>
  <si>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</si>
  <si>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</si>
  <si>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Henderson</t>
  </si>
  <si>
    <t>25</t>
  </si>
  <si>
    <t>26</t>
  </si>
  <si>
    <t>27</t>
  </si>
  <si>
    <t>28</t>
  </si>
  <si>
    <t>29</t>
  </si>
  <si>
    <t>Georgia</t>
  </si>
  <si>
    <t>Ella</t>
  </si>
  <si>
    <t>John</t>
  </si>
  <si>
    <t>Amalie</t>
  </si>
  <si>
    <t>BRT - Bexhill Runners &amp; Triathletes</t>
  </si>
  <si>
    <t>Rowen</t>
  </si>
  <si>
    <t>David</t>
  </si>
  <si>
    <t>Elliott</t>
  </si>
  <si>
    <t>Marcus</t>
  </si>
  <si>
    <t>Clarke</t>
  </si>
  <si>
    <t>HY Athletics Club A</t>
  </si>
  <si>
    <t>HY Athletics Club B</t>
  </si>
  <si>
    <t>Crawley AC C</t>
  </si>
  <si>
    <t>Worthing &amp; District Harriers B</t>
  </si>
  <si>
    <t>Team Bodyworks A</t>
  </si>
  <si>
    <t>Team Bodyworks B</t>
  </si>
  <si>
    <t>Brighton Phoenix D</t>
  </si>
  <si>
    <t>Horsham Blue Star Harriers C</t>
  </si>
  <si>
    <t>Katharina</t>
  </si>
  <si>
    <t>Haslip</t>
  </si>
  <si>
    <t>Elizabeth</t>
  </si>
  <si>
    <t>Hutchinson</t>
  </si>
  <si>
    <t>Lendrum</t>
  </si>
  <si>
    <t>Hannah</t>
  </si>
  <si>
    <t>Mervyn-Thomas</t>
  </si>
  <si>
    <t>Jonah</t>
  </si>
  <si>
    <t>Messer</t>
  </si>
  <si>
    <t>Scarlett</t>
  </si>
  <si>
    <t>Meyer</t>
  </si>
  <si>
    <t>Mille</t>
  </si>
  <si>
    <t>Phipps</t>
  </si>
  <si>
    <t>Barry</t>
  </si>
  <si>
    <t>Ruby</t>
  </si>
  <si>
    <t>Armstrong</t>
  </si>
  <si>
    <t>Matthew</t>
  </si>
  <si>
    <t>Tom</t>
  </si>
  <si>
    <t>Cooper</t>
  </si>
  <si>
    <t>Aberdour</t>
  </si>
  <si>
    <t>Lucienne</t>
  </si>
  <si>
    <t>Simkiss-Day</t>
  </si>
  <si>
    <t>Emma</t>
  </si>
  <si>
    <t>Bryon</t>
  </si>
  <si>
    <t>Duncan</t>
  </si>
  <si>
    <t>Seth</t>
  </si>
  <si>
    <t>Byers</t>
  </si>
  <si>
    <t>Fletcher</t>
  </si>
  <si>
    <t>Polly</t>
  </si>
  <si>
    <t>Arabella</t>
  </si>
  <si>
    <t>Davies-Jones</t>
  </si>
  <si>
    <t>Hastings AC A</t>
  </si>
  <si>
    <t>Hastings AC B</t>
  </si>
  <si>
    <t>HY Athletics Club C</t>
  </si>
  <si>
    <t>Eastbourne Rovers AC C</t>
  </si>
  <si>
    <t>Molly</t>
  </si>
  <si>
    <t>Smithers</t>
  </si>
  <si>
    <t>Jennifer</t>
  </si>
  <si>
    <t>Klein</t>
  </si>
  <si>
    <t xml:space="preserve">Oliver </t>
  </si>
  <si>
    <t>Darcy</t>
  </si>
  <si>
    <t>Carrie</t>
  </si>
  <si>
    <t>Anelay</t>
  </si>
  <si>
    <t>Brooks</t>
  </si>
  <si>
    <t>Micah</t>
  </si>
  <si>
    <t>Williams</t>
  </si>
  <si>
    <t>Maranzano</t>
  </si>
  <si>
    <t>Lydia</t>
  </si>
  <si>
    <t>Oakden</t>
  </si>
  <si>
    <t>Kai</t>
  </si>
  <si>
    <t xml:space="preserve">Horsham Blue Star Harriers </t>
  </si>
  <si>
    <t>Women's Vets 35-50 Teams (3 to score)</t>
  </si>
  <si>
    <t>Women's Vets Over 50 Teams (3 to score)</t>
  </si>
  <si>
    <t>M35</t>
  </si>
  <si>
    <t>M55</t>
  </si>
  <si>
    <t>M65</t>
  </si>
  <si>
    <t>Men's Vet 35-50 teams (3 to score) all age categories</t>
  </si>
  <si>
    <t>Men's Vet Over 50 teams (3 to score) all age categories</t>
  </si>
  <si>
    <t>Lucie</t>
  </si>
  <si>
    <t>Bourne</t>
  </si>
  <si>
    <t>Worthing Gazelles</t>
  </si>
  <si>
    <t>Amy</t>
  </si>
  <si>
    <t>Fines</t>
  </si>
  <si>
    <t>Brighton &amp; Hove Women's Running Club</t>
  </si>
  <si>
    <t xml:space="preserve">Jenna </t>
  </si>
  <si>
    <t>Becky</t>
  </si>
  <si>
    <t>Jordan</t>
  </si>
  <si>
    <t>Lisa</t>
  </si>
  <si>
    <t>Rachel</t>
  </si>
  <si>
    <t>Deborah</t>
  </si>
  <si>
    <t>Justine</t>
  </si>
  <si>
    <t>Tanner</t>
  </si>
  <si>
    <t>Rebecca</t>
  </si>
  <si>
    <t>Mabon</t>
  </si>
  <si>
    <t>Sally</t>
  </si>
  <si>
    <t>Norris</t>
  </si>
  <si>
    <t>Sonnii</t>
  </si>
  <si>
    <t>Pine</t>
  </si>
  <si>
    <t>Gemma</t>
  </si>
  <si>
    <t>Alison</t>
  </si>
  <si>
    <t>Paula</t>
  </si>
  <si>
    <t>Blackledge</t>
  </si>
  <si>
    <t>Annette</t>
  </si>
  <si>
    <t>Maynard</t>
  </si>
  <si>
    <t>Janice</t>
  </si>
  <si>
    <t>Lockyer</t>
  </si>
  <si>
    <t>Kerry</t>
  </si>
  <si>
    <t>Bannister</t>
  </si>
  <si>
    <t>Kate</t>
  </si>
  <si>
    <t>Buckeridge</t>
  </si>
  <si>
    <t>Jeanette</t>
  </si>
  <si>
    <t>Kenneally</t>
  </si>
  <si>
    <t>Miranda</t>
  </si>
  <si>
    <t>Kim</t>
  </si>
  <si>
    <t>Nelson</t>
  </si>
  <si>
    <t>Helen</t>
  </si>
  <si>
    <t>Bowman</t>
  </si>
  <si>
    <t>Run Academy Worthing</t>
  </si>
  <si>
    <t>Jaqueline</t>
  </si>
  <si>
    <t>Palmer</t>
  </si>
  <si>
    <t>Julie</t>
  </si>
  <si>
    <t>Chicken</t>
  </si>
  <si>
    <t>Hailsham Harriers</t>
  </si>
  <si>
    <t>Caroline</t>
  </si>
  <si>
    <t>Gumm</t>
  </si>
  <si>
    <t>Dawn</t>
  </si>
  <si>
    <t>Cobbett</t>
  </si>
  <si>
    <t>Dana</t>
  </si>
  <si>
    <t>Gardiner</t>
  </si>
  <si>
    <t>Eastbourne Rovers B</t>
  </si>
  <si>
    <t>Worthing Gazelles A</t>
  </si>
  <si>
    <t>Brighton &amp; Hove C</t>
  </si>
  <si>
    <t>Horsham Blue Stars B</t>
  </si>
  <si>
    <t>Worthing Gazelles B</t>
  </si>
  <si>
    <t>Crawley B</t>
  </si>
  <si>
    <t>Eastbourne Rovers C</t>
  </si>
  <si>
    <t>Haywards Heath C</t>
  </si>
  <si>
    <t>Horsham Blue Stars C</t>
  </si>
  <si>
    <t>Chichester Runners &amp; AC D</t>
  </si>
  <si>
    <t>Run Academy Worthing B</t>
  </si>
  <si>
    <t>Run Academy Worthing C</t>
  </si>
  <si>
    <t>Ervine</t>
  </si>
  <si>
    <t>Swindells</t>
  </si>
  <si>
    <t>Dicks</t>
  </si>
  <si>
    <t>Triccas</t>
  </si>
  <si>
    <t>Piper</t>
  </si>
  <si>
    <t>Pepler</t>
  </si>
  <si>
    <t>Keir</t>
  </si>
  <si>
    <t>Macdonald</t>
  </si>
  <si>
    <t>Caffyn</t>
  </si>
  <si>
    <t>Rocky</t>
  </si>
  <si>
    <t>Betts</t>
  </si>
  <si>
    <t>Chappell</t>
  </si>
  <si>
    <t>Crawley Saints &amp; Sinners Running Club</t>
  </si>
  <si>
    <t>Stuart</t>
  </si>
  <si>
    <t>Stephen</t>
  </si>
  <si>
    <t>Mike</t>
  </si>
  <si>
    <t>Marsden</t>
  </si>
  <si>
    <t>Lachie</t>
  </si>
  <si>
    <t>Murray</t>
  </si>
  <si>
    <t>Holland</t>
  </si>
  <si>
    <t>Hinks</t>
  </si>
  <si>
    <t>Neil</t>
  </si>
  <si>
    <t>Hutchison</t>
  </si>
  <si>
    <t>Andy</t>
  </si>
  <si>
    <t>Born</t>
  </si>
  <si>
    <t>Olly</t>
  </si>
  <si>
    <t>Lawrence</t>
  </si>
  <si>
    <t>M45</t>
  </si>
  <si>
    <t>Howard</t>
  </si>
  <si>
    <t>Bristow</t>
  </si>
  <si>
    <t>Rich</t>
  </si>
  <si>
    <t>Mark</t>
  </si>
  <si>
    <t>Sargent</t>
  </si>
  <si>
    <t>Keith</t>
  </si>
  <si>
    <t>Beckley</t>
  </si>
  <si>
    <t>Kimmins</t>
  </si>
  <si>
    <t>Trigg</t>
  </si>
  <si>
    <t>Simon</t>
  </si>
  <si>
    <t>Turk</t>
  </si>
  <si>
    <t>Davy</t>
  </si>
  <si>
    <t>Austen</t>
  </si>
  <si>
    <t>Lavery</t>
  </si>
  <si>
    <t>Ian</t>
  </si>
  <si>
    <t>Dickinson</t>
  </si>
  <si>
    <t>Darren</t>
  </si>
  <si>
    <t>Kimber</t>
  </si>
  <si>
    <t>Wynne</t>
  </si>
  <si>
    <t>Harmston</t>
  </si>
  <si>
    <t>Graham</t>
  </si>
  <si>
    <t>Godden</t>
  </si>
  <si>
    <t>Maclean</t>
  </si>
  <si>
    <t>Collings</t>
  </si>
  <si>
    <t>Nigel</t>
  </si>
  <si>
    <t>Herron</t>
  </si>
  <si>
    <t>Gary</t>
  </si>
  <si>
    <t>Christie</t>
  </si>
  <si>
    <t>Tibbals</t>
  </si>
  <si>
    <t>Phil</t>
  </si>
  <si>
    <t>Scott</t>
  </si>
  <si>
    <t>Peter</t>
  </si>
  <si>
    <t>Wirtzfeld</t>
  </si>
  <si>
    <t>Ronald</t>
  </si>
  <si>
    <t>Shannon</t>
  </si>
  <si>
    <t>Mackman</t>
  </si>
  <si>
    <t>Tony</t>
  </si>
  <si>
    <t>Lintern</t>
  </si>
  <si>
    <t>Horsham Blue Stars/Joggers A</t>
  </si>
  <si>
    <t>Run Academy A</t>
  </si>
  <si>
    <t>Horsham Blue Stars/Joggers B</t>
  </si>
  <si>
    <t>Brighton &amp; Hove AC D</t>
  </si>
  <si>
    <t>Horsham Blue Stars/Joggers C</t>
  </si>
  <si>
    <t>Run Academy B</t>
  </si>
  <si>
    <t>Eleanor</t>
  </si>
  <si>
    <t>Poate</t>
  </si>
  <si>
    <t>Myers</t>
  </si>
  <si>
    <t>Crowborough Runners</t>
  </si>
  <si>
    <t>Tamsin</t>
  </si>
  <si>
    <t>Bennett</t>
  </si>
  <si>
    <t>Wrenn</t>
  </si>
  <si>
    <t>Cumber</t>
  </si>
  <si>
    <t>Hodgson</t>
  </si>
  <si>
    <t>Beatrix</t>
  </si>
  <si>
    <t>Crawshaw</t>
  </si>
  <si>
    <t>Olympia</t>
  </si>
  <si>
    <t>Rodgers</t>
  </si>
  <si>
    <t>/</t>
  </si>
  <si>
    <t>Ashdown</t>
  </si>
  <si>
    <t>Aidian</t>
  </si>
  <si>
    <t>Horsham Blue Star Harriers D</t>
  </si>
  <si>
    <t>Layla</t>
  </si>
  <si>
    <t>Seaford Striders RC</t>
  </si>
  <si>
    <t>Niamh</t>
  </si>
  <si>
    <t>Lesova</t>
  </si>
  <si>
    <t>Madsen</t>
  </si>
  <si>
    <t>Alexandra</t>
  </si>
  <si>
    <t>Velcekova</t>
  </si>
  <si>
    <t>Freddy</t>
  </si>
  <si>
    <t>Boniface</t>
  </si>
  <si>
    <t>Harrison</t>
  </si>
  <si>
    <t>Orme</t>
  </si>
  <si>
    <t>Polton</t>
  </si>
  <si>
    <t>Pittock</t>
  </si>
  <si>
    <t>Helena</t>
  </si>
  <si>
    <t>Rooney</t>
  </si>
  <si>
    <t>Russ</t>
  </si>
  <si>
    <t>Suzy</t>
  </si>
  <si>
    <t>Rushforth</t>
  </si>
  <si>
    <t>Kirsty</t>
  </si>
  <si>
    <t>Phillpot</t>
  </si>
  <si>
    <t>Kath</t>
  </si>
  <si>
    <t>Wallek</t>
  </si>
  <si>
    <t>Cath</t>
  </si>
  <si>
    <t>Zeina</t>
  </si>
  <si>
    <t>Clare</t>
  </si>
  <si>
    <t>Nadia</t>
  </si>
  <si>
    <t>Amanda</t>
  </si>
  <si>
    <t>Godfrey</t>
  </si>
  <si>
    <t>Nicky</t>
  </si>
  <si>
    <t>Callus</t>
  </si>
  <si>
    <t>Valerie</t>
  </si>
  <si>
    <t>Stanbridge</t>
  </si>
  <si>
    <t>Catherine</t>
  </si>
  <si>
    <t>Howe</t>
  </si>
  <si>
    <t>Wendy</t>
  </si>
  <si>
    <t>Whelan</t>
  </si>
  <si>
    <t>V35</t>
  </si>
  <si>
    <t>V40</t>
  </si>
  <si>
    <t>V45</t>
  </si>
  <si>
    <t>V50</t>
  </si>
  <si>
    <t>V55</t>
  </si>
  <si>
    <t>V60</t>
  </si>
  <si>
    <t>V65</t>
  </si>
  <si>
    <t>V70</t>
  </si>
  <si>
    <t>Forrest</t>
  </si>
  <si>
    <t>Josh</t>
  </si>
  <si>
    <t>Nisbett</t>
  </si>
  <si>
    <t>Snook</t>
  </si>
  <si>
    <t>Martin</t>
  </si>
  <si>
    <t>Petry</t>
  </si>
  <si>
    <t>Ziad</t>
  </si>
  <si>
    <t>Wattar</t>
  </si>
  <si>
    <t>Pete</t>
  </si>
  <si>
    <t>Bargery</t>
  </si>
  <si>
    <t>Fiddler</t>
  </si>
  <si>
    <t>Dray</t>
  </si>
  <si>
    <t>Sayers</t>
  </si>
  <si>
    <t>Evert</t>
  </si>
  <si>
    <t>Best 3</t>
  </si>
  <si>
    <t>GOLD</t>
  </si>
  <si>
    <t>Steyning A</t>
  </si>
  <si>
    <t>Steyning B</t>
  </si>
  <si>
    <t>SILVER</t>
  </si>
  <si>
    <t>30</t>
  </si>
  <si>
    <t>31</t>
  </si>
  <si>
    <t>33</t>
  </si>
  <si>
    <t>40</t>
  </si>
  <si>
    <t>Skye</t>
  </si>
  <si>
    <t>Widdows</t>
  </si>
  <si>
    <t>Darcie</t>
  </si>
  <si>
    <t>Wickenden</t>
  </si>
  <si>
    <t>Stella</t>
  </si>
  <si>
    <t>Gambie</t>
  </si>
  <si>
    <t>Amelia</t>
  </si>
  <si>
    <t>Emmy</t>
  </si>
  <si>
    <t>Mabel</t>
  </si>
  <si>
    <t>Fitzgerald</t>
  </si>
  <si>
    <t>Lennard</t>
  </si>
  <si>
    <t>Tera</t>
  </si>
  <si>
    <t>Buckland</t>
  </si>
  <si>
    <t>Francesca</t>
  </si>
  <si>
    <t>Tarrant</t>
  </si>
  <si>
    <t>Lana</t>
  </si>
  <si>
    <t>Young</t>
  </si>
  <si>
    <t>Bethany</t>
  </si>
  <si>
    <t>Jackson</t>
  </si>
  <si>
    <t>Lara</t>
  </si>
  <si>
    <t>Stevens</t>
  </si>
  <si>
    <t>Prosser</t>
  </si>
  <si>
    <t>Jessica</t>
  </si>
  <si>
    <t>Stacey</t>
  </si>
  <si>
    <t>Abbie</t>
  </si>
  <si>
    <t>Jasmine</t>
  </si>
  <si>
    <t>Kayleigh</t>
  </si>
  <si>
    <t>Cleaver</t>
  </si>
  <si>
    <t>Chapman</t>
  </si>
  <si>
    <t>Grant</t>
  </si>
  <si>
    <t>Xander</t>
  </si>
  <si>
    <t>Wagjiani</t>
  </si>
  <si>
    <t>Gill</t>
  </si>
  <si>
    <t>Tristan</t>
  </si>
  <si>
    <t>Kerr</t>
  </si>
  <si>
    <t>Benjamin</t>
  </si>
  <si>
    <t>Sorrell</t>
  </si>
  <si>
    <t>Henry</t>
  </si>
  <si>
    <t>Sully</t>
  </si>
  <si>
    <t>Mayhew</t>
  </si>
  <si>
    <t>Cobey</t>
  </si>
  <si>
    <t>Buckley</t>
  </si>
  <si>
    <t>Rowland</t>
  </si>
  <si>
    <t>Jem</t>
  </si>
  <si>
    <t>Marshall</t>
  </si>
  <si>
    <t>Eli</t>
  </si>
  <si>
    <t>Clayton</t>
  </si>
  <si>
    <t>Luxford</t>
  </si>
  <si>
    <t>Lucas</t>
  </si>
  <si>
    <t>Hart</t>
  </si>
  <si>
    <t>Frederick</t>
  </si>
  <si>
    <t>Mclean</t>
  </si>
  <si>
    <t>Isaiah</t>
  </si>
  <si>
    <t>Hatton</t>
  </si>
  <si>
    <t>Bowley</t>
  </si>
  <si>
    <t>Page</t>
  </si>
  <si>
    <t>Guy</t>
  </si>
  <si>
    <t>Ralf</t>
  </si>
  <si>
    <t>Pelkonen</t>
  </si>
  <si>
    <t>Mills</t>
  </si>
  <si>
    <t>Maddox</t>
  </si>
  <si>
    <t>Brereton</t>
  </si>
  <si>
    <t>Woods</t>
  </si>
  <si>
    <t>Sellers</t>
  </si>
  <si>
    <t>Marcos</t>
  </si>
  <si>
    <t>Selby</t>
  </si>
  <si>
    <t>Samuel Richard</t>
  </si>
  <si>
    <t>Kenn</t>
  </si>
  <si>
    <t>Khalid</t>
  </si>
  <si>
    <t>Dale</t>
  </si>
  <si>
    <t>Dillon</t>
  </si>
  <si>
    <t>Mudie</t>
  </si>
  <si>
    <t>Harryson</t>
  </si>
  <si>
    <t>Crowley</t>
  </si>
  <si>
    <t>Sebastian</t>
  </si>
  <si>
    <t>Crawley</t>
  </si>
  <si>
    <t>McCulloch</t>
  </si>
  <si>
    <t>Morton</t>
  </si>
  <si>
    <t>Joel</t>
  </si>
  <si>
    <t>Mackarness</t>
  </si>
  <si>
    <t>Oscar</t>
  </si>
  <si>
    <t>Bartholomew</t>
  </si>
  <si>
    <t>Maisie</t>
  </si>
  <si>
    <t>Bodsworth</t>
  </si>
  <si>
    <t>Charlwood</t>
  </si>
  <si>
    <t>Bella</t>
  </si>
  <si>
    <t>Evie</t>
  </si>
  <si>
    <t>Woodbine-Hall</t>
  </si>
  <si>
    <t>Finley</t>
  </si>
  <si>
    <t>Nottage</t>
  </si>
  <si>
    <t>Bulger</t>
  </si>
  <si>
    <t>Urben</t>
  </si>
  <si>
    <t>Sims</t>
  </si>
  <si>
    <t>Victor</t>
  </si>
  <si>
    <t>Hart-Dyke</t>
  </si>
  <si>
    <t>Abu-Helal</t>
  </si>
  <si>
    <t>U13 Girls</t>
  </si>
  <si>
    <t>U13 Boys</t>
  </si>
  <si>
    <t>V75</t>
  </si>
  <si>
    <t>BRONZE</t>
  </si>
  <si>
    <t>36</t>
  </si>
  <si>
    <t>32</t>
  </si>
  <si>
    <t xml:space="preserve">SILVER </t>
  </si>
  <si>
    <t>34</t>
  </si>
  <si>
    <t>35</t>
  </si>
  <si>
    <t>43</t>
  </si>
  <si>
    <t>44</t>
  </si>
  <si>
    <t>HY Athletic Club</t>
  </si>
  <si>
    <t>HY Athletic Club B</t>
  </si>
  <si>
    <t>HY Athletic Club A</t>
  </si>
  <si>
    <t>TOTAL</t>
  </si>
  <si>
    <t xml:space="preserve">Dominic </t>
  </si>
  <si>
    <t>Chichester Runners &amp; AC E</t>
  </si>
  <si>
    <t>Andrea</t>
  </si>
  <si>
    <t>Sansottera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</si>
</sst>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/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left"/>
    </xf>
    <xf numFmtId="46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B9575-053D-4BF7-B058-272C691FCED0}">
  <dimension ref="A1:X88"/>
  <sheetViews>
    <sheetView workbookViewId="0">
      <selection activeCell="U7" sqref="U7"/>
    </sheetView>
  </sheetViews>
  <sheetFormatPr defaultColWidth="8.90625" defaultRowHeight="14.5" x14ac:dyDescent="0.35"/>
  <cols>
    <col min="1" max="1" width="8.90625" style="10"/>
    <col min="2" max="2" width="8.90625" style="12"/>
    <col min="3" max="3" width="8.90625" style="9"/>
    <col min="4" max="4" width="25.08984375" style="9" customWidth="1"/>
    <col min="5" max="5" width="9.1796875" style="9" customWidth="1"/>
    <col min="6" max="6" width="9.90625" style="10" customWidth="1"/>
    <col min="7" max="7" width="8.81640625" style="9" customWidth="1"/>
    <col min="8" max="10" width="8.90625" style="10"/>
    <col min="11" max="11" width="8.90625" style="9"/>
    <col min="12" max="12" width="8.81640625" style="10" customWidth="1"/>
    <col min="13" max="13" width="8.90625" style="12"/>
    <col min="14" max="14" width="8.90625" style="9"/>
    <col min="15" max="15" width="20" style="9" customWidth="1"/>
    <col min="16" max="16" width="8.90625" style="10"/>
    <col min="17" max="17" width="8.90625" style="9"/>
    <col min="18" max="18" width="8.90625" style="10"/>
    <col min="19" max="19" width="25.08984375" style="9" customWidth="1"/>
    <col min="20" max="21" width="8.90625" style="10"/>
    <col min="22" max="16384" width="8.90625" style="9"/>
  </cols>
  <sheetData>
    <row r="1" spans="1:22" x14ac:dyDescent="0.35">
      <c r="B1" s="10" t="s">
        <v>0</v>
      </c>
      <c r="M1" s="10" t="s">
        <v>1</v>
      </c>
    </row>
    <row r="2" spans="1:22" x14ac:dyDescent="0.35">
      <c r="A2" s="10" t="s">
        <v>294</v>
      </c>
      <c r="B2" s="2" t="s">
        <v>2</v>
      </c>
      <c r="C2" s="2" t="s">
        <v>3</v>
      </c>
      <c r="D2" s="10" t="s">
        <v>4</v>
      </c>
      <c r="E2" s="9" t="s">
        <v>205</v>
      </c>
      <c r="F2" s="9" t="s">
        <v>206</v>
      </c>
      <c r="G2" s="9" t="s">
        <v>207</v>
      </c>
      <c r="H2" s="9" t="s">
        <v>208</v>
      </c>
      <c r="I2" s="10" t="s">
        <v>209</v>
      </c>
      <c r="K2" s="10"/>
      <c r="L2" s="10" t="s">
        <v>294</v>
      </c>
      <c r="M2" s="2" t="s">
        <v>2</v>
      </c>
      <c r="N2" s="2" t="s">
        <v>3</v>
      </c>
      <c r="O2" s="10" t="s">
        <v>4</v>
      </c>
      <c r="P2" s="9" t="s">
        <v>205</v>
      </c>
      <c r="Q2" s="9" t="s">
        <v>206</v>
      </c>
      <c r="R2" s="9" t="s">
        <v>207</v>
      </c>
      <c r="S2" s="9" t="s">
        <v>208</v>
      </c>
      <c r="T2" s="10" t="s">
        <v>209</v>
      </c>
    </row>
    <row r="3" spans="1:22" x14ac:dyDescent="0.35">
      <c r="A3" s="10">
        <v>1</v>
      </c>
      <c r="B3" s="9" t="s">
        <v>62</v>
      </c>
      <c r="C3" s="9" t="s">
        <v>63</v>
      </c>
      <c r="D3" s="9" t="s">
        <v>12</v>
      </c>
      <c r="E3" s="9">
        <v>1</v>
      </c>
      <c r="F3" s="9">
        <v>1</v>
      </c>
      <c r="G3" s="9">
        <v>1</v>
      </c>
      <c r="H3" s="9">
        <v>1</v>
      </c>
      <c r="I3" s="10">
        <v>3</v>
      </c>
      <c r="J3" s="10" t="s">
        <v>695</v>
      </c>
      <c r="K3" s="28"/>
      <c r="L3" s="10">
        <v>1</v>
      </c>
      <c r="M3" s="9" t="s">
        <v>43</v>
      </c>
      <c r="N3" s="9" t="s">
        <v>44</v>
      </c>
      <c r="O3" t="s">
        <v>810</v>
      </c>
      <c r="P3" s="9">
        <v>1</v>
      </c>
      <c r="Q3" s="9">
        <v>1</v>
      </c>
      <c r="R3" s="9">
        <v>1</v>
      </c>
      <c r="S3" s="9">
        <v>1</v>
      </c>
      <c r="T3" s="10">
        <v>3</v>
      </c>
      <c r="U3" s="10" t="s">
        <v>695</v>
      </c>
      <c r="V3"/>
    </row>
    <row r="4" spans="1:22" x14ac:dyDescent="0.35">
      <c r="A4" s="10">
        <v>2</v>
      </c>
      <c r="B4" s="9" t="s">
        <v>59</v>
      </c>
      <c r="C4" s="9" t="s">
        <v>60</v>
      </c>
      <c r="D4" t="s">
        <v>810</v>
      </c>
      <c r="E4" s="9">
        <v>3</v>
      </c>
      <c r="F4" s="9">
        <v>2</v>
      </c>
      <c r="G4" s="9">
        <v>2</v>
      </c>
      <c r="H4" s="9">
        <v>5</v>
      </c>
      <c r="I4" s="10">
        <v>7</v>
      </c>
      <c r="J4" s="10" t="s">
        <v>698</v>
      </c>
      <c r="K4" s="28"/>
      <c r="L4" s="10">
        <v>2</v>
      </c>
      <c r="M4" s="9" t="s">
        <v>36</v>
      </c>
      <c r="N4" s="9" t="s">
        <v>37</v>
      </c>
      <c r="O4" s="9" t="s">
        <v>12</v>
      </c>
      <c r="P4" s="9">
        <v>3</v>
      </c>
      <c r="Q4" s="9">
        <v>2</v>
      </c>
      <c r="R4" s="9">
        <v>2</v>
      </c>
      <c r="S4" s="9">
        <v>4</v>
      </c>
      <c r="T4" s="10">
        <v>7</v>
      </c>
      <c r="U4" s="10" t="s">
        <v>698</v>
      </c>
      <c r="V4"/>
    </row>
    <row r="5" spans="1:22" x14ac:dyDescent="0.35">
      <c r="A5" s="10">
        <v>2</v>
      </c>
      <c r="B5" s="9" t="s">
        <v>322</v>
      </c>
      <c r="C5" s="9" t="s">
        <v>323</v>
      </c>
      <c r="D5" s="9" t="s">
        <v>324</v>
      </c>
      <c r="E5" s="9">
        <v>2</v>
      </c>
      <c r="F5" s="9">
        <v>3</v>
      </c>
      <c r="G5" s="9">
        <v>4</v>
      </c>
      <c r="H5" s="9">
        <v>2</v>
      </c>
      <c r="I5" s="10">
        <v>7</v>
      </c>
      <c r="J5" s="10" t="s">
        <v>698</v>
      </c>
      <c r="K5" s="28"/>
      <c r="L5" s="10">
        <v>3</v>
      </c>
      <c r="M5" s="9" t="s">
        <v>346</v>
      </c>
      <c r="N5" s="9" t="s">
        <v>347</v>
      </c>
      <c r="O5" s="9" t="s">
        <v>14</v>
      </c>
      <c r="P5" s="9">
        <v>2</v>
      </c>
      <c r="Q5" s="9">
        <v>3</v>
      </c>
      <c r="R5" s="9">
        <v>3</v>
      </c>
      <c r="S5" s="9">
        <v>3</v>
      </c>
      <c r="T5" s="10">
        <v>8</v>
      </c>
      <c r="U5" s="10" t="s">
        <v>802</v>
      </c>
    </row>
    <row r="6" spans="1:22" x14ac:dyDescent="0.35">
      <c r="A6" s="10">
        <v>4</v>
      </c>
      <c r="B6" s="9" t="s">
        <v>331</v>
      </c>
      <c r="C6" s="9" t="s">
        <v>332</v>
      </c>
      <c r="D6" s="9" t="s">
        <v>327</v>
      </c>
      <c r="E6" s="9">
        <v>7</v>
      </c>
      <c r="F6" s="9">
        <v>4</v>
      </c>
      <c r="G6" s="9">
        <v>3</v>
      </c>
      <c r="H6" s="9" t="s">
        <v>632</v>
      </c>
      <c r="I6" s="10">
        <v>14</v>
      </c>
      <c r="K6" s="28"/>
      <c r="L6" s="10">
        <v>4</v>
      </c>
      <c r="M6" s="9" t="s">
        <v>35</v>
      </c>
      <c r="N6" s="9" t="s">
        <v>633</v>
      </c>
      <c r="O6" s="9" t="s">
        <v>12</v>
      </c>
      <c r="P6" s="9" t="s">
        <v>632</v>
      </c>
      <c r="Q6" s="9">
        <v>4</v>
      </c>
      <c r="R6" s="10">
        <v>5</v>
      </c>
      <c r="S6" s="9">
        <v>6</v>
      </c>
      <c r="T6" s="10">
        <f>SUM(Q6:S6)</f>
        <v>15</v>
      </c>
      <c r="V6"/>
    </row>
    <row r="7" spans="1:22" x14ac:dyDescent="0.35">
      <c r="A7" s="10">
        <v>5</v>
      </c>
      <c r="B7" s="9" t="s">
        <v>619</v>
      </c>
      <c r="C7" s="9" t="s">
        <v>620</v>
      </c>
      <c r="D7" s="9" t="s">
        <v>12</v>
      </c>
      <c r="E7" s="9" t="s">
        <v>632</v>
      </c>
      <c r="F7" s="9">
        <v>7</v>
      </c>
      <c r="G7" s="9">
        <v>5</v>
      </c>
      <c r="H7" s="9">
        <v>3</v>
      </c>
      <c r="I7" s="10">
        <f>SUM(F7:H7)</f>
        <v>15</v>
      </c>
      <c r="K7" s="28"/>
      <c r="L7" s="10">
        <v>5</v>
      </c>
      <c r="M7" s="9" t="s">
        <v>124</v>
      </c>
      <c r="N7" s="9" t="s">
        <v>204</v>
      </c>
      <c r="O7" t="s">
        <v>810</v>
      </c>
      <c r="P7" s="9">
        <v>4</v>
      </c>
      <c r="Q7" s="9">
        <v>7</v>
      </c>
      <c r="R7" s="9">
        <v>9</v>
      </c>
      <c r="S7" s="9">
        <v>11</v>
      </c>
      <c r="T7" s="10">
        <v>20</v>
      </c>
      <c r="V7"/>
    </row>
    <row r="8" spans="1:22" x14ac:dyDescent="0.35">
      <c r="A8" s="10">
        <v>6</v>
      </c>
      <c r="B8" s="9" t="s">
        <v>329</v>
      </c>
      <c r="C8" s="9" t="s">
        <v>330</v>
      </c>
      <c r="D8" s="9" t="s">
        <v>13</v>
      </c>
      <c r="E8" s="9">
        <v>6</v>
      </c>
      <c r="F8" s="9">
        <v>5</v>
      </c>
      <c r="G8" s="9">
        <v>9</v>
      </c>
      <c r="H8" s="9">
        <v>7</v>
      </c>
      <c r="I8" s="10">
        <v>18</v>
      </c>
      <c r="K8" s="28"/>
      <c r="L8" s="10">
        <v>6</v>
      </c>
      <c r="M8" s="9" t="s">
        <v>350</v>
      </c>
      <c r="N8" s="9" t="s">
        <v>351</v>
      </c>
      <c r="O8" s="9" t="s">
        <v>16</v>
      </c>
      <c r="P8" s="9">
        <v>10</v>
      </c>
      <c r="Q8" s="9">
        <v>10</v>
      </c>
      <c r="R8" s="9">
        <v>8</v>
      </c>
      <c r="S8" s="9">
        <v>5</v>
      </c>
      <c r="T8" s="10">
        <v>23</v>
      </c>
      <c r="V8"/>
    </row>
    <row r="9" spans="1:22" x14ac:dyDescent="0.35">
      <c r="A9" s="10">
        <v>7</v>
      </c>
      <c r="B9" s="9" t="s">
        <v>328</v>
      </c>
      <c r="C9" s="9" t="s">
        <v>98</v>
      </c>
      <c r="D9" s="9" t="s">
        <v>15</v>
      </c>
      <c r="E9" s="9">
        <v>5</v>
      </c>
      <c r="F9" s="9">
        <v>8</v>
      </c>
      <c r="G9" s="9">
        <v>10</v>
      </c>
      <c r="H9" s="9">
        <v>17</v>
      </c>
      <c r="I9" s="10">
        <v>23</v>
      </c>
      <c r="K9" s="28"/>
      <c r="L9" s="10">
        <v>7</v>
      </c>
      <c r="M9" s="9" t="s">
        <v>25</v>
      </c>
      <c r="N9" s="9" t="s">
        <v>45</v>
      </c>
      <c r="O9" s="9" t="s">
        <v>12</v>
      </c>
      <c r="P9" s="9">
        <v>7</v>
      </c>
      <c r="Q9" s="9">
        <v>11</v>
      </c>
      <c r="R9" s="9">
        <v>11</v>
      </c>
      <c r="S9" s="9" t="s">
        <v>632</v>
      </c>
      <c r="T9" s="10">
        <f>SUM(P9:S9)</f>
        <v>29</v>
      </c>
    </row>
    <row r="10" spans="1:22" x14ac:dyDescent="0.35">
      <c r="A10" s="10">
        <v>8</v>
      </c>
      <c r="B10" s="9" t="s">
        <v>316</v>
      </c>
      <c r="C10" s="9" t="s">
        <v>317</v>
      </c>
      <c r="D10" s="9" t="s">
        <v>327</v>
      </c>
      <c r="E10" s="9">
        <v>9</v>
      </c>
      <c r="F10" s="9">
        <v>6</v>
      </c>
      <c r="G10" s="9">
        <v>8</v>
      </c>
      <c r="H10" s="9">
        <v>9</v>
      </c>
      <c r="I10" s="10">
        <v>23</v>
      </c>
      <c r="K10" s="28"/>
      <c r="L10" s="10">
        <v>8</v>
      </c>
      <c r="M10" s="9" t="s">
        <v>634</v>
      </c>
      <c r="N10" s="9" t="s">
        <v>194</v>
      </c>
      <c r="O10" s="9" t="s">
        <v>19</v>
      </c>
      <c r="P10" s="9" t="s">
        <v>632</v>
      </c>
      <c r="Q10" s="9">
        <v>8</v>
      </c>
      <c r="R10" s="9">
        <v>12</v>
      </c>
      <c r="S10" s="9">
        <v>9</v>
      </c>
      <c r="T10" s="10">
        <f>SUM(Q10:S10)</f>
        <v>29</v>
      </c>
      <c r="V10"/>
    </row>
    <row r="11" spans="1:22" x14ac:dyDescent="0.35">
      <c r="A11" s="10">
        <v>9</v>
      </c>
      <c r="B11" s="9" t="s">
        <v>180</v>
      </c>
      <c r="C11" s="9" t="s">
        <v>150</v>
      </c>
      <c r="D11" s="9" t="s">
        <v>333</v>
      </c>
      <c r="E11" s="9">
        <v>8</v>
      </c>
      <c r="F11" s="9">
        <v>11</v>
      </c>
      <c r="G11" s="9" t="s">
        <v>632</v>
      </c>
      <c r="H11" s="9">
        <v>10</v>
      </c>
      <c r="I11" s="10">
        <f>SUM(E11:H11)</f>
        <v>29</v>
      </c>
      <c r="K11" s="28"/>
      <c r="L11" s="10">
        <v>9</v>
      </c>
      <c r="M11" s="9" t="s">
        <v>348</v>
      </c>
      <c r="N11" s="9" t="s">
        <v>349</v>
      </c>
      <c r="O11" s="9" t="s">
        <v>14</v>
      </c>
      <c r="P11" s="9">
        <v>9</v>
      </c>
      <c r="Q11" s="9">
        <v>12</v>
      </c>
      <c r="R11" s="10">
        <v>10</v>
      </c>
      <c r="S11" s="9" t="s">
        <v>632</v>
      </c>
      <c r="T11" s="10">
        <f>SUM(P11:S11)</f>
        <v>31</v>
      </c>
      <c r="V11"/>
    </row>
    <row r="12" spans="1:22" x14ac:dyDescent="0.35">
      <c r="A12" s="10">
        <v>10</v>
      </c>
      <c r="B12" s="9" t="s">
        <v>625</v>
      </c>
      <c r="C12" s="9" t="s">
        <v>626</v>
      </c>
      <c r="D12" s="9" t="s">
        <v>15</v>
      </c>
      <c r="E12" s="9" t="s">
        <v>632</v>
      </c>
      <c r="F12" s="9">
        <v>16</v>
      </c>
      <c r="G12" s="9">
        <v>15</v>
      </c>
      <c r="H12" s="9">
        <v>14</v>
      </c>
      <c r="I12" s="10">
        <f>SUM(F12:H12)</f>
        <v>45</v>
      </c>
      <c r="K12" s="28"/>
      <c r="L12" s="10">
        <v>10</v>
      </c>
      <c r="M12" s="9" t="s">
        <v>35</v>
      </c>
      <c r="N12" s="9" t="s">
        <v>115</v>
      </c>
      <c r="O12" s="9" t="s">
        <v>12</v>
      </c>
      <c r="P12" s="9">
        <v>14</v>
      </c>
      <c r="Q12" s="9">
        <v>14</v>
      </c>
      <c r="R12" s="9">
        <v>7</v>
      </c>
      <c r="S12" s="9" t="s">
        <v>632</v>
      </c>
      <c r="T12" s="10">
        <f>SUM(P12:S12)</f>
        <v>35</v>
      </c>
      <c r="V12"/>
    </row>
    <row r="13" spans="1:22" x14ac:dyDescent="0.35">
      <c r="A13" s="10">
        <v>11</v>
      </c>
      <c r="B13" s="9" t="s">
        <v>61</v>
      </c>
      <c r="C13" s="9" t="s">
        <v>334</v>
      </c>
      <c r="D13" s="9" t="s">
        <v>335</v>
      </c>
      <c r="E13" s="9">
        <v>13</v>
      </c>
      <c r="F13" s="9">
        <v>18</v>
      </c>
      <c r="G13" s="9">
        <v>21</v>
      </c>
      <c r="H13" s="9">
        <v>15</v>
      </c>
      <c r="I13" s="10">
        <v>46</v>
      </c>
      <c r="K13" s="28"/>
      <c r="L13" s="10">
        <v>11</v>
      </c>
      <c r="M13" s="9" t="s">
        <v>355</v>
      </c>
      <c r="N13" s="9" t="s">
        <v>356</v>
      </c>
      <c r="O13" s="9" t="s">
        <v>18</v>
      </c>
      <c r="P13" s="9">
        <v>13</v>
      </c>
      <c r="Q13" s="9">
        <v>19</v>
      </c>
      <c r="R13" s="10" t="s">
        <v>632</v>
      </c>
      <c r="S13" s="9">
        <v>8</v>
      </c>
      <c r="T13" s="10">
        <v>40</v>
      </c>
      <c r="V13"/>
    </row>
    <row r="14" spans="1:22" x14ac:dyDescent="0.35">
      <c r="A14" s="10">
        <v>12</v>
      </c>
      <c r="B14" s="9" t="s">
        <v>623</v>
      </c>
      <c r="C14" s="9" t="s">
        <v>624</v>
      </c>
      <c r="D14" s="9" t="s">
        <v>15</v>
      </c>
      <c r="E14" s="9" t="s">
        <v>632</v>
      </c>
      <c r="F14" s="9">
        <v>15</v>
      </c>
      <c r="G14" s="9">
        <v>14</v>
      </c>
      <c r="H14" s="9">
        <v>18</v>
      </c>
      <c r="I14" s="10">
        <f>SUM(F14:H14)</f>
        <v>47</v>
      </c>
      <c r="K14" s="28"/>
      <c r="L14" s="10">
        <v>12</v>
      </c>
      <c r="M14" s="9" t="s">
        <v>359</v>
      </c>
      <c r="N14" s="9" t="s">
        <v>360</v>
      </c>
      <c r="O14" s="9" t="s">
        <v>12</v>
      </c>
      <c r="P14" s="9">
        <v>16</v>
      </c>
      <c r="Q14" s="9">
        <v>16</v>
      </c>
      <c r="R14" s="9">
        <v>14</v>
      </c>
      <c r="S14" s="9" t="s">
        <v>632</v>
      </c>
      <c r="T14" s="10">
        <f>SUM(P14:S14)</f>
        <v>46</v>
      </c>
    </row>
    <row r="15" spans="1:22" x14ac:dyDescent="0.35">
      <c r="A15" s="10">
        <v>13</v>
      </c>
      <c r="B15" s="9" t="s">
        <v>64</v>
      </c>
      <c r="C15" s="9" t="s">
        <v>627</v>
      </c>
      <c r="D15" s="9" t="s">
        <v>15</v>
      </c>
      <c r="E15" s="9" t="s">
        <v>632</v>
      </c>
      <c r="F15" s="9">
        <v>17</v>
      </c>
      <c r="G15" s="9">
        <v>17</v>
      </c>
      <c r="H15" s="9">
        <v>16</v>
      </c>
      <c r="I15" s="10">
        <f>SUM(F15:H15)</f>
        <v>50</v>
      </c>
      <c r="K15" s="28"/>
      <c r="L15" s="10">
        <v>13</v>
      </c>
      <c r="M15" s="9" t="s">
        <v>353</v>
      </c>
      <c r="N15" s="9" t="s">
        <v>354</v>
      </c>
      <c r="O15" s="9" t="s">
        <v>17</v>
      </c>
      <c r="P15" s="9">
        <v>12</v>
      </c>
      <c r="Q15" s="9">
        <v>28</v>
      </c>
      <c r="R15" s="9">
        <v>21</v>
      </c>
      <c r="S15" s="9">
        <v>16</v>
      </c>
      <c r="T15" s="10">
        <v>49</v>
      </c>
      <c r="V15"/>
    </row>
    <row r="16" spans="1:22" x14ac:dyDescent="0.35">
      <c r="A16" s="10">
        <v>14</v>
      </c>
      <c r="B16" s="9" t="s">
        <v>336</v>
      </c>
      <c r="C16" s="9" t="s">
        <v>119</v>
      </c>
      <c r="D16" t="s">
        <v>810</v>
      </c>
      <c r="E16" s="9">
        <v>16</v>
      </c>
      <c r="F16" s="9">
        <v>19</v>
      </c>
      <c r="G16" s="9">
        <v>22</v>
      </c>
      <c r="H16" s="9">
        <v>27</v>
      </c>
      <c r="I16" s="10">
        <v>57</v>
      </c>
      <c r="K16" s="28"/>
      <c r="L16" s="10">
        <v>14</v>
      </c>
      <c r="M16" s="9" t="s">
        <v>357</v>
      </c>
      <c r="N16" s="9" t="s">
        <v>358</v>
      </c>
      <c r="O16" s="9" t="s">
        <v>16</v>
      </c>
      <c r="P16" s="9">
        <v>15</v>
      </c>
      <c r="Q16" s="9">
        <v>22</v>
      </c>
      <c r="R16" s="9">
        <v>16</v>
      </c>
      <c r="S16" s="9">
        <v>18</v>
      </c>
      <c r="T16" s="10">
        <v>49</v>
      </c>
    </row>
    <row r="17" spans="1:22" x14ac:dyDescent="0.35">
      <c r="A17" s="10">
        <v>15</v>
      </c>
      <c r="B17" s="9" t="s">
        <v>337</v>
      </c>
      <c r="C17" s="9" t="s">
        <v>146</v>
      </c>
      <c r="D17" s="9" t="s">
        <v>338</v>
      </c>
      <c r="E17" s="9">
        <v>18</v>
      </c>
      <c r="F17" s="9">
        <v>22</v>
      </c>
      <c r="G17" s="9">
        <v>26</v>
      </c>
      <c r="H17" s="9" t="s">
        <v>632</v>
      </c>
      <c r="I17" s="10">
        <f>SUM(E17:H17)</f>
        <v>66</v>
      </c>
      <c r="K17" s="28"/>
      <c r="L17" s="10">
        <v>15</v>
      </c>
      <c r="M17" s="9" t="s">
        <v>361</v>
      </c>
      <c r="N17" s="9" t="s">
        <v>362</v>
      </c>
      <c r="O17" s="9" t="s">
        <v>12</v>
      </c>
      <c r="P17" s="9">
        <v>20</v>
      </c>
      <c r="Q17" s="9" t="s">
        <v>632</v>
      </c>
      <c r="R17" s="9">
        <v>18</v>
      </c>
      <c r="S17" s="9">
        <v>15</v>
      </c>
      <c r="T17" s="10">
        <f t="shared" ref="T17:T25" si="0">SUM(P17:S17)</f>
        <v>53</v>
      </c>
    </row>
    <row r="18" spans="1:22" x14ac:dyDescent="0.35">
      <c r="A18" s="10">
        <v>16</v>
      </c>
      <c r="B18" s="9" t="s">
        <v>628</v>
      </c>
      <c r="C18" s="9" t="s">
        <v>629</v>
      </c>
      <c r="D18" s="9" t="s">
        <v>15</v>
      </c>
      <c r="E18" s="9" t="s">
        <v>632</v>
      </c>
      <c r="F18" s="9">
        <v>21</v>
      </c>
      <c r="G18" s="9">
        <v>24</v>
      </c>
      <c r="H18" s="9">
        <v>23</v>
      </c>
      <c r="I18" s="10">
        <f>SUM(F18:H18)</f>
        <v>68</v>
      </c>
      <c r="K18" s="28"/>
      <c r="L18" s="10">
        <v>16</v>
      </c>
      <c r="M18" s="9" t="s">
        <v>40</v>
      </c>
      <c r="N18" s="9" t="s">
        <v>39</v>
      </c>
      <c r="O18" s="9" t="s">
        <v>16</v>
      </c>
      <c r="P18" s="9">
        <v>29</v>
      </c>
      <c r="Q18" s="9">
        <v>18</v>
      </c>
      <c r="R18" s="9">
        <v>13</v>
      </c>
      <c r="S18" s="9" t="s">
        <v>632</v>
      </c>
      <c r="T18" s="10">
        <f t="shared" si="0"/>
        <v>60</v>
      </c>
      <c r="V18"/>
    </row>
    <row r="19" spans="1:22" x14ac:dyDescent="0.35">
      <c r="A19" s="10">
        <v>17</v>
      </c>
      <c r="B19" s="9" t="s">
        <v>57</v>
      </c>
      <c r="C19" s="9" t="s">
        <v>83</v>
      </c>
      <c r="D19" s="9" t="s">
        <v>319</v>
      </c>
      <c r="E19" s="9">
        <v>17</v>
      </c>
      <c r="F19" s="9">
        <v>26</v>
      </c>
      <c r="G19" s="9">
        <v>27</v>
      </c>
      <c r="H19" s="9" t="s">
        <v>632</v>
      </c>
      <c r="I19" s="10">
        <f>SUM(E19:H19)</f>
        <v>70</v>
      </c>
      <c r="K19" s="28"/>
      <c r="L19" s="10">
        <v>17</v>
      </c>
      <c r="M19" s="9" t="s">
        <v>48</v>
      </c>
      <c r="N19" s="9" t="s">
        <v>159</v>
      </c>
      <c r="O19" s="9" t="s">
        <v>17</v>
      </c>
      <c r="P19" s="9">
        <v>26</v>
      </c>
      <c r="Q19" s="9">
        <v>21</v>
      </c>
      <c r="R19" s="10" t="s">
        <v>632</v>
      </c>
      <c r="S19" s="9">
        <v>14</v>
      </c>
      <c r="T19" s="10">
        <f t="shared" si="0"/>
        <v>61</v>
      </c>
      <c r="V19"/>
    </row>
    <row r="20" spans="1:22" x14ac:dyDescent="0.35">
      <c r="A20" s="10">
        <v>18</v>
      </c>
      <c r="B20" s="9" t="s">
        <v>316</v>
      </c>
      <c r="C20" s="9" t="s">
        <v>621</v>
      </c>
      <c r="D20" s="9" t="s">
        <v>19</v>
      </c>
      <c r="E20" s="9" t="s">
        <v>632</v>
      </c>
      <c r="F20" s="9">
        <v>24</v>
      </c>
      <c r="G20" s="9">
        <v>22</v>
      </c>
      <c r="H20" s="9">
        <v>34</v>
      </c>
      <c r="I20" s="10">
        <f>SUM(F20:H20)</f>
        <v>80</v>
      </c>
      <c r="K20" s="28"/>
      <c r="L20" s="10">
        <v>18</v>
      </c>
      <c r="M20" s="9" t="s">
        <v>363</v>
      </c>
      <c r="N20" s="9" t="s">
        <v>364</v>
      </c>
      <c r="O20" s="9" t="s">
        <v>12</v>
      </c>
      <c r="P20" s="9">
        <v>21</v>
      </c>
      <c r="Q20" s="9">
        <v>24</v>
      </c>
      <c r="R20" s="9">
        <v>23</v>
      </c>
      <c r="S20" s="9" t="s">
        <v>632</v>
      </c>
      <c r="T20" s="10">
        <f t="shared" si="0"/>
        <v>68</v>
      </c>
    </row>
    <row r="21" spans="1:22" x14ac:dyDescent="0.35">
      <c r="A21" s="10">
        <v>19</v>
      </c>
      <c r="B21" s="9" t="s">
        <v>342</v>
      </c>
      <c r="C21" s="9" t="s">
        <v>343</v>
      </c>
      <c r="D21" t="s">
        <v>810</v>
      </c>
      <c r="E21" s="9">
        <v>22</v>
      </c>
      <c r="F21" s="9">
        <v>28</v>
      </c>
      <c r="G21" s="9">
        <v>34</v>
      </c>
      <c r="H21" s="9">
        <v>38</v>
      </c>
      <c r="I21" s="10">
        <v>84</v>
      </c>
      <c r="K21" s="28"/>
      <c r="L21" s="10">
        <v>19</v>
      </c>
      <c r="M21" s="9" t="s">
        <v>31</v>
      </c>
      <c r="N21" s="9" t="s">
        <v>32</v>
      </c>
      <c r="O21" s="9" t="s">
        <v>13</v>
      </c>
      <c r="P21" s="9">
        <v>23</v>
      </c>
      <c r="Q21" s="9">
        <v>30</v>
      </c>
      <c r="R21" s="9" t="s">
        <v>632</v>
      </c>
      <c r="S21" s="9">
        <v>22</v>
      </c>
      <c r="T21" s="10">
        <f t="shared" si="0"/>
        <v>75</v>
      </c>
    </row>
    <row r="22" spans="1:22" x14ac:dyDescent="0.35">
      <c r="A22" s="10">
        <v>20</v>
      </c>
      <c r="B22" s="9" t="s">
        <v>339</v>
      </c>
      <c r="C22" s="9" t="s">
        <v>340</v>
      </c>
      <c r="D22" s="9" t="s">
        <v>19</v>
      </c>
      <c r="E22" s="9">
        <v>20</v>
      </c>
      <c r="F22" s="9">
        <v>32</v>
      </c>
      <c r="G22" s="9" t="s">
        <v>632</v>
      </c>
      <c r="H22" s="9">
        <v>35</v>
      </c>
      <c r="I22" s="10">
        <f>SUM(E22:H22)</f>
        <v>87</v>
      </c>
      <c r="K22" s="28"/>
      <c r="L22" s="10">
        <v>20</v>
      </c>
      <c r="M22" s="9" t="s">
        <v>365</v>
      </c>
      <c r="N22" s="9" t="s">
        <v>366</v>
      </c>
      <c r="O22" s="9" t="s">
        <v>18</v>
      </c>
      <c r="P22" s="9">
        <v>24</v>
      </c>
      <c r="Q22" s="9">
        <v>35</v>
      </c>
      <c r="R22" s="9" t="s">
        <v>632</v>
      </c>
      <c r="S22" s="9">
        <v>17</v>
      </c>
      <c r="T22" s="10">
        <f t="shared" si="0"/>
        <v>76</v>
      </c>
    </row>
    <row r="23" spans="1:22" x14ac:dyDescent="0.35">
      <c r="A23" s="10">
        <v>21</v>
      </c>
      <c r="B23" s="9" t="s">
        <v>341</v>
      </c>
      <c r="C23" s="9" t="s">
        <v>117</v>
      </c>
      <c r="D23" s="9" t="s">
        <v>16</v>
      </c>
      <c r="E23" s="9">
        <v>21</v>
      </c>
      <c r="F23" s="9" t="s">
        <v>632</v>
      </c>
      <c r="G23" s="9">
        <v>38</v>
      </c>
      <c r="H23" s="9">
        <v>29</v>
      </c>
      <c r="I23" s="10">
        <f>SUM(E23:H23)</f>
        <v>88</v>
      </c>
      <c r="K23" s="28"/>
      <c r="L23" s="10">
        <v>21</v>
      </c>
      <c r="M23" s="9" t="s">
        <v>367</v>
      </c>
      <c r="N23" s="9" t="s">
        <v>368</v>
      </c>
      <c r="O23" s="9" t="s">
        <v>15</v>
      </c>
      <c r="P23" s="9">
        <v>28</v>
      </c>
      <c r="Q23" s="9">
        <v>26</v>
      </c>
      <c r="R23" s="9">
        <v>22</v>
      </c>
      <c r="S23" s="9" t="s">
        <v>632</v>
      </c>
      <c r="T23" s="10">
        <f t="shared" si="0"/>
        <v>76</v>
      </c>
      <c r="V23"/>
    </row>
    <row r="24" spans="1:22" x14ac:dyDescent="0.35">
      <c r="A24" s="10">
        <v>22</v>
      </c>
      <c r="B24" s="9" t="s">
        <v>277</v>
      </c>
      <c r="C24" s="9" t="s">
        <v>631</v>
      </c>
      <c r="D24" s="9" t="s">
        <v>14</v>
      </c>
      <c r="E24" s="9" t="s">
        <v>632</v>
      </c>
      <c r="F24" s="9">
        <v>31</v>
      </c>
      <c r="G24" s="9">
        <v>29</v>
      </c>
      <c r="H24" s="9">
        <v>32</v>
      </c>
      <c r="I24" s="10">
        <f>SUM(F24:H24)</f>
        <v>92</v>
      </c>
      <c r="K24" s="28"/>
      <c r="L24" s="10">
        <v>22</v>
      </c>
      <c r="M24" s="9" t="s">
        <v>29</v>
      </c>
      <c r="N24" s="9" t="s">
        <v>100</v>
      </c>
      <c r="O24" s="9" t="s">
        <v>18</v>
      </c>
      <c r="P24" s="9">
        <v>22</v>
      </c>
      <c r="Q24" s="9">
        <v>38</v>
      </c>
      <c r="R24" s="9">
        <v>20</v>
      </c>
      <c r="S24" s="9" t="s">
        <v>632</v>
      </c>
      <c r="T24" s="10">
        <f t="shared" si="0"/>
        <v>80</v>
      </c>
      <c r="V24"/>
    </row>
    <row r="25" spans="1:22" x14ac:dyDescent="0.35">
      <c r="A25" s="10">
        <v>23</v>
      </c>
      <c r="B25" s="9" t="s">
        <v>630</v>
      </c>
      <c r="C25" s="9" t="s">
        <v>626</v>
      </c>
      <c r="D25" s="9" t="s">
        <v>15</v>
      </c>
      <c r="E25" s="9" t="s">
        <v>632</v>
      </c>
      <c r="F25" s="9">
        <v>30</v>
      </c>
      <c r="G25" s="9">
        <v>35</v>
      </c>
      <c r="H25" s="9">
        <v>37</v>
      </c>
      <c r="I25" s="10">
        <f>SUM(F25:H25)</f>
        <v>102</v>
      </c>
      <c r="K25" s="28"/>
      <c r="L25" s="10">
        <v>23</v>
      </c>
      <c r="M25" s="9" t="s">
        <v>371</v>
      </c>
      <c r="N25" s="9" t="s">
        <v>372</v>
      </c>
      <c r="O25" s="9" t="s">
        <v>16</v>
      </c>
      <c r="P25" s="9">
        <v>35</v>
      </c>
      <c r="Q25" s="9" t="s">
        <v>632</v>
      </c>
      <c r="R25" s="9">
        <v>27</v>
      </c>
      <c r="S25" s="9">
        <v>24</v>
      </c>
      <c r="T25" s="10">
        <f t="shared" si="0"/>
        <v>86</v>
      </c>
      <c r="V25"/>
    </row>
    <row r="26" spans="1:22" x14ac:dyDescent="0.35">
      <c r="A26" s="10">
        <v>24</v>
      </c>
      <c r="B26" s="9" t="s">
        <v>344</v>
      </c>
      <c r="C26" s="9" t="s">
        <v>345</v>
      </c>
      <c r="D26" s="9" t="s">
        <v>16</v>
      </c>
      <c r="E26" s="9">
        <v>23</v>
      </c>
      <c r="F26" s="9" t="s">
        <v>632</v>
      </c>
      <c r="G26" s="9">
        <v>40</v>
      </c>
      <c r="H26" s="9">
        <v>39</v>
      </c>
      <c r="I26" s="10">
        <f>SUM(E26:H26)</f>
        <v>102</v>
      </c>
      <c r="K26" s="28"/>
      <c r="L26" s="10">
        <v>24</v>
      </c>
      <c r="M26" s="9" t="s">
        <v>369</v>
      </c>
      <c r="N26" s="9" t="s">
        <v>370</v>
      </c>
      <c r="O26" s="9" t="s">
        <v>16</v>
      </c>
      <c r="P26" s="9">
        <v>33</v>
      </c>
      <c r="Q26" s="9">
        <v>36</v>
      </c>
      <c r="R26" s="9" t="s">
        <v>632</v>
      </c>
      <c r="S26" s="9">
        <v>20</v>
      </c>
      <c r="T26" s="10">
        <v>89</v>
      </c>
      <c r="V26"/>
    </row>
    <row r="27" spans="1:22" x14ac:dyDescent="0.35">
      <c r="B27" s="9"/>
      <c r="F27" s="9"/>
      <c r="H27" s="9"/>
      <c r="K27" s="28"/>
      <c r="L27" s="10">
        <v>25</v>
      </c>
      <c r="M27" s="9" t="s">
        <v>30</v>
      </c>
      <c r="N27" s="9" t="s">
        <v>373</v>
      </c>
      <c r="O27" s="9" t="s">
        <v>18</v>
      </c>
      <c r="P27" s="9">
        <v>38</v>
      </c>
      <c r="Q27" s="9">
        <v>39</v>
      </c>
      <c r="R27" s="9">
        <v>24</v>
      </c>
      <c r="S27" s="9" t="s">
        <v>632</v>
      </c>
      <c r="T27" s="10">
        <f>SUM(P27:S27)</f>
        <v>101</v>
      </c>
      <c r="V27"/>
    </row>
    <row r="28" spans="1:22" x14ac:dyDescent="0.35">
      <c r="B28" s="9"/>
      <c r="F28" s="9"/>
      <c r="K28" s="28"/>
      <c r="M28" s="9"/>
      <c r="P28" s="9"/>
      <c r="R28" s="9"/>
    </row>
    <row r="29" spans="1:22" x14ac:dyDescent="0.35">
      <c r="B29" s="9"/>
      <c r="F29" s="9"/>
      <c r="K29" s="28"/>
      <c r="M29" s="9"/>
      <c r="P29" s="9"/>
      <c r="R29" s="9"/>
      <c r="V29"/>
    </row>
    <row r="30" spans="1:22" x14ac:dyDescent="0.35">
      <c r="B30" s="9"/>
      <c r="F30" s="9"/>
      <c r="H30" s="9"/>
      <c r="K30" s="28"/>
      <c r="M30" s="9"/>
      <c r="P30" s="9"/>
      <c r="R30" s="9"/>
    </row>
    <row r="31" spans="1:22" x14ac:dyDescent="0.35">
      <c r="B31" s="9"/>
      <c r="F31" s="9"/>
      <c r="H31" s="9"/>
      <c r="K31" s="28"/>
      <c r="M31" s="9"/>
      <c r="R31" s="9"/>
      <c r="V31"/>
    </row>
    <row r="32" spans="1:22" x14ac:dyDescent="0.35">
      <c r="B32" s="9"/>
      <c r="F32" s="9"/>
      <c r="H32" s="9"/>
      <c r="K32" s="10"/>
      <c r="M32" s="9"/>
      <c r="P32" s="9"/>
      <c r="R32" s="9"/>
      <c r="V32"/>
    </row>
    <row r="33" spans="1:22" x14ac:dyDescent="0.35">
      <c r="B33" s="9"/>
      <c r="F33" s="9"/>
      <c r="H33" s="9"/>
      <c r="K33" s="28"/>
      <c r="M33" s="9"/>
      <c r="P33" s="9"/>
      <c r="V33"/>
    </row>
    <row r="34" spans="1:22" x14ac:dyDescent="0.35">
      <c r="B34" s="9"/>
      <c r="F34" s="9"/>
      <c r="H34" s="9"/>
      <c r="K34" s="28"/>
      <c r="M34" s="9"/>
      <c r="P34" s="9"/>
      <c r="R34" s="9"/>
      <c r="V34"/>
    </row>
    <row r="35" spans="1:22" x14ac:dyDescent="0.35">
      <c r="B35" s="9"/>
      <c r="F35" s="9"/>
      <c r="H35" s="9"/>
      <c r="K35" s="28"/>
      <c r="M35" s="9"/>
      <c r="P35" s="9"/>
    </row>
    <row r="36" spans="1:22" x14ac:dyDescent="0.35">
      <c r="H36" s="9"/>
      <c r="M36" s="9"/>
      <c r="P36" s="9"/>
    </row>
    <row r="37" spans="1:22" x14ac:dyDescent="0.35">
      <c r="B37" s="9"/>
      <c r="H37" s="9"/>
      <c r="V37"/>
    </row>
    <row r="38" spans="1:22" x14ac:dyDescent="0.35">
      <c r="B38" s="9"/>
      <c r="F38" s="9"/>
      <c r="H38" s="9"/>
      <c r="V38"/>
    </row>
    <row r="39" spans="1:22" x14ac:dyDescent="0.35">
      <c r="B39" s="9"/>
      <c r="F39" s="9"/>
      <c r="H39" s="9"/>
    </row>
    <row r="40" spans="1:22" x14ac:dyDescent="0.35">
      <c r="H40" s="9"/>
      <c r="M40" s="9"/>
      <c r="R40" s="9"/>
      <c r="V40"/>
    </row>
    <row r="41" spans="1:22" x14ac:dyDescent="0.35">
      <c r="H41" s="9"/>
      <c r="V41"/>
    </row>
    <row r="42" spans="1:22" x14ac:dyDescent="0.35">
      <c r="H42" s="9"/>
      <c r="M42" s="9"/>
      <c r="P42" s="9"/>
      <c r="R42" s="9"/>
    </row>
    <row r="43" spans="1:22" x14ac:dyDescent="0.35">
      <c r="B43" s="9"/>
      <c r="F43" s="9"/>
      <c r="H43" s="9"/>
    </row>
    <row r="44" spans="1:22" x14ac:dyDescent="0.35">
      <c r="H44" s="9"/>
      <c r="V44"/>
    </row>
    <row r="45" spans="1:22" x14ac:dyDescent="0.35">
      <c r="B45" s="9"/>
      <c r="F45" s="9"/>
      <c r="H45" s="9"/>
    </row>
    <row r="46" spans="1:22" x14ac:dyDescent="0.35">
      <c r="M46" s="9"/>
      <c r="P46" s="9"/>
      <c r="R46" s="9"/>
    </row>
    <row r="48" spans="1:22" x14ac:dyDescent="0.35">
      <c r="A48" s="19"/>
      <c r="B48" s="9"/>
      <c r="F48" s="9"/>
      <c r="R48" s="9"/>
      <c r="V48"/>
    </row>
    <row r="49" spans="1:24" x14ac:dyDescent="0.35">
      <c r="A49" s="19"/>
      <c r="L49" s="6"/>
      <c r="M49" s="9"/>
      <c r="P49" s="9"/>
      <c r="R49" s="9"/>
      <c r="T49" s="6"/>
      <c r="U49" s="6"/>
      <c r="V49"/>
    </row>
    <row r="50" spans="1:24" x14ac:dyDescent="0.35">
      <c r="A50" s="19"/>
      <c r="M50" s="9"/>
      <c r="P50" s="9"/>
      <c r="R50" s="9"/>
      <c r="T50" s="6"/>
      <c r="U50" s="6"/>
    </row>
    <row r="51" spans="1:24" x14ac:dyDescent="0.35">
      <c r="A51" s="19"/>
      <c r="M51" s="9"/>
      <c r="T51" s="23"/>
      <c r="V51"/>
      <c r="W51"/>
      <c r="X51"/>
    </row>
    <row r="52" spans="1:24" x14ac:dyDescent="0.35">
      <c r="A52" s="19"/>
      <c r="M52"/>
      <c r="N52"/>
      <c r="R52" s="9"/>
      <c r="T52" s="23"/>
      <c r="V52"/>
      <c r="W52"/>
      <c r="X52"/>
    </row>
    <row r="53" spans="1:24" x14ac:dyDescent="0.35">
      <c r="A53" s="19"/>
      <c r="F53" s="9"/>
      <c r="R53" s="9"/>
      <c r="T53" s="23"/>
      <c r="V53"/>
      <c r="W53"/>
      <c r="X53"/>
    </row>
    <row r="54" spans="1:24" x14ac:dyDescent="0.35">
      <c r="A54" s="19"/>
      <c r="F54" s="9"/>
      <c r="R54" s="9"/>
      <c r="T54" s="23"/>
      <c r="V54"/>
      <c r="W54"/>
      <c r="X54"/>
    </row>
    <row r="55" spans="1:24" x14ac:dyDescent="0.35">
      <c r="A55" s="19"/>
      <c r="F55" s="9"/>
      <c r="R55" s="9"/>
      <c r="T55" s="23"/>
      <c r="V55"/>
      <c r="W55"/>
      <c r="X55"/>
    </row>
    <row r="56" spans="1:24" x14ac:dyDescent="0.35">
      <c r="A56" s="19"/>
      <c r="B56" s="9"/>
      <c r="F56" s="9"/>
      <c r="R56" s="9"/>
      <c r="T56" s="23"/>
      <c r="V56"/>
      <c r="W56"/>
      <c r="X56"/>
    </row>
    <row r="57" spans="1:24" x14ac:dyDescent="0.35">
      <c r="A57" s="19"/>
      <c r="B57" s="9"/>
      <c r="F57" s="9"/>
      <c r="R57" s="9"/>
      <c r="T57" s="23"/>
      <c r="V57"/>
      <c r="W57"/>
      <c r="X57"/>
    </row>
    <row r="58" spans="1:24" x14ac:dyDescent="0.35">
      <c r="A58" s="19"/>
      <c r="B58" s="9"/>
      <c r="F58" s="9"/>
      <c r="R58" s="9"/>
      <c r="T58" s="23"/>
      <c r="V58"/>
      <c r="W58"/>
      <c r="X58"/>
    </row>
    <row r="59" spans="1:24" x14ac:dyDescent="0.35">
      <c r="A59" s="19"/>
      <c r="B59" s="9"/>
      <c r="F59" s="9"/>
      <c r="R59" s="9"/>
      <c r="S59"/>
      <c r="T59" s="6"/>
      <c r="U59" s="6"/>
    </row>
    <row r="60" spans="1:24" x14ac:dyDescent="0.35">
      <c r="A60" s="19"/>
      <c r="B60" s="9"/>
      <c r="F60" s="9"/>
      <c r="R60" s="9"/>
      <c r="S60"/>
      <c r="T60" s="6"/>
      <c r="U60" s="6"/>
      <c r="V60" s="10"/>
    </row>
    <row r="61" spans="1:24" x14ac:dyDescent="0.35">
      <c r="B61" s="9"/>
      <c r="F61" s="9"/>
      <c r="M61" s="9"/>
      <c r="P61" s="9"/>
      <c r="R61" s="9"/>
      <c r="S61"/>
      <c r="T61" s="6"/>
      <c r="U61" s="6"/>
      <c r="V61" s="10"/>
    </row>
    <row r="62" spans="1:24" x14ac:dyDescent="0.35">
      <c r="B62" s="9"/>
      <c r="F62" s="9"/>
      <c r="M62"/>
      <c r="N62"/>
      <c r="R62" s="9"/>
      <c r="S62"/>
      <c r="T62" s="6"/>
      <c r="U62" s="6"/>
    </row>
    <row r="63" spans="1:24" x14ac:dyDescent="0.35">
      <c r="B63" s="9"/>
      <c r="F63" s="9"/>
      <c r="M63" s="9"/>
      <c r="S63"/>
      <c r="T63" s="6"/>
      <c r="U63" s="6"/>
    </row>
    <row r="64" spans="1:24" x14ac:dyDescent="0.35">
      <c r="B64" s="9"/>
      <c r="F64" s="9"/>
      <c r="M64" s="9"/>
      <c r="P64" s="9"/>
      <c r="R64" s="9"/>
      <c r="S64"/>
      <c r="T64" s="6"/>
      <c r="U64" s="6"/>
      <c r="V64" s="10"/>
    </row>
    <row r="65" spans="2:22" x14ac:dyDescent="0.35">
      <c r="B65" s="9"/>
      <c r="F65" s="9"/>
      <c r="M65" s="9"/>
      <c r="R65" s="9"/>
      <c r="S65"/>
      <c r="T65" s="6"/>
      <c r="U65" s="6"/>
    </row>
    <row r="66" spans="2:22" x14ac:dyDescent="0.35">
      <c r="B66" s="9"/>
      <c r="F66" s="9"/>
      <c r="M66" s="9"/>
      <c r="S66"/>
      <c r="T66" s="6"/>
      <c r="U66" s="6"/>
    </row>
    <row r="67" spans="2:22" x14ac:dyDescent="0.35">
      <c r="B67" s="9"/>
      <c r="F67" s="9"/>
      <c r="R67" s="9"/>
      <c r="S67"/>
      <c r="T67" s="6"/>
      <c r="U67" s="6"/>
    </row>
    <row r="68" spans="2:22" x14ac:dyDescent="0.35">
      <c r="B68" s="9"/>
      <c r="F68" s="9"/>
      <c r="R68" s="9"/>
      <c r="S68"/>
      <c r="T68" s="6"/>
      <c r="U68" s="6"/>
    </row>
    <row r="69" spans="2:22" x14ac:dyDescent="0.35">
      <c r="B69" s="9"/>
      <c r="F69" s="9"/>
      <c r="V69" s="10"/>
    </row>
    <row r="70" spans="2:22" x14ac:dyDescent="0.35">
      <c r="S70"/>
      <c r="T70" s="6"/>
      <c r="U70" s="6"/>
    </row>
    <row r="71" spans="2:22" x14ac:dyDescent="0.35">
      <c r="R71" s="9"/>
      <c r="S71"/>
      <c r="T71" s="6"/>
      <c r="U71" s="6"/>
    </row>
    <row r="72" spans="2:22" x14ac:dyDescent="0.35">
      <c r="S72"/>
      <c r="T72" s="6"/>
      <c r="U72" s="6"/>
    </row>
    <row r="73" spans="2:22" x14ac:dyDescent="0.35">
      <c r="S73"/>
      <c r="T73" s="6"/>
      <c r="U73" s="6"/>
    </row>
    <row r="74" spans="2:22" x14ac:dyDescent="0.35">
      <c r="S74"/>
      <c r="T74" s="6"/>
      <c r="U74" s="6"/>
    </row>
    <row r="75" spans="2:22" x14ac:dyDescent="0.35">
      <c r="S75"/>
      <c r="T75" s="6"/>
      <c r="U75" s="6"/>
    </row>
    <row r="76" spans="2:22" x14ac:dyDescent="0.35">
      <c r="S76"/>
      <c r="T76" s="6"/>
      <c r="U76" s="6"/>
    </row>
    <row r="77" spans="2:22" x14ac:dyDescent="0.35">
      <c r="M77" s="9"/>
      <c r="P77" s="9"/>
      <c r="R77" s="9"/>
      <c r="S77"/>
      <c r="T77" s="6"/>
      <c r="U77" s="6"/>
    </row>
    <row r="78" spans="2:22" x14ac:dyDescent="0.35">
      <c r="M78"/>
      <c r="N78"/>
      <c r="S78"/>
      <c r="T78" s="6"/>
      <c r="U78" s="6"/>
    </row>
    <row r="79" spans="2:22" x14ac:dyDescent="0.35">
      <c r="M79" s="9"/>
      <c r="P79" s="9"/>
      <c r="R79" s="9"/>
      <c r="S79"/>
      <c r="T79" s="6"/>
      <c r="U79" s="6"/>
    </row>
    <row r="80" spans="2:22" x14ac:dyDescent="0.35">
      <c r="M80" s="9" t="s">
        <v>50</v>
      </c>
      <c r="N80" s="9" t="s">
        <v>51</v>
      </c>
      <c r="O80" s="9" t="s">
        <v>34</v>
      </c>
      <c r="Q80" s="9">
        <v>52</v>
      </c>
      <c r="S80"/>
      <c r="T80" s="6"/>
    </row>
    <row r="81" spans="13:20" x14ac:dyDescent="0.35">
      <c r="M81" s="9" t="s">
        <v>191</v>
      </c>
      <c r="N81" s="9" t="s">
        <v>99</v>
      </c>
      <c r="O81" s="9" t="s">
        <v>12</v>
      </c>
      <c r="Q81" s="9">
        <v>36</v>
      </c>
      <c r="S81"/>
      <c r="T81" s="6"/>
    </row>
    <row r="82" spans="13:20" x14ac:dyDescent="0.35">
      <c r="M82" s="9" t="s">
        <v>52</v>
      </c>
      <c r="N82" s="9" t="s">
        <v>53</v>
      </c>
      <c r="O82" s="9" t="s">
        <v>18</v>
      </c>
      <c r="P82" s="10">
        <v>25</v>
      </c>
      <c r="Q82" s="9">
        <v>35</v>
      </c>
      <c r="R82" s="10">
        <v>31</v>
      </c>
      <c r="S82"/>
      <c r="T82" s="6"/>
    </row>
    <row r="83" spans="13:20" x14ac:dyDescent="0.35">
      <c r="M83" s="9" t="s">
        <v>54</v>
      </c>
      <c r="N83" s="9" t="s">
        <v>55</v>
      </c>
      <c r="O83" s="9" t="s">
        <v>12</v>
      </c>
      <c r="P83" s="10">
        <v>9</v>
      </c>
      <c r="Q83" s="9">
        <v>10</v>
      </c>
      <c r="R83" s="10">
        <v>24</v>
      </c>
      <c r="S83"/>
      <c r="T83" s="6"/>
    </row>
    <row r="84" spans="13:20" x14ac:dyDescent="0.35">
      <c r="M84" t="s">
        <v>210</v>
      </c>
      <c r="N84" t="s">
        <v>211</v>
      </c>
      <c r="P84" s="10">
        <v>29</v>
      </c>
      <c r="R84" s="10">
        <v>30</v>
      </c>
      <c r="S84"/>
      <c r="T84" s="6"/>
    </row>
    <row r="85" spans="13:20" x14ac:dyDescent="0.35">
      <c r="M85" s="9" t="s">
        <v>27</v>
      </c>
      <c r="N85" s="9" t="s">
        <v>56</v>
      </c>
      <c r="O85" s="9" t="s">
        <v>14</v>
      </c>
      <c r="Q85" s="9">
        <v>28</v>
      </c>
    </row>
    <row r="86" spans="13:20" x14ac:dyDescent="0.35">
      <c r="M86" s="2"/>
      <c r="N86" s="2"/>
      <c r="O86" s="10"/>
    </row>
    <row r="87" spans="13:20" x14ac:dyDescent="0.35">
      <c r="M87" s="9"/>
      <c r="P87" s="9"/>
    </row>
    <row r="88" spans="13:20" x14ac:dyDescent="0.35">
      <c r="M88"/>
      <c r="N88"/>
      <c r="O88"/>
      <c r="P88" s="9"/>
    </row>
  </sheetData>
  <sortState xmlns:xlrd2="http://schemas.microsoft.com/office/spreadsheetml/2017/richdata2" ref="M3:U40">
    <sortCondition ref="T3:T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Z135"/>
  <sheetViews>
    <sheetView topLeftCell="A46" workbookViewId="0">
      <selection activeCell="X3" sqref="X3:X7"/>
    </sheetView>
  </sheetViews>
  <sheetFormatPr defaultColWidth="8.90625" defaultRowHeight="14.5" x14ac:dyDescent="0.35"/>
  <cols>
    <col min="1" max="1" width="6.90625" style="19" customWidth="1"/>
    <col min="2" max="2" width="10" style="18" customWidth="1"/>
    <col min="3" max="3" width="10.7265625" style="18" customWidth="1"/>
    <col min="4" max="4" width="14" style="18" customWidth="1"/>
    <col min="5" max="5" width="8.54296875" style="18" customWidth="1"/>
    <col min="6" max="6" width="9.81640625" style="18" customWidth="1"/>
    <col min="7" max="7" width="9.08984375" style="18" customWidth="1"/>
    <col min="8" max="8" width="8.90625" style="18"/>
    <col min="9" max="10" width="8.90625" style="19"/>
    <col min="11" max="11" width="9.7265625" style="18" customWidth="1"/>
    <col min="12" max="12" width="8.90625" style="18"/>
    <col min="13" max="13" width="11" style="18" customWidth="1"/>
    <col min="14" max="14" width="10.453125" style="18" customWidth="1"/>
    <col min="15" max="15" width="10.90625" style="18" customWidth="1"/>
    <col min="16" max="16" width="12" style="18" customWidth="1"/>
    <col min="17" max="17" width="21.7265625" style="18" customWidth="1"/>
    <col min="18" max="18" width="11" style="18" customWidth="1"/>
    <col min="19" max="19" width="12.6328125" style="18" customWidth="1"/>
    <col min="20" max="20" width="12" style="19" customWidth="1"/>
    <col min="21" max="23" width="8.90625" style="18"/>
    <col min="24" max="24" width="8.90625" style="19"/>
    <col min="25" max="16384" width="8.90625" style="18"/>
  </cols>
  <sheetData>
    <row r="2" spans="1:25" x14ac:dyDescent="0.35">
      <c r="N2" s="21" t="s">
        <v>800</v>
      </c>
      <c r="P2" s="21"/>
      <c r="Q2" s="21"/>
      <c r="R2" s="21"/>
    </row>
    <row r="3" spans="1:25" x14ac:dyDescent="0.35">
      <c r="A3" s="21" t="s">
        <v>799</v>
      </c>
      <c r="B3" s="21"/>
      <c r="C3" s="21"/>
      <c r="D3" s="21"/>
      <c r="E3" s="21"/>
      <c r="F3" s="21"/>
      <c r="M3" s="9"/>
      <c r="N3" s="10" t="s">
        <v>294</v>
      </c>
      <c r="O3" s="21" t="s">
        <v>2</v>
      </c>
      <c r="P3" s="21" t="s">
        <v>3</v>
      </c>
      <c r="Q3" s="21" t="s">
        <v>4</v>
      </c>
      <c r="R3" s="19" t="s">
        <v>215</v>
      </c>
      <c r="S3" s="19" t="s">
        <v>216</v>
      </c>
      <c r="T3" s="19" t="s">
        <v>217</v>
      </c>
      <c r="U3" s="19" t="s">
        <v>218</v>
      </c>
      <c r="V3" s="19"/>
      <c r="W3" s="19" t="s">
        <v>694</v>
      </c>
      <c r="X3" s="10"/>
      <c r="Y3" s="9"/>
    </row>
    <row r="4" spans="1:25" x14ac:dyDescent="0.35">
      <c r="A4" s="21" t="s">
        <v>221</v>
      </c>
      <c r="B4" s="21" t="s">
        <v>2</v>
      </c>
      <c r="C4" s="21" t="s">
        <v>3</v>
      </c>
      <c r="D4" s="21" t="s">
        <v>4</v>
      </c>
      <c r="E4" s="19" t="s">
        <v>215</v>
      </c>
      <c r="F4" s="19" t="s">
        <v>216</v>
      </c>
      <c r="G4" s="19" t="s">
        <v>217</v>
      </c>
      <c r="H4" s="19" t="s">
        <v>218</v>
      </c>
      <c r="J4" s="19" t="s">
        <v>694</v>
      </c>
      <c r="M4" s="9"/>
      <c r="N4" s="10">
        <v>1</v>
      </c>
      <c r="O4" s="9" t="s">
        <v>33</v>
      </c>
      <c r="P4" s="9" t="s">
        <v>731</v>
      </c>
      <c r="Q4" s="9" t="s">
        <v>15</v>
      </c>
      <c r="R4" s="9">
        <v>1</v>
      </c>
      <c r="S4" s="9">
        <v>1</v>
      </c>
      <c r="T4" s="9">
        <v>1</v>
      </c>
      <c r="U4" s="9" t="s">
        <v>632</v>
      </c>
      <c r="V4" s="9"/>
      <c r="W4" s="9">
        <v>3</v>
      </c>
      <c r="X4" s="10" t="s">
        <v>695</v>
      </c>
      <c r="Y4" s="9"/>
    </row>
    <row r="5" spans="1:25" x14ac:dyDescent="0.35">
      <c r="A5" s="10">
        <v>1</v>
      </c>
      <c r="B5" s="9" t="s">
        <v>703</v>
      </c>
      <c r="C5" s="9" t="s">
        <v>704</v>
      </c>
      <c r="D5" s="9" t="s">
        <v>12</v>
      </c>
      <c r="E5" s="9">
        <v>1</v>
      </c>
      <c r="G5" s="9">
        <v>1</v>
      </c>
      <c r="H5" s="9">
        <v>1</v>
      </c>
      <c r="I5" s="9"/>
      <c r="J5" s="10">
        <v>3</v>
      </c>
      <c r="K5" s="19" t="s">
        <v>695</v>
      </c>
      <c r="M5" s="9"/>
      <c r="N5" s="10">
        <v>2</v>
      </c>
      <c r="O5" s="9" t="s">
        <v>84</v>
      </c>
      <c r="P5" s="9" t="s">
        <v>732</v>
      </c>
      <c r="Q5" s="9" t="s">
        <v>12</v>
      </c>
      <c r="R5" s="9">
        <v>2</v>
      </c>
      <c r="S5" s="9">
        <v>3</v>
      </c>
      <c r="T5" s="9">
        <v>3</v>
      </c>
      <c r="U5" s="9" t="s">
        <v>632</v>
      </c>
      <c r="W5" s="9">
        <v>8</v>
      </c>
      <c r="X5" s="10" t="s">
        <v>698</v>
      </c>
      <c r="Y5" s="9"/>
    </row>
    <row r="6" spans="1:25" x14ac:dyDescent="0.35">
      <c r="A6" s="10">
        <v>2</v>
      </c>
      <c r="B6" s="9" t="s">
        <v>705</v>
      </c>
      <c r="C6" s="9" t="s">
        <v>706</v>
      </c>
      <c r="D6" s="9" t="s">
        <v>17</v>
      </c>
      <c r="E6" s="9">
        <v>2</v>
      </c>
      <c r="F6" s="9">
        <v>2</v>
      </c>
      <c r="G6" s="9">
        <v>2</v>
      </c>
      <c r="H6" s="9">
        <v>9</v>
      </c>
      <c r="I6" s="9"/>
      <c r="J6" s="10">
        <v>6</v>
      </c>
      <c r="K6" s="19" t="s">
        <v>805</v>
      </c>
      <c r="M6" s="9"/>
      <c r="N6" s="10">
        <v>3</v>
      </c>
      <c r="O6" s="9" t="s">
        <v>791</v>
      </c>
      <c r="P6" s="9" t="s">
        <v>792</v>
      </c>
      <c r="Q6" s="9" t="s">
        <v>17</v>
      </c>
      <c r="S6" s="18">
        <v>2</v>
      </c>
      <c r="T6" s="9">
        <v>6</v>
      </c>
      <c r="U6" s="9">
        <v>1</v>
      </c>
      <c r="W6" s="9">
        <v>9</v>
      </c>
      <c r="X6" s="10" t="s">
        <v>802</v>
      </c>
      <c r="Y6" s="9"/>
    </row>
    <row r="7" spans="1:25" x14ac:dyDescent="0.35">
      <c r="A7" s="10">
        <v>2</v>
      </c>
      <c r="B7" s="9" t="s">
        <v>707</v>
      </c>
      <c r="C7" s="9" t="s">
        <v>708</v>
      </c>
      <c r="D7" s="9" t="s">
        <v>16</v>
      </c>
      <c r="E7" s="9">
        <v>3</v>
      </c>
      <c r="F7" s="9">
        <v>1</v>
      </c>
      <c r="G7" s="9">
        <v>3</v>
      </c>
      <c r="H7" s="9">
        <v>6</v>
      </c>
      <c r="I7" s="9"/>
      <c r="J7" s="10">
        <v>7</v>
      </c>
      <c r="K7" s="19" t="s">
        <v>802</v>
      </c>
      <c r="M7" s="9"/>
      <c r="N7" s="10">
        <v>3</v>
      </c>
      <c r="O7" s="9" t="s">
        <v>733</v>
      </c>
      <c r="P7" s="9" t="s">
        <v>734</v>
      </c>
      <c r="Q7" s="9" t="s">
        <v>17</v>
      </c>
      <c r="R7" s="9">
        <v>3</v>
      </c>
      <c r="S7" s="9">
        <v>4</v>
      </c>
      <c r="T7" s="9">
        <v>2</v>
      </c>
      <c r="U7" s="9">
        <v>4</v>
      </c>
      <c r="V7" s="4"/>
      <c r="W7" s="9">
        <v>9</v>
      </c>
      <c r="X7" s="10" t="s">
        <v>802</v>
      </c>
      <c r="Y7" s="9"/>
    </row>
    <row r="8" spans="1:25" x14ac:dyDescent="0.35">
      <c r="A8" s="10">
        <v>4</v>
      </c>
      <c r="B8" s="9" t="s">
        <v>709</v>
      </c>
      <c r="C8" s="9" t="s">
        <v>119</v>
      </c>
      <c r="D8" t="s">
        <v>810</v>
      </c>
      <c r="E8" s="9">
        <v>4</v>
      </c>
      <c r="F8" s="9">
        <v>3</v>
      </c>
      <c r="G8" s="9">
        <v>7</v>
      </c>
      <c r="H8" s="9">
        <v>3</v>
      </c>
      <c r="I8" s="9"/>
      <c r="J8" s="10">
        <v>10</v>
      </c>
      <c r="K8" s="19"/>
      <c r="M8" s="9"/>
      <c r="N8" s="10">
        <v>5</v>
      </c>
      <c r="O8" s="9" t="s">
        <v>74</v>
      </c>
      <c r="P8" s="9" t="s">
        <v>735</v>
      </c>
      <c r="Q8" s="9" t="s">
        <v>12</v>
      </c>
      <c r="R8" s="9">
        <v>4</v>
      </c>
      <c r="S8" s="9">
        <v>6</v>
      </c>
      <c r="T8" s="4">
        <v>14</v>
      </c>
      <c r="U8" s="9">
        <v>3</v>
      </c>
      <c r="W8" s="9">
        <v>13</v>
      </c>
      <c r="X8" s="9"/>
      <c r="Y8" s="9"/>
    </row>
    <row r="9" spans="1:25" x14ac:dyDescent="0.35">
      <c r="A9" s="10">
        <v>5</v>
      </c>
      <c r="B9" s="9" t="s">
        <v>409</v>
      </c>
      <c r="C9" s="9" t="s">
        <v>784</v>
      </c>
      <c r="D9" s="9" t="s">
        <v>15</v>
      </c>
      <c r="E9" s="18" t="s">
        <v>632</v>
      </c>
      <c r="F9" s="9">
        <v>6</v>
      </c>
      <c r="G9" s="9">
        <v>4</v>
      </c>
      <c r="H9" s="9">
        <v>2</v>
      </c>
      <c r="I9" s="9"/>
      <c r="J9" s="10">
        <v>12</v>
      </c>
      <c r="M9" s="9"/>
      <c r="N9" s="10">
        <v>6</v>
      </c>
      <c r="O9" s="9" t="s">
        <v>74</v>
      </c>
      <c r="P9" s="9" t="s">
        <v>98</v>
      </c>
      <c r="Q9" s="9" t="s">
        <v>15</v>
      </c>
      <c r="R9" s="9">
        <v>5</v>
      </c>
      <c r="S9" s="9">
        <v>5</v>
      </c>
      <c r="T9" s="9">
        <v>8</v>
      </c>
      <c r="U9" s="9">
        <v>5</v>
      </c>
      <c r="V9" s="9"/>
      <c r="W9" s="9">
        <v>15</v>
      </c>
      <c r="X9" s="9"/>
      <c r="Y9" s="9"/>
    </row>
    <row r="10" spans="1:25" x14ac:dyDescent="0.35">
      <c r="A10" s="10">
        <v>6</v>
      </c>
      <c r="B10" s="9" t="s">
        <v>710</v>
      </c>
      <c r="C10" s="9" t="s">
        <v>68</v>
      </c>
      <c r="D10" s="9" t="s">
        <v>13</v>
      </c>
      <c r="E10" s="9">
        <v>5</v>
      </c>
      <c r="F10" s="9">
        <v>4</v>
      </c>
      <c r="G10" s="9">
        <v>11</v>
      </c>
      <c r="H10" s="9">
        <v>5</v>
      </c>
      <c r="I10" s="9"/>
      <c r="J10" s="10">
        <v>14</v>
      </c>
      <c r="M10" s="9"/>
      <c r="N10" s="10">
        <v>7</v>
      </c>
      <c r="O10" s="9" t="s">
        <v>736</v>
      </c>
      <c r="P10" s="9" t="s">
        <v>737</v>
      </c>
      <c r="Q10" s="9" t="s">
        <v>17</v>
      </c>
      <c r="R10" s="9">
        <v>7</v>
      </c>
      <c r="S10" s="9">
        <v>9</v>
      </c>
      <c r="T10" s="9">
        <v>4</v>
      </c>
      <c r="U10" s="9">
        <v>7</v>
      </c>
      <c r="V10" s="9"/>
      <c r="W10" s="9">
        <v>18</v>
      </c>
      <c r="X10" s="9"/>
      <c r="Y10" s="9"/>
    </row>
    <row r="11" spans="1:25" x14ac:dyDescent="0.35">
      <c r="A11" s="10">
        <v>7</v>
      </c>
      <c r="B11" s="9" t="s">
        <v>711</v>
      </c>
      <c r="C11" s="9" t="s">
        <v>323</v>
      </c>
      <c r="D11" s="9" t="s">
        <v>383</v>
      </c>
      <c r="E11" s="9">
        <v>6</v>
      </c>
      <c r="F11" s="18" t="s">
        <v>632</v>
      </c>
      <c r="G11" s="9">
        <v>6</v>
      </c>
      <c r="H11" s="9">
        <v>4</v>
      </c>
      <c r="I11" s="9"/>
      <c r="J11" s="10">
        <f>SUM(E11:I11)</f>
        <v>16</v>
      </c>
      <c r="M11" s="9"/>
      <c r="N11" s="10">
        <v>8</v>
      </c>
      <c r="O11" s="9" t="s">
        <v>75</v>
      </c>
      <c r="P11" s="9" t="s">
        <v>282</v>
      </c>
      <c r="Q11" s="9" t="s">
        <v>412</v>
      </c>
      <c r="R11" s="9">
        <v>6</v>
      </c>
      <c r="S11" s="9">
        <v>8</v>
      </c>
      <c r="T11" s="4">
        <v>11</v>
      </c>
      <c r="U11" s="9" t="s">
        <v>632</v>
      </c>
      <c r="W11" s="9">
        <v>25</v>
      </c>
      <c r="X11" s="9"/>
      <c r="Y11" s="9"/>
    </row>
    <row r="12" spans="1:25" x14ac:dyDescent="0.35">
      <c r="A12" s="10">
        <v>8</v>
      </c>
      <c r="B12" s="9" t="s">
        <v>785</v>
      </c>
      <c r="C12" s="9" t="s">
        <v>786</v>
      </c>
      <c r="D12" s="9" t="s">
        <v>15</v>
      </c>
      <c r="E12" s="18" t="s">
        <v>632</v>
      </c>
      <c r="F12" s="9">
        <v>5</v>
      </c>
      <c r="G12" s="9">
        <v>5</v>
      </c>
      <c r="H12" s="9">
        <v>15</v>
      </c>
      <c r="I12" s="9"/>
      <c r="J12" s="10">
        <v>25</v>
      </c>
      <c r="M12" s="9"/>
      <c r="N12" s="10">
        <v>9</v>
      </c>
      <c r="O12" s="9" t="s">
        <v>38</v>
      </c>
      <c r="P12" s="9" t="s">
        <v>794</v>
      </c>
      <c r="Q12" s="9" t="s">
        <v>622</v>
      </c>
      <c r="S12" s="9">
        <v>18</v>
      </c>
      <c r="T12" s="9">
        <v>5</v>
      </c>
      <c r="U12" s="9">
        <v>2</v>
      </c>
      <c r="V12" s="9"/>
      <c r="W12" s="9">
        <v>25</v>
      </c>
      <c r="X12" s="9"/>
      <c r="Y12" s="9"/>
    </row>
    <row r="13" spans="1:25" x14ac:dyDescent="0.35">
      <c r="A13" s="10">
        <v>9</v>
      </c>
      <c r="B13" s="9" t="s">
        <v>61</v>
      </c>
      <c r="C13" s="9" t="s">
        <v>712</v>
      </c>
      <c r="D13" s="9" t="s">
        <v>12</v>
      </c>
      <c r="E13" s="9">
        <v>7</v>
      </c>
      <c r="F13" s="9">
        <v>12</v>
      </c>
      <c r="G13" s="9">
        <v>8</v>
      </c>
      <c r="H13" s="9">
        <v>10</v>
      </c>
      <c r="J13" s="10">
        <v>25</v>
      </c>
      <c r="K13" s="9"/>
      <c r="M13" s="9"/>
      <c r="N13" s="10">
        <v>10</v>
      </c>
      <c r="O13" s="9" t="s">
        <v>738</v>
      </c>
      <c r="P13" s="9" t="s">
        <v>739</v>
      </c>
      <c r="Q13" s="9" t="s">
        <v>12</v>
      </c>
      <c r="R13" s="9">
        <v>8</v>
      </c>
      <c r="S13" s="9">
        <v>26</v>
      </c>
      <c r="T13" s="9">
        <v>15</v>
      </c>
      <c r="U13" s="9">
        <v>6</v>
      </c>
      <c r="V13" s="4"/>
      <c r="W13" s="9">
        <v>26</v>
      </c>
      <c r="X13" s="9"/>
      <c r="Y13" s="9"/>
    </row>
    <row r="14" spans="1:25" x14ac:dyDescent="0.35">
      <c r="A14" s="10">
        <v>10</v>
      </c>
      <c r="B14" s="9" t="s">
        <v>116</v>
      </c>
      <c r="C14" s="9" t="s">
        <v>117</v>
      </c>
      <c r="D14" s="9" t="s">
        <v>16</v>
      </c>
      <c r="E14" s="9">
        <v>10</v>
      </c>
      <c r="F14" s="9">
        <v>7</v>
      </c>
      <c r="G14" s="9">
        <v>9</v>
      </c>
      <c r="H14" s="9">
        <v>13</v>
      </c>
      <c r="I14" s="9"/>
      <c r="J14" s="10">
        <v>26</v>
      </c>
      <c r="M14" s="9"/>
      <c r="N14" s="10">
        <v>11</v>
      </c>
      <c r="O14" s="9" t="s">
        <v>31</v>
      </c>
      <c r="P14" s="9" t="s">
        <v>413</v>
      </c>
      <c r="Q14" s="9" t="s">
        <v>34</v>
      </c>
      <c r="R14" s="9">
        <v>10</v>
      </c>
      <c r="T14" s="9">
        <v>13</v>
      </c>
      <c r="U14" s="9">
        <v>8</v>
      </c>
      <c r="V14" s="9"/>
      <c r="W14" s="9">
        <v>31</v>
      </c>
      <c r="X14" s="9"/>
      <c r="Y14" s="9"/>
    </row>
    <row r="15" spans="1:25" x14ac:dyDescent="0.35">
      <c r="A15" s="10">
        <v>11</v>
      </c>
      <c r="B15" s="9" t="s">
        <v>101</v>
      </c>
      <c r="C15" s="9" t="s">
        <v>100</v>
      </c>
      <c r="D15" s="9" t="s">
        <v>18</v>
      </c>
      <c r="E15" s="9">
        <v>9</v>
      </c>
      <c r="F15" s="9">
        <v>10</v>
      </c>
      <c r="G15" s="9">
        <v>10</v>
      </c>
      <c r="H15" s="9">
        <v>8</v>
      </c>
      <c r="J15" s="10">
        <v>27</v>
      </c>
      <c r="K15" s="9"/>
      <c r="M15" s="9"/>
      <c r="N15" s="10">
        <v>12</v>
      </c>
      <c r="O15" s="9" t="s">
        <v>743</v>
      </c>
      <c r="P15" s="9" t="s">
        <v>744</v>
      </c>
      <c r="Q15" s="9" t="s">
        <v>20</v>
      </c>
      <c r="R15" s="9">
        <v>12</v>
      </c>
      <c r="S15" s="9">
        <v>20</v>
      </c>
      <c r="T15" s="9">
        <v>9</v>
      </c>
      <c r="U15" s="9">
        <v>11</v>
      </c>
      <c r="V15" s="9"/>
      <c r="W15" s="9">
        <v>32</v>
      </c>
      <c r="X15" s="9"/>
      <c r="Y15" s="9"/>
    </row>
    <row r="16" spans="1:25" x14ac:dyDescent="0.35">
      <c r="A16" s="10">
        <v>12</v>
      </c>
      <c r="B16" s="9" t="s">
        <v>114</v>
      </c>
      <c r="C16" s="9" t="s">
        <v>115</v>
      </c>
      <c r="D16" s="9" t="s">
        <v>12</v>
      </c>
      <c r="E16" s="9">
        <v>8</v>
      </c>
      <c r="F16" s="9">
        <v>11</v>
      </c>
      <c r="G16" s="9">
        <v>13</v>
      </c>
      <c r="H16" s="9" t="s">
        <v>632</v>
      </c>
      <c r="I16" s="9"/>
      <c r="J16" s="10">
        <f>SUM(E16:I16)</f>
        <v>32</v>
      </c>
      <c r="K16" s="9"/>
      <c r="M16" s="9"/>
      <c r="N16" s="10">
        <v>13</v>
      </c>
      <c r="O16" s="9" t="s">
        <v>27</v>
      </c>
      <c r="P16" s="9" t="s">
        <v>745</v>
      </c>
      <c r="Q16" s="9" t="s">
        <v>16</v>
      </c>
      <c r="R16" s="9">
        <v>13</v>
      </c>
      <c r="S16" s="9">
        <v>10</v>
      </c>
      <c r="T16" s="9">
        <v>10</v>
      </c>
      <c r="U16" s="9" t="s">
        <v>632</v>
      </c>
      <c r="V16" s="9"/>
      <c r="W16" s="9">
        <v>33</v>
      </c>
      <c r="X16" s="9"/>
      <c r="Y16" s="9"/>
    </row>
    <row r="17" spans="1:25" x14ac:dyDescent="0.35">
      <c r="A17" s="10">
        <v>13</v>
      </c>
      <c r="B17" s="9" t="s">
        <v>718</v>
      </c>
      <c r="C17" s="9" t="s">
        <v>190</v>
      </c>
      <c r="D17" s="9" t="s">
        <v>21</v>
      </c>
      <c r="E17" s="9">
        <v>18</v>
      </c>
      <c r="F17" s="9">
        <v>9</v>
      </c>
      <c r="H17" s="9">
        <v>7</v>
      </c>
      <c r="I17" s="9"/>
      <c r="J17" s="10">
        <f>SUM(E17:I17)</f>
        <v>34</v>
      </c>
      <c r="M17" s="9"/>
      <c r="N17" s="10">
        <v>14</v>
      </c>
      <c r="O17" s="9" t="s">
        <v>740</v>
      </c>
      <c r="P17" s="9" t="s">
        <v>741</v>
      </c>
      <c r="Q17" t="s">
        <v>810</v>
      </c>
      <c r="R17" s="9">
        <v>9</v>
      </c>
      <c r="S17" s="9">
        <v>11</v>
      </c>
      <c r="T17" s="9">
        <v>23</v>
      </c>
      <c r="U17" s="9">
        <v>14</v>
      </c>
      <c r="V17" s="9"/>
      <c r="W17" s="9">
        <v>34</v>
      </c>
      <c r="X17" s="9"/>
      <c r="Y17" s="9"/>
    </row>
    <row r="18" spans="1:25" x14ac:dyDescent="0.35">
      <c r="A18" s="10">
        <v>14</v>
      </c>
      <c r="B18" s="9" t="s">
        <v>716</v>
      </c>
      <c r="C18" s="9" t="s">
        <v>717</v>
      </c>
      <c r="D18" t="s">
        <v>810</v>
      </c>
      <c r="E18" s="9">
        <v>16</v>
      </c>
      <c r="F18" s="9">
        <v>8</v>
      </c>
      <c r="G18" s="9">
        <v>14</v>
      </c>
      <c r="H18" s="9">
        <v>12</v>
      </c>
      <c r="I18" s="9"/>
      <c r="J18" s="10">
        <v>34</v>
      </c>
      <c r="K18" s="9"/>
      <c r="M18" s="9"/>
      <c r="N18" s="10">
        <v>15</v>
      </c>
      <c r="O18" s="9" t="s">
        <v>748</v>
      </c>
      <c r="P18" s="9" t="s">
        <v>749</v>
      </c>
      <c r="Q18" s="9" t="s">
        <v>12</v>
      </c>
      <c r="R18" s="9">
        <v>18</v>
      </c>
      <c r="S18" s="9">
        <v>13</v>
      </c>
      <c r="T18" s="9">
        <v>16</v>
      </c>
      <c r="U18" s="9">
        <v>17</v>
      </c>
      <c r="V18" s="9"/>
      <c r="W18" s="9">
        <v>46</v>
      </c>
      <c r="X18" s="9"/>
      <c r="Y18" s="9"/>
    </row>
    <row r="19" spans="1:25" x14ac:dyDescent="0.35">
      <c r="A19" s="10">
        <v>15</v>
      </c>
      <c r="B19" s="9" t="s">
        <v>188</v>
      </c>
      <c r="C19" s="9" t="s">
        <v>719</v>
      </c>
      <c r="D19" s="9" t="s">
        <v>14</v>
      </c>
      <c r="E19" s="9">
        <v>19</v>
      </c>
      <c r="F19" s="9">
        <v>16</v>
      </c>
      <c r="H19" s="18" t="s">
        <v>397</v>
      </c>
      <c r="I19" s="9"/>
      <c r="J19" s="19">
        <f>SUM(E19:I19)</f>
        <v>35</v>
      </c>
      <c r="K19" s="9"/>
      <c r="M19" s="9"/>
      <c r="N19" s="10">
        <v>16</v>
      </c>
      <c r="O19" s="9" t="s">
        <v>414</v>
      </c>
      <c r="P19" s="9" t="s">
        <v>370</v>
      </c>
      <c r="Q19" s="9" t="s">
        <v>16</v>
      </c>
      <c r="R19" s="9">
        <v>15</v>
      </c>
      <c r="S19" s="9">
        <v>14</v>
      </c>
      <c r="T19" s="9">
        <v>17</v>
      </c>
      <c r="U19" s="18" t="s">
        <v>632</v>
      </c>
      <c r="W19" s="9">
        <v>46</v>
      </c>
      <c r="X19" s="9"/>
      <c r="Y19" s="9"/>
    </row>
    <row r="20" spans="1:25" x14ac:dyDescent="0.35">
      <c r="A20" s="10">
        <v>16</v>
      </c>
      <c r="B20" s="18" t="s">
        <v>714</v>
      </c>
      <c r="C20" s="18" t="s">
        <v>715</v>
      </c>
      <c r="D20" t="s">
        <v>810</v>
      </c>
      <c r="E20" s="9">
        <v>13</v>
      </c>
      <c r="F20" s="9">
        <v>13</v>
      </c>
      <c r="G20" s="9">
        <v>12</v>
      </c>
      <c r="H20" s="18" t="s">
        <v>388</v>
      </c>
      <c r="I20" s="9"/>
      <c r="J20" s="10">
        <v>36</v>
      </c>
      <c r="K20" s="9"/>
      <c r="M20" s="9"/>
      <c r="N20" s="10">
        <v>17</v>
      </c>
      <c r="O20" s="9" t="s">
        <v>751</v>
      </c>
      <c r="P20" s="9" t="s">
        <v>752</v>
      </c>
      <c r="Q20" s="9" t="s">
        <v>16</v>
      </c>
      <c r="R20" s="9">
        <v>21</v>
      </c>
      <c r="S20" s="9">
        <v>23</v>
      </c>
      <c r="T20" s="9">
        <v>19</v>
      </c>
      <c r="U20" s="9">
        <v>12</v>
      </c>
      <c r="W20" s="9">
        <v>50</v>
      </c>
      <c r="X20" s="9"/>
      <c r="Y20" s="9"/>
    </row>
    <row r="21" spans="1:25" x14ac:dyDescent="0.35">
      <c r="A21" s="10">
        <v>17</v>
      </c>
      <c r="B21" s="9" t="s">
        <v>110</v>
      </c>
      <c r="C21" s="9" t="s">
        <v>713</v>
      </c>
      <c r="D21" t="s">
        <v>810</v>
      </c>
      <c r="E21" s="9">
        <v>12</v>
      </c>
      <c r="F21" s="9">
        <v>15</v>
      </c>
      <c r="G21" s="9">
        <v>18</v>
      </c>
      <c r="H21" s="9" t="s">
        <v>632</v>
      </c>
      <c r="I21" s="9"/>
      <c r="J21" s="10">
        <f>SUM(E21:I21)</f>
        <v>45</v>
      </c>
      <c r="M21" s="9"/>
      <c r="N21" s="10">
        <v>18</v>
      </c>
      <c r="O21" s="9" t="s">
        <v>751</v>
      </c>
      <c r="P21" s="9" t="s">
        <v>793</v>
      </c>
      <c r="Q21" s="9" t="s">
        <v>13</v>
      </c>
      <c r="S21" s="9">
        <v>16</v>
      </c>
      <c r="T21" s="9">
        <v>27</v>
      </c>
      <c r="U21" s="9">
        <v>9</v>
      </c>
      <c r="V21" s="9"/>
      <c r="W21" s="9">
        <v>52</v>
      </c>
      <c r="X21" s="9"/>
      <c r="Y21" s="9"/>
    </row>
    <row r="22" spans="1:25" x14ac:dyDescent="0.35">
      <c r="A22" s="10">
        <v>18</v>
      </c>
      <c r="B22" s="9" t="s">
        <v>720</v>
      </c>
      <c r="C22" s="9" t="s">
        <v>721</v>
      </c>
      <c r="D22" s="9" t="s">
        <v>18</v>
      </c>
      <c r="E22" s="9">
        <v>20</v>
      </c>
      <c r="F22" s="9">
        <v>17</v>
      </c>
      <c r="G22" s="9">
        <v>16</v>
      </c>
      <c r="H22" s="9" t="s">
        <v>632</v>
      </c>
      <c r="I22" s="9"/>
      <c r="J22" s="10">
        <f>SUM(E22:I22)</f>
        <v>53</v>
      </c>
      <c r="M22" s="9"/>
      <c r="N22" s="10">
        <v>19</v>
      </c>
      <c r="O22" s="9" t="s">
        <v>30</v>
      </c>
      <c r="P22" s="9" t="s">
        <v>742</v>
      </c>
      <c r="Q22" t="s">
        <v>810</v>
      </c>
      <c r="R22" s="9">
        <v>11</v>
      </c>
      <c r="S22" s="9">
        <v>19</v>
      </c>
      <c r="T22" s="9">
        <v>24</v>
      </c>
      <c r="U22" s="9">
        <v>19</v>
      </c>
      <c r="V22" s="9"/>
      <c r="W22" s="9">
        <v>54</v>
      </c>
      <c r="X22" s="9"/>
      <c r="Y22" s="9"/>
    </row>
    <row r="23" spans="1:25" x14ac:dyDescent="0.35">
      <c r="A23" s="10">
        <v>19</v>
      </c>
      <c r="B23" s="9" t="s">
        <v>789</v>
      </c>
      <c r="C23" s="9" t="s">
        <v>790</v>
      </c>
      <c r="D23" s="9" t="s">
        <v>16</v>
      </c>
      <c r="F23" s="9">
        <v>23</v>
      </c>
      <c r="G23" s="9">
        <v>21</v>
      </c>
      <c r="H23" s="18" t="s">
        <v>391</v>
      </c>
      <c r="I23" s="9"/>
      <c r="J23" s="10">
        <v>58</v>
      </c>
      <c r="K23" s="9"/>
      <c r="M23" s="9"/>
      <c r="N23" s="10">
        <v>20</v>
      </c>
      <c r="O23" s="9" t="s">
        <v>753</v>
      </c>
      <c r="P23" s="9" t="s">
        <v>754</v>
      </c>
      <c r="Q23" s="9" t="s">
        <v>17</v>
      </c>
      <c r="R23" s="9">
        <v>22</v>
      </c>
      <c r="T23" s="9">
        <v>22</v>
      </c>
      <c r="U23" s="9">
        <v>10</v>
      </c>
      <c r="V23" s="9"/>
      <c r="W23" s="9">
        <v>54</v>
      </c>
      <c r="X23" s="9"/>
      <c r="Y23" s="9"/>
    </row>
    <row r="24" spans="1:25" x14ac:dyDescent="0.35">
      <c r="A24" s="10">
        <v>20</v>
      </c>
      <c r="B24" s="9" t="s">
        <v>336</v>
      </c>
      <c r="C24" s="9" t="s">
        <v>100</v>
      </c>
      <c r="D24" s="9" t="s">
        <v>17</v>
      </c>
      <c r="E24" s="9">
        <v>41</v>
      </c>
      <c r="F24" s="9">
        <v>18</v>
      </c>
      <c r="G24" s="9">
        <v>20</v>
      </c>
      <c r="H24" s="9">
        <v>35</v>
      </c>
      <c r="I24" s="9"/>
      <c r="J24" s="10">
        <v>63</v>
      </c>
      <c r="K24" s="9"/>
      <c r="M24" s="9"/>
      <c r="N24" s="10">
        <v>21</v>
      </c>
      <c r="O24" s="9" t="s">
        <v>27</v>
      </c>
      <c r="P24" s="9" t="s">
        <v>757</v>
      </c>
      <c r="Q24" s="9" t="s">
        <v>16</v>
      </c>
      <c r="R24" s="9">
        <v>24</v>
      </c>
      <c r="S24" s="9">
        <v>27</v>
      </c>
      <c r="T24" s="9">
        <v>21</v>
      </c>
      <c r="U24" s="9">
        <v>13</v>
      </c>
      <c r="V24" s="9"/>
      <c r="W24" s="9">
        <v>58</v>
      </c>
      <c r="X24" s="9"/>
      <c r="Y24" s="9"/>
    </row>
    <row r="25" spans="1:25" x14ac:dyDescent="0.35">
      <c r="A25" s="10">
        <v>21</v>
      </c>
      <c r="B25" s="9" t="s">
        <v>112</v>
      </c>
      <c r="C25" s="9" t="s">
        <v>402</v>
      </c>
      <c r="D25" s="9" t="s">
        <v>12</v>
      </c>
      <c r="E25" s="9">
        <v>24</v>
      </c>
      <c r="F25" s="9">
        <v>22</v>
      </c>
      <c r="G25" s="9">
        <v>19</v>
      </c>
      <c r="H25" s="18" t="s">
        <v>632</v>
      </c>
      <c r="I25" s="9"/>
      <c r="J25" s="10">
        <f>SUM(E25:I25)</f>
        <v>65</v>
      </c>
      <c r="K25" s="9"/>
      <c r="M25" s="9"/>
      <c r="N25" s="10">
        <v>22</v>
      </c>
      <c r="O25" s="9" t="s">
        <v>28</v>
      </c>
      <c r="P25" s="9" t="s">
        <v>92</v>
      </c>
      <c r="Q25" s="9" t="s">
        <v>14</v>
      </c>
      <c r="R25" s="9">
        <v>17</v>
      </c>
      <c r="S25" s="9">
        <v>35</v>
      </c>
      <c r="T25" s="9">
        <v>30</v>
      </c>
      <c r="U25" s="9">
        <v>18</v>
      </c>
      <c r="V25" s="9"/>
      <c r="W25" s="9">
        <v>65</v>
      </c>
      <c r="X25" s="9"/>
      <c r="Y25" s="9"/>
    </row>
    <row r="26" spans="1:25" x14ac:dyDescent="0.35">
      <c r="A26" s="10">
        <v>22</v>
      </c>
      <c r="B26" s="9" t="s">
        <v>722</v>
      </c>
      <c r="C26" s="9" t="s">
        <v>723</v>
      </c>
      <c r="D26" s="9" t="s">
        <v>15</v>
      </c>
      <c r="E26" s="9">
        <v>26</v>
      </c>
      <c r="F26" s="9">
        <v>19</v>
      </c>
      <c r="H26" s="9">
        <v>21</v>
      </c>
      <c r="I26" s="9"/>
      <c r="J26" s="10">
        <f>SUM(E26:I26)</f>
        <v>66</v>
      </c>
      <c r="K26" s="9"/>
      <c r="M26" s="9"/>
      <c r="N26" s="10">
        <v>23</v>
      </c>
      <c r="O26" s="9" t="s">
        <v>755</v>
      </c>
      <c r="P26" s="9" t="s">
        <v>756</v>
      </c>
      <c r="Q26" s="9" t="s">
        <v>14</v>
      </c>
      <c r="R26" s="9">
        <v>23</v>
      </c>
      <c r="S26" s="9">
        <v>28</v>
      </c>
      <c r="T26" s="9">
        <v>31</v>
      </c>
      <c r="U26" s="9">
        <v>16</v>
      </c>
      <c r="W26" s="9">
        <v>67</v>
      </c>
      <c r="X26" s="9"/>
      <c r="Y26" s="9"/>
    </row>
    <row r="27" spans="1:25" x14ac:dyDescent="0.35">
      <c r="A27" s="10">
        <v>23</v>
      </c>
      <c r="B27" s="9" t="s">
        <v>331</v>
      </c>
      <c r="C27" s="9" t="s">
        <v>787</v>
      </c>
      <c r="D27" s="9" t="s">
        <v>19</v>
      </c>
      <c r="E27" s="18" t="s">
        <v>632</v>
      </c>
      <c r="F27" s="9">
        <v>38</v>
      </c>
      <c r="G27" s="9">
        <v>32</v>
      </c>
      <c r="H27" s="18" t="s">
        <v>803</v>
      </c>
      <c r="I27" s="9"/>
      <c r="J27" s="10">
        <f>SUM(F27:I27)</f>
        <v>70</v>
      </c>
      <c r="K27" s="9"/>
      <c r="M27" s="9"/>
      <c r="N27" s="10">
        <v>24</v>
      </c>
      <c r="O27" s="9" t="s">
        <v>416</v>
      </c>
      <c r="P27" s="9" t="s">
        <v>281</v>
      </c>
      <c r="Q27" s="9" t="s">
        <v>16</v>
      </c>
      <c r="R27" s="9">
        <v>32</v>
      </c>
      <c r="S27" s="9">
        <v>22</v>
      </c>
      <c r="T27" s="9">
        <v>18</v>
      </c>
      <c r="U27" s="18" t="s">
        <v>632</v>
      </c>
      <c r="V27" s="9"/>
      <c r="W27" s="9">
        <v>72</v>
      </c>
      <c r="X27" s="9"/>
      <c r="Y27" s="9"/>
    </row>
    <row r="28" spans="1:25" x14ac:dyDescent="0.35">
      <c r="A28" s="10">
        <v>24</v>
      </c>
      <c r="B28" s="9" t="s">
        <v>725</v>
      </c>
      <c r="C28" s="9" t="s">
        <v>203</v>
      </c>
      <c r="D28" t="s">
        <v>810</v>
      </c>
      <c r="E28" s="9">
        <v>34</v>
      </c>
      <c r="F28" s="9">
        <v>24</v>
      </c>
      <c r="G28" s="9">
        <v>24</v>
      </c>
      <c r="H28" s="18" t="s">
        <v>401</v>
      </c>
      <c r="I28" s="9"/>
      <c r="J28" s="10">
        <v>72</v>
      </c>
      <c r="K28" s="9"/>
      <c r="M28" s="9"/>
      <c r="N28" s="10">
        <v>25</v>
      </c>
      <c r="O28" s="9" t="s">
        <v>746</v>
      </c>
      <c r="P28" s="9" t="s">
        <v>747</v>
      </c>
      <c r="Q28" s="9" t="s">
        <v>12</v>
      </c>
      <c r="R28" s="9">
        <v>14</v>
      </c>
      <c r="S28" s="9">
        <v>12</v>
      </c>
      <c r="T28" s="9">
        <v>49</v>
      </c>
      <c r="U28" s="9" t="s">
        <v>632</v>
      </c>
      <c r="V28" s="9"/>
      <c r="W28" s="9">
        <v>75</v>
      </c>
      <c r="X28" s="9"/>
      <c r="Y28" s="9"/>
    </row>
    <row r="29" spans="1:25" x14ac:dyDescent="0.35">
      <c r="A29" s="10">
        <v>25</v>
      </c>
      <c r="B29" s="9" t="s">
        <v>118</v>
      </c>
      <c r="C29" s="9" t="s">
        <v>724</v>
      </c>
      <c r="D29" s="9" t="s">
        <v>18</v>
      </c>
      <c r="E29" s="9">
        <v>28</v>
      </c>
      <c r="F29" s="9">
        <v>25</v>
      </c>
      <c r="G29" s="9">
        <v>26</v>
      </c>
      <c r="H29" s="9">
        <v>23</v>
      </c>
      <c r="I29" s="9"/>
      <c r="J29" s="10">
        <f>SUM(F29:I29)</f>
        <v>74</v>
      </c>
      <c r="K29" s="9"/>
      <c r="M29" s="9"/>
      <c r="N29" s="10">
        <v>26</v>
      </c>
      <c r="O29" s="9" t="s">
        <v>320</v>
      </c>
      <c r="P29" s="9" t="s">
        <v>750</v>
      </c>
      <c r="Q29" s="9" t="s">
        <v>13</v>
      </c>
      <c r="R29" s="9">
        <v>20</v>
      </c>
      <c r="S29" s="9">
        <v>43</v>
      </c>
      <c r="T29" s="9"/>
      <c r="U29" s="9">
        <v>15</v>
      </c>
      <c r="V29" s="9"/>
      <c r="W29" s="9">
        <v>78</v>
      </c>
      <c r="X29" s="9"/>
      <c r="Y29" s="9"/>
    </row>
    <row r="30" spans="1:25" x14ac:dyDescent="0.35">
      <c r="A30" s="10">
        <v>26</v>
      </c>
      <c r="B30" s="9" t="s">
        <v>729</v>
      </c>
      <c r="C30" s="9" t="s">
        <v>730</v>
      </c>
      <c r="D30" s="9" t="s">
        <v>18</v>
      </c>
      <c r="E30" s="9">
        <v>45</v>
      </c>
      <c r="F30" s="9">
        <v>39</v>
      </c>
      <c r="G30" s="9">
        <v>36</v>
      </c>
      <c r="H30" s="18" t="s">
        <v>702</v>
      </c>
      <c r="I30" s="9"/>
      <c r="J30" s="10">
        <f>SUM(F30:I30)</f>
        <v>75</v>
      </c>
      <c r="K30" s="9"/>
      <c r="M30" s="9"/>
      <c r="N30" s="10">
        <v>27</v>
      </c>
      <c r="O30" s="18" t="s">
        <v>763</v>
      </c>
      <c r="P30" s="18" t="s">
        <v>171</v>
      </c>
      <c r="Q30" s="18" t="s">
        <v>13</v>
      </c>
      <c r="R30" s="9">
        <v>35</v>
      </c>
      <c r="S30" s="9">
        <v>32</v>
      </c>
      <c r="T30" s="9"/>
      <c r="U30" s="9">
        <v>21</v>
      </c>
      <c r="V30" s="9"/>
      <c r="W30" s="9">
        <v>88</v>
      </c>
      <c r="X30" s="9"/>
      <c r="Y30" s="9"/>
    </row>
    <row r="31" spans="1:25" x14ac:dyDescent="0.35">
      <c r="A31" s="10">
        <v>27</v>
      </c>
      <c r="B31" s="9" t="s">
        <v>788</v>
      </c>
      <c r="C31" s="9" t="s">
        <v>47</v>
      </c>
      <c r="D31" s="9" t="s">
        <v>20</v>
      </c>
      <c r="F31" s="9">
        <v>26</v>
      </c>
      <c r="G31" s="9">
        <v>30</v>
      </c>
      <c r="H31" s="9">
        <v>26</v>
      </c>
      <c r="I31" s="9"/>
      <c r="J31" s="10">
        <f>SUM(F31:I31)</f>
        <v>82</v>
      </c>
      <c r="K31" s="9"/>
      <c r="M31" s="9"/>
      <c r="N31" s="19" t="s">
        <v>406</v>
      </c>
      <c r="O31" s="9" t="s">
        <v>415</v>
      </c>
      <c r="P31" s="9" t="s">
        <v>759</v>
      </c>
      <c r="Q31" s="9" t="s">
        <v>21</v>
      </c>
      <c r="R31" s="9">
        <v>29</v>
      </c>
      <c r="S31" s="9">
        <v>36</v>
      </c>
      <c r="T31" s="9">
        <v>35</v>
      </c>
      <c r="U31" s="9">
        <v>27</v>
      </c>
      <c r="W31" s="9">
        <v>91</v>
      </c>
      <c r="X31" s="9"/>
      <c r="Y31" s="9"/>
    </row>
    <row r="32" spans="1:25" x14ac:dyDescent="0.35">
      <c r="A32" s="19" t="s">
        <v>406</v>
      </c>
      <c r="B32" s="9" t="s">
        <v>408</v>
      </c>
      <c r="C32" s="9" t="s">
        <v>713</v>
      </c>
      <c r="D32" s="9" t="s">
        <v>19</v>
      </c>
      <c r="E32" s="9">
        <v>29</v>
      </c>
      <c r="F32" s="9">
        <v>28</v>
      </c>
      <c r="G32" s="9">
        <v>27</v>
      </c>
      <c r="H32" s="9">
        <v>31</v>
      </c>
      <c r="I32" s="9"/>
      <c r="J32" s="10">
        <v>84</v>
      </c>
      <c r="K32" s="9"/>
      <c r="M32" s="9"/>
      <c r="N32" s="19" t="s">
        <v>407</v>
      </c>
      <c r="O32" s="9" t="s">
        <v>760</v>
      </c>
      <c r="P32" s="9" t="s">
        <v>761</v>
      </c>
      <c r="Q32" s="9" t="s">
        <v>15</v>
      </c>
      <c r="R32" s="9">
        <v>31</v>
      </c>
      <c r="S32" s="9">
        <v>44</v>
      </c>
      <c r="T32" s="9">
        <v>41</v>
      </c>
      <c r="U32" s="9">
        <v>20</v>
      </c>
      <c r="V32" s="9"/>
      <c r="W32" s="9">
        <v>91</v>
      </c>
      <c r="X32" s="9"/>
      <c r="Y32" s="9"/>
    </row>
    <row r="33" spans="1:25" x14ac:dyDescent="0.35">
      <c r="A33" s="19" t="s">
        <v>407</v>
      </c>
      <c r="B33" s="9" t="s">
        <v>70</v>
      </c>
      <c r="C33" s="9" t="s">
        <v>726</v>
      </c>
      <c r="D33" s="9" t="s">
        <v>18</v>
      </c>
      <c r="E33" s="9">
        <v>38</v>
      </c>
      <c r="F33" s="9">
        <v>29</v>
      </c>
      <c r="G33" s="9">
        <v>28</v>
      </c>
      <c r="H33" s="9">
        <v>27</v>
      </c>
      <c r="I33" s="9"/>
      <c r="J33" s="10">
        <f>SUM(F33:I33)</f>
        <v>84</v>
      </c>
      <c r="M33" s="9"/>
      <c r="N33" s="19" t="s">
        <v>699</v>
      </c>
      <c r="O33" s="9" t="s">
        <v>796</v>
      </c>
      <c r="P33" s="9" t="s">
        <v>797</v>
      </c>
      <c r="Q33" s="9" t="s">
        <v>16</v>
      </c>
      <c r="S33" s="9">
        <v>38</v>
      </c>
      <c r="T33" s="9">
        <v>29</v>
      </c>
      <c r="U33" s="9">
        <v>30</v>
      </c>
      <c r="W33" s="9">
        <v>97</v>
      </c>
      <c r="X33" s="9"/>
      <c r="Y33" s="9"/>
    </row>
    <row r="34" spans="1:25" x14ac:dyDescent="0.35">
      <c r="A34" s="19" t="s">
        <v>699</v>
      </c>
      <c r="B34" s="18" t="s">
        <v>727</v>
      </c>
      <c r="C34" s="18" t="s">
        <v>189</v>
      </c>
      <c r="D34" s="18" t="s">
        <v>13</v>
      </c>
      <c r="E34" s="9">
        <v>40</v>
      </c>
      <c r="F34" s="9">
        <v>31</v>
      </c>
      <c r="G34" s="18" t="s">
        <v>632</v>
      </c>
      <c r="H34" s="9">
        <v>30</v>
      </c>
      <c r="I34" s="9"/>
      <c r="J34" s="19">
        <f>SUM(E34:I34)</f>
        <v>101</v>
      </c>
      <c r="K34" s="9"/>
      <c r="M34" s="9"/>
      <c r="N34" s="19" t="s">
        <v>700</v>
      </c>
      <c r="O34" s="9" t="s">
        <v>738</v>
      </c>
      <c r="P34" s="9" t="s">
        <v>795</v>
      </c>
      <c r="Q34" t="s">
        <v>810</v>
      </c>
      <c r="S34" s="9">
        <v>30</v>
      </c>
      <c r="T34" s="9">
        <v>38</v>
      </c>
      <c r="U34" s="9">
        <v>39</v>
      </c>
      <c r="V34" s="9"/>
      <c r="W34" s="9">
        <v>107</v>
      </c>
      <c r="X34" s="9"/>
      <c r="Y34" s="9"/>
    </row>
    <row r="35" spans="1:25" x14ac:dyDescent="0.35">
      <c r="A35" s="19" t="s">
        <v>700</v>
      </c>
      <c r="B35" s="9" t="s">
        <v>57</v>
      </c>
      <c r="C35" s="9" t="s">
        <v>58</v>
      </c>
      <c r="D35" s="9" t="s">
        <v>18</v>
      </c>
      <c r="E35" s="9">
        <v>37</v>
      </c>
      <c r="F35" s="9">
        <v>32</v>
      </c>
      <c r="G35" s="9">
        <v>39</v>
      </c>
      <c r="H35" s="18" t="s">
        <v>701</v>
      </c>
      <c r="I35" s="9"/>
      <c r="J35" s="10">
        <v>102</v>
      </c>
      <c r="M35" s="9"/>
      <c r="N35" s="19" t="s">
        <v>804</v>
      </c>
      <c r="O35" s="9" t="s">
        <v>783</v>
      </c>
      <c r="P35" s="9" t="s">
        <v>798</v>
      </c>
      <c r="Q35" s="9" t="s">
        <v>16</v>
      </c>
      <c r="S35" s="9">
        <v>39</v>
      </c>
      <c r="T35" s="9">
        <v>44</v>
      </c>
      <c r="U35" s="9">
        <v>25</v>
      </c>
      <c r="W35" s="9">
        <v>108</v>
      </c>
      <c r="X35" s="9"/>
      <c r="Y35" s="9"/>
    </row>
    <row r="36" spans="1:25" x14ac:dyDescent="0.35">
      <c r="A36" s="19" t="s">
        <v>804</v>
      </c>
      <c r="B36" s="9" t="s">
        <v>69</v>
      </c>
      <c r="C36" s="9" t="s">
        <v>349</v>
      </c>
      <c r="D36" s="9" t="s">
        <v>14</v>
      </c>
      <c r="E36" s="9">
        <v>44</v>
      </c>
      <c r="F36" s="9">
        <v>34</v>
      </c>
      <c r="G36" s="9">
        <v>34</v>
      </c>
      <c r="H36" s="9">
        <v>34</v>
      </c>
      <c r="I36" s="9"/>
      <c r="J36" s="10">
        <f>SUM(F36:I36)</f>
        <v>102</v>
      </c>
      <c r="M36" s="9"/>
      <c r="N36" s="19" t="s">
        <v>701</v>
      </c>
      <c r="O36" s="9" t="s">
        <v>367</v>
      </c>
      <c r="P36" s="9" t="s">
        <v>762</v>
      </c>
      <c r="Q36" s="9" t="s">
        <v>325</v>
      </c>
      <c r="R36" s="9">
        <v>33</v>
      </c>
      <c r="S36" s="9">
        <v>42</v>
      </c>
      <c r="T36" s="9">
        <v>37</v>
      </c>
      <c r="U36" s="9" t="s">
        <v>632</v>
      </c>
      <c r="V36" s="9"/>
      <c r="W36" s="9">
        <v>112</v>
      </c>
      <c r="X36" s="9"/>
      <c r="Y36" s="9"/>
    </row>
    <row r="37" spans="1:25" x14ac:dyDescent="0.35">
      <c r="A37" s="19" t="s">
        <v>701</v>
      </c>
      <c r="B37" s="9" t="s">
        <v>728</v>
      </c>
      <c r="C37" s="9" t="s">
        <v>410</v>
      </c>
      <c r="D37" s="9" t="s">
        <v>18</v>
      </c>
      <c r="E37" s="9">
        <v>42</v>
      </c>
      <c r="F37" s="9">
        <v>33</v>
      </c>
      <c r="G37" s="9">
        <v>35</v>
      </c>
      <c r="H37" s="9" t="s">
        <v>632</v>
      </c>
      <c r="I37" s="9"/>
      <c r="J37" s="10">
        <f>SUM(E37:I37)</f>
        <v>110</v>
      </c>
      <c r="K37" s="9"/>
      <c r="M37" s="9"/>
      <c r="N37" s="19" t="s">
        <v>806</v>
      </c>
      <c r="O37" s="9" t="s">
        <v>30</v>
      </c>
      <c r="P37" s="9" t="s">
        <v>764</v>
      </c>
      <c r="Q37" s="9" t="s">
        <v>14</v>
      </c>
      <c r="R37" s="9">
        <v>36</v>
      </c>
      <c r="S37" s="9">
        <v>41</v>
      </c>
      <c r="T37" s="9">
        <v>40</v>
      </c>
      <c r="U37" s="18" t="s">
        <v>632</v>
      </c>
      <c r="V37" s="4"/>
      <c r="W37" s="9">
        <v>117</v>
      </c>
      <c r="X37" s="9"/>
      <c r="Y37" s="9"/>
    </row>
    <row r="38" spans="1:25" x14ac:dyDescent="0.35">
      <c r="B38" s="9"/>
      <c r="C38" s="9"/>
      <c r="D38" s="9"/>
      <c r="E38" s="9"/>
      <c r="F38" s="9"/>
      <c r="I38" s="9"/>
      <c r="J38" s="10"/>
      <c r="K38" s="9"/>
      <c r="M38" s="9"/>
      <c r="N38" s="19" t="s">
        <v>807</v>
      </c>
      <c r="O38" s="9" t="s">
        <v>769</v>
      </c>
      <c r="P38" s="9" t="s">
        <v>770</v>
      </c>
      <c r="Q38" s="9" t="s">
        <v>12</v>
      </c>
      <c r="R38" s="9">
        <v>43</v>
      </c>
      <c r="S38" s="9">
        <v>46</v>
      </c>
      <c r="T38" s="9">
        <v>39</v>
      </c>
      <c r="U38" s="9">
        <v>36</v>
      </c>
      <c r="V38" s="9"/>
      <c r="W38" s="9">
        <v>118</v>
      </c>
      <c r="X38" s="9"/>
      <c r="Y38" s="9"/>
    </row>
    <row r="39" spans="1:25" x14ac:dyDescent="0.35">
      <c r="F39" s="9"/>
      <c r="G39" s="9"/>
      <c r="H39" s="9"/>
      <c r="I39" s="9"/>
      <c r="J39" s="10"/>
      <c r="K39" s="9"/>
      <c r="M39" s="9"/>
      <c r="N39" s="19" t="s">
        <v>803</v>
      </c>
      <c r="O39" s="9" t="s">
        <v>27</v>
      </c>
      <c r="P39" s="9" t="s">
        <v>758</v>
      </c>
      <c r="Q39" s="9" t="s">
        <v>13</v>
      </c>
      <c r="R39" s="9">
        <v>26</v>
      </c>
      <c r="T39" s="9">
        <v>70</v>
      </c>
      <c r="U39" s="9">
        <v>24</v>
      </c>
      <c r="V39" s="4"/>
      <c r="W39" s="9">
        <v>120</v>
      </c>
      <c r="X39" s="9"/>
      <c r="Y39" s="9"/>
    </row>
    <row r="40" spans="1:25" x14ac:dyDescent="0.35">
      <c r="B40" s="9"/>
      <c r="C40" s="9"/>
      <c r="D40" s="9"/>
      <c r="E40" s="9"/>
      <c r="G40" s="9"/>
      <c r="H40" s="9"/>
      <c r="I40" s="9"/>
      <c r="J40" s="10"/>
      <c r="K40" s="9"/>
      <c r="M40" s="9"/>
      <c r="N40" s="10">
        <v>37</v>
      </c>
      <c r="O40" s="9" t="s">
        <v>775</v>
      </c>
      <c r="P40" s="9" t="s">
        <v>776</v>
      </c>
      <c r="Q40" s="9" t="s">
        <v>14</v>
      </c>
      <c r="R40" s="9">
        <v>48</v>
      </c>
      <c r="S40" s="9">
        <v>45</v>
      </c>
      <c r="T40" s="9">
        <v>51</v>
      </c>
      <c r="U40" s="9">
        <v>31</v>
      </c>
      <c r="V40" s="9"/>
      <c r="W40" s="9">
        <v>124</v>
      </c>
      <c r="X40" s="9"/>
      <c r="Y40" s="9"/>
    </row>
    <row r="41" spans="1:25" x14ac:dyDescent="0.35">
      <c r="B41" s="9"/>
      <c r="C41" s="9"/>
      <c r="D41" s="9"/>
      <c r="E41" s="9"/>
      <c r="G41" s="9"/>
      <c r="I41" s="9"/>
      <c r="J41" s="10"/>
      <c r="M41" s="9"/>
      <c r="N41" s="10">
        <v>38</v>
      </c>
      <c r="O41" s="9" t="s">
        <v>773</v>
      </c>
      <c r="P41" s="9" t="s">
        <v>774</v>
      </c>
      <c r="Q41" s="9" t="s">
        <v>16</v>
      </c>
      <c r="R41" s="9">
        <v>47</v>
      </c>
      <c r="S41" s="9">
        <v>48</v>
      </c>
      <c r="T41" s="9">
        <v>45</v>
      </c>
      <c r="U41" s="9">
        <v>32</v>
      </c>
      <c r="V41" s="9"/>
      <c r="W41" s="9">
        <v>124</v>
      </c>
      <c r="X41" s="9"/>
      <c r="Y41" s="9"/>
    </row>
    <row r="42" spans="1:25" x14ac:dyDescent="0.35">
      <c r="B42" s="9"/>
      <c r="C42" s="9"/>
      <c r="D42" s="9"/>
      <c r="E42" s="9"/>
      <c r="F42" s="9"/>
      <c r="H42" s="9"/>
      <c r="I42" s="9"/>
      <c r="J42" s="10"/>
      <c r="M42" s="9"/>
      <c r="N42" s="10">
        <v>39</v>
      </c>
      <c r="O42" s="9" t="s">
        <v>767</v>
      </c>
      <c r="P42" s="9" t="s">
        <v>768</v>
      </c>
      <c r="Q42" s="9" t="s">
        <v>17</v>
      </c>
      <c r="R42" s="9">
        <v>39</v>
      </c>
      <c r="S42" s="9">
        <v>47</v>
      </c>
      <c r="T42" s="9">
        <v>42</v>
      </c>
      <c r="U42" s="9" t="s">
        <v>632</v>
      </c>
      <c r="V42" s="9"/>
      <c r="W42" s="9">
        <v>128</v>
      </c>
      <c r="X42" s="9"/>
      <c r="Y42" s="9"/>
    </row>
    <row r="43" spans="1:25" x14ac:dyDescent="0.35">
      <c r="B43" s="9"/>
      <c r="C43" s="9"/>
      <c r="D43" s="9"/>
      <c r="E43" s="9"/>
      <c r="G43" s="9"/>
      <c r="H43" s="9"/>
      <c r="I43" s="9"/>
      <c r="J43" s="10"/>
      <c r="M43" s="9"/>
      <c r="N43" s="10">
        <v>40</v>
      </c>
      <c r="O43" s="9" t="s">
        <v>740</v>
      </c>
      <c r="P43" s="9" t="s">
        <v>627</v>
      </c>
      <c r="Q43" s="9" t="s">
        <v>15</v>
      </c>
      <c r="S43" s="9">
        <v>54</v>
      </c>
      <c r="T43" s="9">
        <v>48</v>
      </c>
      <c r="U43" s="9">
        <v>38</v>
      </c>
      <c r="W43" s="9">
        <v>140</v>
      </c>
      <c r="X43" s="9"/>
      <c r="Y43" s="9"/>
    </row>
    <row r="44" spans="1:25" x14ac:dyDescent="0.35">
      <c r="B44" s="9"/>
      <c r="C44" s="9"/>
      <c r="D44" s="9"/>
      <c r="E44" s="9"/>
      <c r="G44" s="9"/>
      <c r="H44" s="9"/>
      <c r="I44" s="9"/>
      <c r="J44" s="10"/>
      <c r="M44" s="9"/>
      <c r="N44" s="10">
        <v>41</v>
      </c>
      <c r="O44" s="9" t="s">
        <v>777</v>
      </c>
      <c r="P44" s="9" t="s">
        <v>779</v>
      </c>
      <c r="Q44" s="9" t="s">
        <v>12</v>
      </c>
      <c r="R44" s="9">
        <v>51</v>
      </c>
      <c r="S44" s="9">
        <v>58</v>
      </c>
      <c r="T44" s="9">
        <v>56</v>
      </c>
      <c r="U44" s="9">
        <v>37</v>
      </c>
      <c r="V44" s="9"/>
      <c r="W44" s="9">
        <v>144</v>
      </c>
      <c r="X44" s="9"/>
      <c r="Y44" s="9"/>
    </row>
    <row r="45" spans="1:25" x14ac:dyDescent="0.35">
      <c r="B45" s="9"/>
      <c r="C45" s="9"/>
      <c r="D45" s="9"/>
      <c r="E45" s="9"/>
      <c r="G45" s="9"/>
      <c r="H45" s="9"/>
      <c r="I45" s="9"/>
      <c r="J45" s="10"/>
      <c r="K45" s="9"/>
      <c r="M45" s="9"/>
      <c r="N45" s="10">
        <v>42</v>
      </c>
      <c r="O45" s="9" t="s">
        <v>35</v>
      </c>
      <c r="P45" s="9" t="s">
        <v>375</v>
      </c>
      <c r="Q45" s="9" t="s">
        <v>13</v>
      </c>
      <c r="R45" s="9">
        <v>42</v>
      </c>
      <c r="S45" s="9">
        <v>49</v>
      </c>
      <c r="T45" s="9">
        <v>55</v>
      </c>
      <c r="U45" s="9" t="s">
        <v>632</v>
      </c>
      <c r="V45" s="9"/>
      <c r="W45" s="9">
        <v>146</v>
      </c>
      <c r="X45" s="9"/>
      <c r="Y45" s="9"/>
    </row>
    <row r="46" spans="1:25" x14ac:dyDescent="0.35">
      <c r="B46" s="9"/>
      <c r="C46" s="9"/>
      <c r="D46" s="9"/>
      <c r="F46" s="9"/>
      <c r="G46" s="9"/>
      <c r="H46" s="9"/>
      <c r="I46" s="9"/>
      <c r="J46" s="10"/>
      <c r="M46" s="9"/>
      <c r="N46" s="10">
        <v>43</v>
      </c>
      <c r="O46" s="9" t="s">
        <v>771</v>
      </c>
      <c r="P46" s="9" t="s">
        <v>772</v>
      </c>
      <c r="Q46" s="9" t="s">
        <v>12</v>
      </c>
      <c r="R46" s="9">
        <v>46</v>
      </c>
      <c r="S46" s="9">
        <v>53</v>
      </c>
      <c r="T46" s="4">
        <v>53</v>
      </c>
      <c r="U46" s="18" t="s">
        <v>632</v>
      </c>
      <c r="V46" s="9"/>
      <c r="W46" s="9">
        <v>152</v>
      </c>
      <c r="X46" s="9"/>
      <c r="Y46" s="9"/>
    </row>
    <row r="47" spans="1:25" x14ac:dyDescent="0.35">
      <c r="J47" s="10"/>
      <c r="K47" s="9"/>
      <c r="M47" s="9"/>
      <c r="N47" s="10">
        <v>44</v>
      </c>
      <c r="O47" s="9" t="s">
        <v>48</v>
      </c>
      <c r="P47" s="9" t="s">
        <v>766</v>
      </c>
      <c r="Q47" s="9" t="s">
        <v>17</v>
      </c>
      <c r="R47" s="9">
        <v>38</v>
      </c>
      <c r="S47" s="9">
        <v>52</v>
      </c>
      <c r="T47" s="9">
        <v>64</v>
      </c>
      <c r="U47" s="18" t="s">
        <v>632</v>
      </c>
      <c r="V47" s="9"/>
      <c r="W47" s="9">
        <v>154</v>
      </c>
      <c r="X47" s="9"/>
      <c r="Y47" s="9"/>
    </row>
    <row r="48" spans="1:25" x14ac:dyDescent="0.35">
      <c r="B48" s="9"/>
      <c r="C48" s="9"/>
      <c r="D48" s="9"/>
      <c r="F48" s="10"/>
      <c r="H48" s="10"/>
      <c r="I48" s="9"/>
      <c r="M48" s="9"/>
      <c r="N48" s="10">
        <v>45</v>
      </c>
      <c r="O48" s="9" t="s">
        <v>30</v>
      </c>
      <c r="P48" s="9" t="s">
        <v>778</v>
      </c>
      <c r="Q48" s="9" t="s">
        <v>21</v>
      </c>
      <c r="R48" s="9">
        <v>50</v>
      </c>
      <c r="S48" s="9">
        <v>61</v>
      </c>
      <c r="T48" s="9">
        <v>68</v>
      </c>
      <c r="U48" s="9">
        <v>47</v>
      </c>
      <c r="V48" s="9"/>
      <c r="W48" s="9">
        <v>158</v>
      </c>
      <c r="X48" s="9"/>
      <c r="Y48" s="9"/>
    </row>
    <row r="49" spans="1:25" x14ac:dyDescent="0.35">
      <c r="B49" s="9"/>
      <c r="C49" s="9"/>
      <c r="D49" s="9"/>
      <c r="E49" s="10"/>
      <c r="M49" s="9"/>
      <c r="N49" s="10">
        <v>46</v>
      </c>
      <c r="O49" s="9" t="s">
        <v>42</v>
      </c>
      <c r="P49" s="9" t="s">
        <v>780</v>
      </c>
      <c r="Q49" t="s">
        <v>810</v>
      </c>
      <c r="R49" s="9">
        <v>52</v>
      </c>
      <c r="S49" s="9">
        <v>59</v>
      </c>
      <c r="T49" s="9">
        <v>57</v>
      </c>
      <c r="U49" s="9">
        <v>49</v>
      </c>
      <c r="V49" s="9"/>
      <c r="W49" s="9">
        <v>158</v>
      </c>
      <c r="X49" s="9"/>
      <c r="Y49" s="9"/>
    </row>
    <row r="50" spans="1:25" x14ac:dyDescent="0.35">
      <c r="B50" s="9"/>
      <c r="C50" s="9"/>
      <c r="D50" s="9"/>
      <c r="E50" s="10"/>
      <c r="M50" s="9"/>
      <c r="N50" s="10">
        <v>47</v>
      </c>
      <c r="O50" s="9" t="s">
        <v>355</v>
      </c>
      <c r="P50" s="9" t="s">
        <v>417</v>
      </c>
      <c r="Q50" s="9" t="s">
        <v>18</v>
      </c>
      <c r="R50" s="9">
        <v>59</v>
      </c>
      <c r="S50" s="9">
        <v>64</v>
      </c>
      <c r="T50" s="9">
        <v>58</v>
      </c>
      <c r="U50" s="9">
        <v>46</v>
      </c>
      <c r="V50" s="9"/>
      <c r="W50" s="9">
        <v>163</v>
      </c>
      <c r="X50" s="9"/>
      <c r="Y50" s="9"/>
    </row>
    <row r="51" spans="1:25" x14ac:dyDescent="0.35">
      <c r="B51" s="9"/>
      <c r="C51" s="9"/>
      <c r="D51" s="9"/>
      <c r="E51" s="10"/>
      <c r="M51" s="9"/>
      <c r="N51" s="10">
        <v>48</v>
      </c>
      <c r="O51" s="9" t="s">
        <v>781</v>
      </c>
      <c r="P51" s="9" t="s">
        <v>782</v>
      </c>
      <c r="Q51" s="9" t="s">
        <v>21</v>
      </c>
      <c r="R51" s="9">
        <v>53</v>
      </c>
      <c r="T51" s="9">
        <v>66</v>
      </c>
      <c r="U51" s="9">
        <v>44</v>
      </c>
      <c r="V51" s="9"/>
      <c r="W51" s="9">
        <v>163</v>
      </c>
      <c r="X51" s="9"/>
      <c r="Y51" s="9"/>
    </row>
    <row r="52" spans="1:25" x14ac:dyDescent="0.35">
      <c r="B52" s="9"/>
      <c r="C52" s="9"/>
      <c r="D52" s="9"/>
      <c r="E52" s="10"/>
      <c r="M52" s="9"/>
      <c r="N52" s="10">
        <v>49</v>
      </c>
      <c r="O52" s="9" t="s">
        <v>751</v>
      </c>
      <c r="P52" s="9" t="s">
        <v>47</v>
      </c>
      <c r="Q52" s="9" t="s">
        <v>18</v>
      </c>
      <c r="S52" s="9">
        <v>62</v>
      </c>
      <c r="T52" s="9">
        <v>71</v>
      </c>
      <c r="U52" s="9">
        <v>35</v>
      </c>
      <c r="V52" s="4"/>
      <c r="W52" s="9">
        <v>168</v>
      </c>
      <c r="X52" s="9"/>
      <c r="Y52" s="9"/>
    </row>
    <row r="53" spans="1:25" x14ac:dyDescent="0.35">
      <c r="B53" s="9"/>
      <c r="C53" s="9"/>
      <c r="D53" s="9"/>
      <c r="E53" s="10"/>
      <c r="M53" s="9"/>
      <c r="N53" s="10">
        <v>50</v>
      </c>
      <c r="O53" s="9" t="s">
        <v>74</v>
      </c>
      <c r="P53" s="9" t="s">
        <v>765</v>
      </c>
      <c r="Q53" s="9" t="s">
        <v>18</v>
      </c>
      <c r="R53" s="9">
        <v>62</v>
      </c>
      <c r="S53" s="9">
        <v>67</v>
      </c>
      <c r="T53" s="9">
        <v>62</v>
      </c>
      <c r="U53" s="9">
        <v>48</v>
      </c>
      <c r="V53" s="9"/>
      <c r="W53" s="9">
        <v>172</v>
      </c>
      <c r="X53" s="9"/>
      <c r="Y53" s="9"/>
    </row>
    <row r="54" spans="1:25" x14ac:dyDescent="0.35">
      <c r="B54" s="9"/>
      <c r="C54" s="9"/>
      <c r="D54" s="9"/>
      <c r="F54" s="10"/>
      <c r="M54" s="9"/>
      <c r="N54" s="10">
        <v>51</v>
      </c>
      <c r="O54" s="9" t="s">
        <v>75</v>
      </c>
      <c r="P54" s="9" t="s">
        <v>345</v>
      </c>
      <c r="Q54" s="9" t="s">
        <v>16</v>
      </c>
      <c r="R54" s="9">
        <v>60</v>
      </c>
      <c r="S54" s="9">
        <v>66</v>
      </c>
      <c r="T54" s="9">
        <v>67</v>
      </c>
      <c r="U54" s="9">
        <v>55</v>
      </c>
      <c r="V54" s="9"/>
      <c r="W54" s="9">
        <v>181</v>
      </c>
      <c r="X54" s="9"/>
      <c r="Y54" s="9"/>
    </row>
    <row r="55" spans="1:25" x14ac:dyDescent="0.35">
      <c r="B55" s="9"/>
      <c r="C55" s="9"/>
      <c r="D55" s="9"/>
      <c r="E55" s="10"/>
      <c r="M55" s="9"/>
      <c r="N55" s="10">
        <v>52</v>
      </c>
      <c r="O55" s="9" t="s">
        <v>41</v>
      </c>
      <c r="P55" s="9" t="s">
        <v>158</v>
      </c>
      <c r="Q55" s="9" t="s">
        <v>15</v>
      </c>
      <c r="S55" s="9">
        <v>69</v>
      </c>
      <c r="T55" s="9">
        <v>72</v>
      </c>
      <c r="U55" s="9">
        <v>54</v>
      </c>
      <c r="V55" s="4"/>
      <c r="W55" s="9">
        <v>195</v>
      </c>
      <c r="X55" s="9"/>
      <c r="Y55" s="9"/>
    </row>
    <row r="56" spans="1:25" x14ac:dyDescent="0.35">
      <c r="B56" s="9"/>
      <c r="C56" s="9"/>
      <c r="D56" s="9"/>
      <c r="E56" s="10"/>
      <c r="M56" s="9"/>
      <c r="N56" s="9"/>
      <c r="O56" s="9"/>
      <c r="P56" s="9"/>
      <c r="Q56" s="9"/>
      <c r="R56" s="9"/>
      <c r="T56" s="9"/>
      <c r="W56" s="9"/>
      <c r="X56" s="9"/>
      <c r="Y56" s="9"/>
    </row>
    <row r="57" spans="1:25" x14ac:dyDescent="0.35">
      <c r="A57" s="18"/>
      <c r="B57" s="9"/>
      <c r="C57" s="9"/>
      <c r="D57" s="9"/>
      <c r="F57" s="10"/>
      <c r="O57" s="9"/>
      <c r="P57" s="9"/>
      <c r="Q57" s="9"/>
      <c r="R57" s="9"/>
      <c r="T57" s="9"/>
      <c r="U57" s="9"/>
      <c r="V57" s="9"/>
      <c r="W57" s="9"/>
      <c r="X57" s="9"/>
      <c r="Y57" s="9"/>
    </row>
    <row r="58" spans="1:25" x14ac:dyDescent="0.35">
      <c r="N58" s="19"/>
      <c r="O58" s="19"/>
      <c r="S58" s="22"/>
    </row>
    <row r="59" spans="1:25" x14ac:dyDescent="0.35">
      <c r="B59" s="19" t="s">
        <v>4</v>
      </c>
      <c r="D59" s="19" t="s">
        <v>215</v>
      </c>
      <c r="E59" s="19" t="s">
        <v>216</v>
      </c>
      <c r="F59" s="19" t="s">
        <v>217</v>
      </c>
      <c r="G59" s="19" t="s">
        <v>218</v>
      </c>
      <c r="I59" s="19" t="s">
        <v>11</v>
      </c>
      <c r="L59" s="19"/>
      <c r="M59" s="19" t="s">
        <v>294</v>
      </c>
      <c r="N59" s="19" t="s">
        <v>4</v>
      </c>
      <c r="O59" s="19"/>
      <c r="P59" s="19" t="s">
        <v>215</v>
      </c>
      <c r="Q59" s="19" t="s">
        <v>216</v>
      </c>
      <c r="R59" s="19" t="s">
        <v>217</v>
      </c>
      <c r="S59" s="19" t="s">
        <v>218</v>
      </c>
      <c r="U59" s="19" t="s">
        <v>11</v>
      </c>
    </row>
    <row r="60" spans="1:25" x14ac:dyDescent="0.35">
      <c r="B60" s="19"/>
      <c r="L60" s="19"/>
      <c r="N60" s="19"/>
      <c r="O60" s="19"/>
      <c r="P60" s="19"/>
      <c r="Q60" s="19"/>
      <c r="R60" s="19"/>
      <c r="Y60" s="19"/>
    </row>
    <row r="61" spans="1:25" x14ac:dyDescent="0.35">
      <c r="A61" s="19" t="s">
        <v>377</v>
      </c>
      <c r="B61" t="s">
        <v>812</v>
      </c>
      <c r="C61" s="10"/>
      <c r="D61" s="18">
        <v>29</v>
      </c>
      <c r="E61" s="9">
        <v>24</v>
      </c>
      <c r="F61" s="9">
        <v>33</v>
      </c>
      <c r="G61" s="9">
        <v>26</v>
      </c>
      <c r="I61" s="19">
        <f t="shared" ref="I61:I80" si="0">SUM(D61:H61)</f>
        <v>112</v>
      </c>
      <c r="M61" s="18" t="s">
        <v>377</v>
      </c>
      <c r="N61" s="9" t="s">
        <v>23</v>
      </c>
      <c r="O61" s="9"/>
      <c r="P61" s="9">
        <v>32</v>
      </c>
      <c r="Q61" s="9">
        <v>15</v>
      </c>
      <c r="R61" s="9">
        <v>12</v>
      </c>
      <c r="S61" s="9">
        <v>12</v>
      </c>
      <c r="T61" s="6"/>
      <c r="U61" s="18">
        <f t="shared" ref="U61:U88" si="1">SUM(P61:T61)</f>
        <v>71</v>
      </c>
    </row>
    <row r="62" spans="1:25" x14ac:dyDescent="0.35">
      <c r="A62" s="19" t="s">
        <v>378</v>
      </c>
      <c r="B62" s="9" t="s">
        <v>22</v>
      </c>
      <c r="C62" s="10"/>
      <c r="D62" s="18">
        <v>16</v>
      </c>
      <c r="E62" s="9">
        <v>45</v>
      </c>
      <c r="F62" s="9">
        <v>22</v>
      </c>
      <c r="G62" s="9">
        <v>36</v>
      </c>
      <c r="I62" s="19">
        <f t="shared" si="0"/>
        <v>119</v>
      </c>
      <c r="K62" s="10"/>
      <c r="M62" s="18" t="s">
        <v>378</v>
      </c>
      <c r="N62" s="9" t="s">
        <v>22</v>
      </c>
      <c r="O62" s="9"/>
      <c r="P62" s="18">
        <v>14</v>
      </c>
      <c r="Q62" s="9">
        <v>21</v>
      </c>
      <c r="R62" s="9">
        <v>29</v>
      </c>
      <c r="S62" s="9">
        <v>26</v>
      </c>
      <c r="T62" s="6"/>
      <c r="U62" s="18">
        <f t="shared" si="1"/>
        <v>90</v>
      </c>
    </row>
    <row r="63" spans="1:25" x14ac:dyDescent="0.35">
      <c r="A63" s="19" t="s">
        <v>379</v>
      </c>
      <c r="B63" s="9" t="s">
        <v>16</v>
      </c>
      <c r="C63" s="19"/>
      <c r="D63" s="18">
        <v>72</v>
      </c>
      <c r="E63" s="9">
        <v>31</v>
      </c>
      <c r="F63" s="9">
        <v>33</v>
      </c>
      <c r="G63" s="9">
        <v>33</v>
      </c>
      <c r="I63" s="19">
        <f t="shared" si="0"/>
        <v>169</v>
      </c>
      <c r="K63" s="10"/>
      <c r="M63" s="18" t="s">
        <v>379</v>
      </c>
      <c r="N63" s="9" t="s">
        <v>232</v>
      </c>
      <c r="O63" s="9"/>
      <c r="P63" s="9">
        <v>44</v>
      </c>
      <c r="Q63" s="9">
        <v>46</v>
      </c>
      <c r="R63" s="9">
        <v>45</v>
      </c>
      <c r="S63" s="9">
        <v>48</v>
      </c>
      <c r="T63" s="6"/>
      <c r="U63" s="18">
        <f t="shared" si="1"/>
        <v>183</v>
      </c>
    </row>
    <row r="64" spans="1:25" x14ac:dyDescent="0.35">
      <c r="A64" s="19" t="s">
        <v>380</v>
      </c>
      <c r="B64" s="9" t="s">
        <v>17</v>
      </c>
      <c r="C64" s="19"/>
      <c r="D64" s="18">
        <v>65</v>
      </c>
      <c r="E64" s="9">
        <v>25</v>
      </c>
      <c r="F64" s="9">
        <v>27</v>
      </c>
      <c r="G64" s="9">
        <v>66</v>
      </c>
      <c r="I64" s="19">
        <f t="shared" si="0"/>
        <v>183</v>
      </c>
      <c r="K64" s="10"/>
      <c r="M64" s="18" t="s">
        <v>380</v>
      </c>
      <c r="N64" s="9" t="s">
        <v>253</v>
      </c>
      <c r="O64" s="9"/>
      <c r="P64" s="9">
        <v>37</v>
      </c>
      <c r="Q64" s="9">
        <v>50</v>
      </c>
      <c r="R64" s="9">
        <v>43</v>
      </c>
      <c r="S64" s="9">
        <v>58</v>
      </c>
      <c r="T64" s="6"/>
      <c r="U64" s="18">
        <f t="shared" si="1"/>
        <v>188</v>
      </c>
    </row>
    <row r="65" spans="1:21" x14ac:dyDescent="0.35">
      <c r="A65" s="18" t="s">
        <v>381</v>
      </c>
      <c r="B65" s="9" t="s">
        <v>299</v>
      </c>
      <c r="C65" s="19"/>
      <c r="D65" s="18">
        <v>46</v>
      </c>
      <c r="E65" s="9">
        <v>52</v>
      </c>
      <c r="F65" s="9">
        <v>52</v>
      </c>
      <c r="G65" s="9">
        <v>47</v>
      </c>
      <c r="I65" s="19">
        <f t="shared" si="0"/>
        <v>197</v>
      </c>
      <c r="K65" s="10"/>
      <c r="M65" s="18" t="s">
        <v>381</v>
      </c>
      <c r="N65" t="s">
        <v>812</v>
      </c>
      <c r="O65" s="9"/>
      <c r="P65" s="9">
        <v>53</v>
      </c>
      <c r="Q65" s="9">
        <v>60</v>
      </c>
      <c r="R65" s="9">
        <v>84</v>
      </c>
      <c r="S65" s="9">
        <v>72</v>
      </c>
      <c r="T65" s="6"/>
      <c r="U65" s="18">
        <f t="shared" si="1"/>
        <v>269</v>
      </c>
    </row>
    <row r="66" spans="1:21" x14ac:dyDescent="0.35">
      <c r="A66" s="18" t="s">
        <v>382</v>
      </c>
      <c r="B66" s="9" t="s">
        <v>15</v>
      </c>
      <c r="C66" s="10"/>
      <c r="D66" s="18">
        <v>110</v>
      </c>
      <c r="E66" s="9">
        <v>45</v>
      </c>
      <c r="F66" s="9">
        <v>77</v>
      </c>
      <c r="G66" s="9">
        <v>36</v>
      </c>
      <c r="I66" s="19">
        <f t="shared" si="0"/>
        <v>268</v>
      </c>
      <c r="K66" s="10"/>
      <c r="M66" s="18" t="s">
        <v>382</v>
      </c>
      <c r="N66" s="9" t="s">
        <v>234</v>
      </c>
      <c r="O66" s="9"/>
      <c r="P66" s="9">
        <v>80</v>
      </c>
      <c r="Q66" s="9">
        <v>73</v>
      </c>
      <c r="R66" s="9">
        <v>79</v>
      </c>
      <c r="S66" s="9">
        <v>45</v>
      </c>
      <c r="T66" s="6"/>
      <c r="U66" s="18">
        <f t="shared" si="1"/>
        <v>277</v>
      </c>
    </row>
    <row r="67" spans="1:21" x14ac:dyDescent="0.35">
      <c r="A67" s="18" t="s">
        <v>384</v>
      </c>
      <c r="B67" s="9" t="s">
        <v>234</v>
      </c>
      <c r="C67" s="19"/>
      <c r="D67" s="18">
        <v>68</v>
      </c>
      <c r="E67" s="9">
        <v>88</v>
      </c>
      <c r="F67" s="9">
        <v>83</v>
      </c>
      <c r="G67" s="9">
        <v>53</v>
      </c>
      <c r="I67" s="19">
        <f t="shared" si="0"/>
        <v>292</v>
      </c>
      <c r="K67" s="10"/>
      <c r="M67" s="18" t="s">
        <v>384</v>
      </c>
      <c r="N67" s="9" t="s">
        <v>24</v>
      </c>
      <c r="O67" s="9"/>
      <c r="P67" s="18">
        <v>51</v>
      </c>
      <c r="Q67" s="9">
        <v>49</v>
      </c>
      <c r="R67" s="9">
        <v>56</v>
      </c>
      <c r="S67" s="9">
        <v>139</v>
      </c>
      <c r="T67" s="6"/>
      <c r="U67" s="18">
        <f t="shared" si="1"/>
        <v>295</v>
      </c>
    </row>
    <row r="68" spans="1:21" x14ac:dyDescent="0.35">
      <c r="A68" s="18" t="s">
        <v>385</v>
      </c>
      <c r="B68" s="9" t="s">
        <v>273</v>
      </c>
      <c r="C68" s="19"/>
      <c r="D68" s="18">
        <v>66</v>
      </c>
      <c r="E68" s="9">
        <v>85</v>
      </c>
      <c r="F68" s="9">
        <v>115</v>
      </c>
      <c r="G68" s="20">
        <v>106</v>
      </c>
      <c r="I68" s="19">
        <f t="shared" si="0"/>
        <v>372</v>
      </c>
      <c r="K68" s="10"/>
      <c r="M68" s="18" t="s">
        <v>385</v>
      </c>
      <c r="N68" s="9" t="s">
        <v>263</v>
      </c>
      <c r="O68" s="9"/>
      <c r="P68" s="9">
        <v>73</v>
      </c>
      <c r="Q68" s="9">
        <v>79</v>
      </c>
      <c r="R68" s="9">
        <v>69</v>
      </c>
      <c r="S68" s="9">
        <v>83</v>
      </c>
      <c r="T68" s="6"/>
      <c r="U68" s="18">
        <f t="shared" si="1"/>
        <v>304</v>
      </c>
    </row>
    <row r="69" spans="1:21" x14ac:dyDescent="0.35">
      <c r="A69" s="19" t="s">
        <v>386</v>
      </c>
      <c r="B69" s="9" t="s">
        <v>298</v>
      </c>
      <c r="C69" s="19"/>
      <c r="D69" s="18">
        <v>93</v>
      </c>
      <c r="E69" s="9">
        <v>94</v>
      </c>
      <c r="F69" s="9">
        <v>92</v>
      </c>
      <c r="G69" s="20">
        <v>100</v>
      </c>
      <c r="I69" s="19">
        <f t="shared" si="0"/>
        <v>379</v>
      </c>
      <c r="K69" s="10"/>
      <c r="M69" s="18" t="s">
        <v>386</v>
      </c>
      <c r="N69" s="9" t="s">
        <v>273</v>
      </c>
      <c r="O69" s="9"/>
      <c r="P69" s="9">
        <v>65</v>
      </c>
      <c r="Q69" s="9">
        <v>104</v>
      </c>
      <c r="R69" s="9">
        <v>94</v>
      </c>
      <c r="S69" s="9">
        <v>60</v>
      </c>
      <c r="T69" s="6"/>
      <c r="U69" s="18">
        <f t="shared" si="1"/>
        <v>323</v>
      </c>
    </row>
    <row r="70" spans="1:21" x14ac:dyDescent="0.35">
      <c r="A70" s="19" t="s">
        <v>387</v>
      </c>
      <c r="B70" s="9" t="s">
        <v>24</v>
      </c>
      <c r="C70" s="19"/>
      <c r="D70" s="18">
        <v>59</v>
      </c>
      <c r="E70" s="9">
        <v>159</v>
      </c>
      <c r="F70" s="9">
        <v>67</v>
      </c>
      <c r="G70" s="20">
        <v>104</v>
      </c>
      <c r="I70" s="19">
        <f t="shared" si="0"/>
        <v>389</v>
      </c>
      <c r="K70" s="10"/>
      <c r="M70" s="18" t="s">
        <v>387</v>
      </c>
      <c r="N70" s="9" t="s">
        <v>270</v>
      </c>
      <c r="O70" s="9"/>
      <c r="P70" s="9">
        <v>123</v>
      </c>
      <c r="Q70" s="9">
        <v>108</v>
      </c>
      <c r="R70" s="9">
        <v>149</v>
      </c>
      <c r="S70" s="9">
        <v>110</v>
      </c>
      <c r="T70" s="6"/>
      <c r="U70" s="18">
        <f t="shared" si="1"/>
        <v>490</v>
      </c>
    </row>
    <row r="71" spans="1:21" x14ac:dyDescent="0.35">
      <c r="A71" s="19" t="s">
        <v>388</v>
      </c>
      <c r="B71" s="9" t="s">
        <v>19</v>
      </c>
      <c r="C71" s="19"/>
      <c r="D71" s="18">
        <v>115</v>
      </c>
      <c r="E71" s="9">
        <v>88</v>
      </c>
      <c r="F71" s="9">
        <v>84</v>
      </c>
      <c r="G71" s="20">
        <v>119</v>
      </c>
      <c r="I71" s="19">
        <f t="shared" si="0"/>
        <v>406</v>
      </c>
      <c r="K71" s="10"/>
      <c r="M71" s="18" t="s">
        <v>388</v>
      </c>
      <c r="N71" s="9" t="s">
        <v>422</v>
      </c>
      <c r="O71" s="9"/>
      <c r="P71" s="9">
        <v>132</v>
      </c>
      <c r="Q71" s="9">
        <v>104</v>
      </c>
      <c r="R71" s="9">
        <v>169</v>
      </c>
      <c r="S71" s="9">
        <v>118</v>
      </c>
      <c r="T71" s="6"/>
      <c r="U71" s="18">
        <f t="shared" si="1"/>
        <v>523</v>
      </c>
    </row>
    <row r="72" spans="1:21" x14ac:dyDescent="0.35">
      <c r="A72" s="19" t="s">
        <v>389</v>
      </c>
      <c r="B72" t="s">
        <v>811</v>
      </c>
      <c r="C72" s="19"/>
      <c r="D72" s="18">
        <v>109</v>
      </c>
      <c r="E72" s="9">
        <v>92</v>
      </c>
      <c r="F72" s="9">
        <v>92</v>
      </c>
      <c r="G72" s="20">
        <v>128</v>
      </c>
      <c r="I72" s="19">
        <f t="shared" si="0"/>
        <v>421</v>
      </c>
      <c r="K72" s="10"/>
      <c r="M72" s="18" t="s">
        <v>389</v>
      </c>
      <c r="N72" s="9" t="s">
        <v>421</v>
      </c>
      <c r="O72" s="9"/>
      <c r="P72" s="9">
        <v>124</v>
      </c>
      <c r="Q72" s="9">
        <v>137</v>
      </c>
      <c r="R72" s="9">
        <v>136</v>
      </c>
      <c r="S72" s="9">
        <v>137</v>
      </c>
      <c r="T72" s="6"/>
      <c r="U72" s="18">
        <f t="shared" si="1"/>
        <v>534</v>
      </c>
    </row>
    <row r="73" spans="1:21" x14ac:dyDescent="0.35">
      <c r="A73" s="19" t="s">
        <v>390</v>
      </c>
      <c r="B73" s="9" t="s">
        <v>383</v>
      </c>
      <c r="C73" s="10"/>
      <c r="D73" s="18">
        <v>124</v>
      </c>
      <c r="E73" s="9">
        <v>159</v>
      </c>
      <c r="F73" s="9">
        <v>106</v>
      </c>
      <c r="G73" s="20">
        <v>77</v>
      </c>
      <c r="I73" s="19">
        <f t="shared" si="0"/>
        <v>466</v>
      </c>
      <c r="K73" s="10"/>
      <c r="M73" s="18" t="s">
        <v>390</v>
      </c>
      <c r="N73" s="9" t="s">
        <v>20</v>
      </c>
      <c r="O73" s="9"/>
      <c r="P73" s="9">
        <v>158</v>
      </c>
      <c r="Q73" s="9">
        <v>160</v>
      </c>
      <c r="R73" s="9">
        <v>119</v>
      </c>
      <c r="S73" s="9">
        <v>99</v>
      </c>
      <c r="T73" s="6"/>
      <c r="U73" s="18">
        <f t="shared" si="1"/>
        <v>536</v>
      </c>
    </row>
    <row r="74" spans="1:21" x14ac:dyDescent="0.35">
      <c r="A74" s="19" t="s">
        <v>391</v>
      </c>
      <c r="B74" s="9" t="s">
        <v>21</v>
      </c>
      <c r="C74" s="10"/>
      <c r="D74" s="18">
        <v>111</v>
      </c>
      <c r="E74" s="9">
        <v>115</v>
      </c>
      <c r="F74" s="9">
        <v>150</v>
      </c>
      <c r="G74" s="20">
        <v>111</v>
      </c>
      <c r="I74" s="19">
        <f t="shared" si="0"/>
        <v>487</v>
      </c>
      <c r="K74" s="10"/>
      <c r="M74" s="18" t="s">
        <v>391</v>
      </c>
      <c r="N74" s="9" t="s">
        <v>271</v>
      </c>
      <c r="O74" s="9"/>
      <c r="P74" s="9">
        <v>107</v>
      </c>
      <c r="Q74" s="9">
        <v>179</v>
      </c>
      <c r="R74" s="9">
        <v>111</v>
      </c>
      <c r="S74" s="9">
        <v>142</v>
      </c>
      <c r="T74" s="6"/>
      <c r="U74" s="18">
        <f t="shared" si="1"/>
        <v>539</v>
      </c>
    </row>
    <row r="75" spans="1:21" x14ac:dyDescent="0.35">
      <c r="A75" s="19" t="s">
        <v>392</v>
      </c>
      <c r="B75" s="9" t="s">
        <v>425</v>
      </c>
      <c r="C75" s="19"/>
      <c r="D75" s="18">
        <v>114</v>
      </c>
      <c r="E75" s="9">
        <v>145</v>
      </c>
      <c r="F75" s="9">
        <v>113</v>
      </c>
      <c r="G75" s="20">
        <v>146</v>
      </c>
      <c r="I75" s="19">
        <f t="shared" si="0"/>
        <v>518</v>
      </c>
      <c r="K75" s="10"/>
      <c r="M75" s="18" t="s">
        <v>392</v>
      </c>
      <c r="N75" s="9" t="s">
        <v>297</v>
      </c>
      <c r="O75" s="9"/>
      <c r="P75" s="18">
        <v>140</v>
      </c>
      <c r="Q75" s="9">
        <v>125</v>
      </c>
      <c r="R75" s="9">
        <v>124</v>
      </c>
      <c r="S75" s="9">
        <v>198</v>
      </c>
      <c r="T75" s="6"/>
      <c r="U75" s="18">
        <f t="shared" si="1"/>
        <v>587</v>
      </c>
    </row>
    <row r="76" spans="1:21" x14ac:dyDescent="0.35">
      <c r="A76" s="19" t="s">
        <v>393</v>
      </c>
      <c r="B76" s="9" t="s">
        <v>297</v>
      </c>
      <c r="C76" s="19"/>
      <c r="D76" s="18">
        <v>119</v>
      </c>
      <c r="E76" s="9">
        <v>159</v>
      </c>
      <c r="F76" s="9">
        <v>100</v>
      </c>
      <c r="G76" s="20">
        <v>143</v>
      </c>
      <c r="I76" s="19">
        <f t="shared" si="0"/>
        <v>521</v>
      </c>
      <c r="K76" s="10"/>
      <c r="M76" s="18" t="s">
        <v>393</v>
      </c>
      <c r="N76" s="18" t="s">
        <v>238</v>
      </c>
      <c r="P76" s="9">
        <v>122</v>
      </c>
      <c r="Q76" s="9">
        <v>126</v>
      </c>
      <c r="R76" s="9">
        <v>207</v>
      </c>
      <c r="S76" s="9">
        <v>156</v>
      </c>
      <c r="T76" s="6"/>
      <c r="U76" s="18">
        <f t="shared" si="1"/>
        <v>611</v>
      </c>
    </row>
    <row r="77" spans="1:21" x14ac:dyDescent="0.35">
      <c r="A77" s="19" t="s">
        <v>394</v>
      </c>
      <c r="B77" s="9" t="s">
        <v>238</v>
      </c>
      <c r="C77" s="19"/>
      <c r="D77" s="18">
        <v>116</v>
      </c>
      <c r="E77" s="9">
        <v>159</v>
      </c>
      <c r="F77" s="9">
        <v>150</v>
      </c>
      <c r="G77" s="20">
        <v>104</v>
      </c>
      <c r="I77" s="19">
        <f t="shared" si="0"/>
        <v>529</v>
      </c>
      <c r="K77" s="10"/>
      <c r="M77" s="18" t="s">
        <v>394</v>
      </c>
      <c r="N77" s="9" t="s">
        <v>18</v>
      </c>
      <c r="O77" s="9"/>
      <c r="P77" s="9">
        <v>152</v>
      </c>
      <c r="Q77" s="9">
        <v>176</v>
      </c>
      <c r="R77" s="9">
        <v>185</v>
      </c>
      <c r="S77" s="9">
        <v>115</v>
      </c>
      <c r="T77" s="6"/>
      <c r="U77" s="18">
        <f t="shared" si="1"/>
        <v>628</v>
      </c>
    </row>
    <row r="78" spans="1:21" x14ac:dyDescent="0.35">
      <c r="A78" s="19" t="s">
        <v>395</v>
      </c>
      <c r="B78" s="18" t="s">
        <v>243</v>
      </c>
      <c r="C78" s="19"/>
      <c r="D78" s="18">
        <v>164</v>
      </c>
      <c r="E78" s="9">
        <v>159</v>
      </c>
      <c r="F78" s="9">
        <v>150</v>
      </c>
      <c r="G78" s="20">
        <v>104</v>
      </c>
      <c r="I78" s="19">
        <f t="shared" si="0"/>
        <v>577</v>
      </c>
      <c r="K78" s="10"/>
      <c r="M78" s="18" t="s">
        <v>395</v>
      </c>
      <c r="N78" s="9" t="s">
        <v>228</v>
      </c>
      <c r="O78" s="9"/>
      <c r="P78" s="9">
        <v>198</v>
      </c>
      <c r="Q78" s="9">
        <v>160</v>
      </c>
      <c r="R78" s="9">
        <v>148</v>
      </c>
      <c r="S78" s="9">
        <v>130</v>
      </c>
      <c r="T78" s="6"/>
      <c r="U78" s="18">
        <f t="shared" si="1"/>
        <v>636</v>
      </c>
    </row>
    <row r="79" spans="1:21" x14ac:dyDescent="0.35">
      <c r="A79" s="19" t="s">
        <v>396</v>
      </c>
      <c r="B79" s="9" t="s">
        <v>635</v>
      </c>
      <c r="C79" s="19"/>
      <c r="D79" s="18">
        <v>146</v>
      </c>
      <c r="E79" s="9">
        <v>159</v>
      </c>
      <c r="F79" s="9">
        <v>150</v>
      </c>
      <c r="G79" s="20">
        <v>156</v>
      </c>
      <c r="I79" s="19">
        <f t="shared" si="0"/>
        <v>611</v>
      </c>
      <c r="K79" s="10"/>
      <c r="M79" s="18" t="s">
        <v>396</v>
      </c>
      <c r="N79" s="9" t="s">
        <v>412</v>
      </c>
      <c r="O79" s="9"/>
      <c r="P79" s="9">
        <v>152</v>
      </c>
      <c r="Q79" s="9">
        <v>168</v>
      </c>
      <c r="R79" s="9">
        <v>175</v>
      </c>
      <c r="S79" s="9">
        <v>198</v>
      </c>
      <c r="T79" s="6"/>
      <c r="U79" s="18">
        <f t="shared" si="1"/>
        <v>693</v>
      </c>
    </row>
    <row r="80" spans="1:21" x14ac:dyDescent="0.35">
      <c r="A80" s="19" t="s">
        <v>397</v>
      </c>
      <c r="B80" s="9" t="s">
        <v>421</v>
      </c>
      <c r="C80" s="19"/>
      <c r="D80" s="18">
        <v>152</v>
      </c>
      <c r="E80" s="9">
        <v>159</v>
      </c>
      <c r="F80" s="9">
        <v>150</v>
      </c>
      <c r="G80" s="20">
        <v>156</v>
      </c>
      <c r="I80" s="19">
        <f t="shared" si="0"/>
        <v>617</v>
      </c>
      <c r="K80" s="10"/>
      <c r="M80" s="18" t="s">
        <v>397</v>
      </c>
      <c r="N80" t="s">
        <v>811</v>
      </c>
      <c r="O80" s="9"/>
      <c r="P80" s="9">
        <v>198</v>
      </c>
      <c r="Q80" s="9">
        <v>181</v>
      </c>
      <c r="R80" s="9">
        <v>177</v>
      </c>
      <c r="S80" s="9">
        <v>181</v>
      </c>
      <c r="T80" s="6"/>
      <c r="U80" s="18">
        <f t="shared" si="1"/>
        <v>737</v>
      </c>
    </row>
    <row r="81" spans="1:26" x14ac:dyDescent="0.35">
      <c r="G81" s="9"/>
      <c r="K81" s="10"/>
      <c r="M81" s="18" t="s">
        <v>398</v>
      </c>
      <c r="N81" s="9" t="s">
        <v>19</v>
      </c>
      <c r="O81" s="9"/>
      <c r="P81" s="9">
        <v>173</v>
      </c>
      <c r="Q81" s="9">
        <v>135</v>
      </c>
      <c r="R81" s="9">
        <v>246</v>
      </c>
      <c r="S81" s="9">
        <v>198</v>
      </c>
      <c r="T81" s="6"/>
      <c r="U81" s="18">
        <f t="shared" si="1"/>
        <v>752</v>
      </c>
    </row>
    <row r="82" spans="1:26" x14ac:dyDescent="0.35">
      <c r="K82" s="10"/>
      <c r="M82" s="18" t="s">
        <v>399</v>
      </c>
      <c r="N82" s="9" t="s">
        <v>424</v>
      </c>
      <c r="O82" s="9"/>
      <c r="P82" s="9">
        <v>206</v>
      </c>
      <c r="Q82" s="9">
        <v>153</v>
      </c>
      <c r="R82" s="9">
        <v>231</v>
      </c>
      <c r="S82" s="9">
        <v>174</v>
      </c>
      <c r="T82" s="6"/>
      <c r="U82" s="18">
        <f t="shared" si="1"/>
        <v>764</v>
      </c>
    </row>
    <row r="83" spans="1:26" x14ac:dyDescent="0.35">
      <c r="D83" s="22"/>
      <c r="E83" s="22"/>
      <c r="F83" s="22"/>
      <c r="K83" s="10"/>
      <c r="M83" s="18" t="s">
        <v>400</v>
      </c>
      <c r="N83" s="9" t="s">
        <v>298</v>
      </c>
      <c r="O83" s="9"/>
      <c r="P83" s="9">
        <v>182</v>
      </c>
      <c r="Q83" s="9">
        <v>217</v>
      </c>
      <c r="R83" s="9">
        <v>246</v>
      </c>
      <c r="S83" s="9">
        <v>145</v>
      </c>
      <c r="T83" s="6"/>
      <c r="U83" s="18">
        <f t="shared" si="1"/>
        <v>790</v>
      </c>
    </row>
    <row r="84" spans="1:26" x14ac:dyDescent="0.35">
      <c r="K84" s="10"/>
      <c r="M84" s="18" t="s">
        <v>401</v>
      </c>
      <c r="N84" s="9" t="s">
        <v>420</v>
      </c>
      <c r="O84" s="9"/>
      <c r="P84" s="9">
        <v>122</v>
      </c>
      <c r="Q84" s="9">
        <v>240</v>
      </c>
      <c r="R84" s="9">
        <v>246</v>
      </c>
      <c r="S84" s="9">
        <v>198</v>
      </c>
      <c r="T84" s="6"/>
      <c r="U84" s="18">
        <f t="shared" si="1"/>
        <v>806</v>
      </c>
    </row>
    <row r="85" spans="1:26" x14ac:dyDescent="0.35">
      <c r="K85" s="10"/>
      <c r="M85" s="18" t="s">
        <v>403</v>
      </c>
      <c r="N85" s="9" t="s">
        <v>34</v>
      </c>
      <c r="O85" s="9"/>
      <c r="P85" s="9">
        <v>156</v>
      </c>
      <c r="Q85" s="9">
        <v>240</v>
      </c>
      <c r="R85" s="9">
        <v>246</v>
      </c>
      <c r="S85" s="9">
        <v>198</v>
      </c>
      <c r="T85" s="6"/>
      <c r="U85" s="18">
        <f t="shared" si="1"/>
        <v>840</v>
      </c>
    </row>
    <row r="86" spans="1:26" x14ac:dyDescent="0.35">
      <c r="K86" s="10"/>
      <c r="M86" s="18" t="s">
        <v>404</v>
      </c>
      <c r="N86" s="9" t="s">
        <v>423</v>
      </c>
      <c r="O86" s="9"/>
      <c r="P86" s="9">
        <v>202</v>
      </c>
      <c r="Q86" s="9">
        <v>211</v>
      </c>
      <c r="R86" s="9">
        <v>246</v>
      </c>
      <c r="S86" s="9">
        <v>198</v>
      </c>
      <c r="T86" s="6"/>
      <c r="U86" s="18">
        <f t="shared" si="1"/>
        <v>857</v>
      </c>
    </row>
    <row r="87" spans="1:26" x14ac:dyDescent="0.35">
      <c r="K87" s="10"/>
      <c r="M87" s="18" t="s">
        <v>405</v>
      </c>
      <c r="N87" s="18" t="s">
        <v>243</v>
      </c>
      <c r="P87" s="9">
        <v>176</v>
      </c>
      <c r="Q87" s="9">
        <v>240</v>
      </c>
      <c r="R87" s="9">
        <v>246</v>
      </c>
      <c r="S87" s="9">
        <v>198</v>
      </c>
      <c r="T87" s="6"/>
      <c r="U87" s="18">
        <f t="shared" si="1"/>
        <v>860</v>
      </c>
    </row>
    <row r="88" spans="1:26" x14ac:dyDescent="0.35">
      <c r="K88" s="10"/>
      <c r="M88" s="18" t="s">
        <v>406</v>
      </c>
      <c r="N88" s="9" t="s">
        <v>425</v>
      </c>
      <c r="O88" s="9"/>
      <c r="P88" s="9">
        <v>209</v>
      </c>
      <c r="Q88" s="9">
        <v>240</v>
      </c>
      <c r="R88" s="9">
        <v>246</v>
      </c>
      <c r="S88" s="9">
        <v>198</v>
      </c>
      <c r="U88" s="18">
        <f t="shared" si="1"/>
        <v>893</v>
      </c>
    </row>
    <row r="89" spans="1:26" x14ac:dyDescent="0.35">
      <c r="R89" s="19"/>
      <c r="Y89" s="19"/>
    </row>
    <row r="90" spans="1:26" x14ac:dyDescent="0.35">
      <c r="M90" s="19"/>
      <c r="Z90" s="19"/>
    </row>
    <row r="91" spans="1:26" x14ac:dyDescent="0.35">
      <c r="A91" s="21"/>
      <c r="M91" s="19"/>
    </row>
    <row r="92" spans="1:26" x14ac:dyDescent="0.35">
      <c r="A92" s="18"/>
    </row>
    <row r="93" spans="1:26" x14ac:dyDescent="0.35">
      <c r="D93" s="19"/>
      <c r="E93" s="19"/>
      <c r="M93" s="19"/>
    </row>
    <row r="94" spans="1:26" x14ac:dyDescent="0.35">
      <c r="M94" s="19"/>
    </row>
    <row r="95" spans="1:26" x14ac:dyDescent="0.35">
      <c r="M95" s="19"/>
      <c r="R95" s="22"/>
    </row>
    <row r="96" spans="1:26" x14ac:dyDescent="0.35">
      <c r="M96" s="19"/>
    </row>
    <row r="97" spans="13:26" x14ac:dyDescent="0.35">
      <c r="M97" s="19"/>
      <c r="Y97" s="19"/>
      <c r="Z97" s="21"/>
    </row>
    <row r="98" spans="13:26" x14ac:dyDescent="0.35">
      <c r="M98" s="19"/>
      <c r="Y98" s="19"/>
      <c r="Z98" s="21"/>
    </row>
    <row r="99" spans="13:26" x14ac:dyDescent="0.35">
      <c r="M99" s="19"/>
    </row>
    <row r="100" spans="13:26" x14ac:dyDescent="0.35">
      <c r="M100" s="19"/>
    </row>
    <row r="101" spans="13:26" x14ac:dyDescent="0.35">
      <c r="M101" s="19"/>
      <c r="N101" s="19"/>
      <c r="O101" s="19"/>
      <c r="U101" s="22"/>
      <c r="V101" s="22"/>
      <c r="W101" s="22"/>
    </row>
    <row r="102" spans="13:26" x14ac:dyDescent="0.35">
      <c r="M102" s="19"/>
      <c r="N102" s="19"/>
      <c r="O102" s="19"/>
    </row>
    <row r="103" spans="13:26" x14ac:dyDescent="0.35">
      <c r="M103" s="19"/>
      <c r="N103" s="19"/>
      <c r="O103" s="19"/>
      <c r="U103" s="22"/>
      <c r="V103" s="22"/>
      <c r="W103" s="22"/>
    </row>
    <row r="104" spans="13:26" x14ac:dyDescent="0.35">
      <c r="M104" s="19"/>
      <c r="N104" s="19"/>
      <c r="O104" s="19"/>
      <c r="T104" s="21"/>
    </row>
    <row r="105" spans="13:26" x14ac:dyDescent="0.35">
      <c r="M105" s="19"/>
      <c r="N105" s="19"/>
      <c r="O105" s="19"/>
    </row>
    <row r="106" spans="13:26" x14ac:dyDescent="0.35">
      <c r="M106" s="19"/>
      <c r="N106" s="19"/>
      <c r="O106" s="19"/>
    </row>
    <row r="107" spans="13:26" x14ac:dyDescent="0.35">
      <c r="M107" s="19"/>
      <c r="N107" s="19"/>
      <c r="O107" s="19"/>
      <c r="T107" s="21"/>
    </row>
    <row r="108" spans="13:26" x14ac:dyDescent="0.35">
      <c r="M108" s="19"/>
      <c r="N108" s="19"/>
      <c r="O108" s="19"/>
    </row>
    <row r="109" spans="13:26" x14ac:dyDescent="0.35">
      <c r="M109" s="19"/>
      <c r="N109" s="19"/>
      <c r="O109" s="19"/>
    </row>
    <row r="110" spans="13:26" x14ac:dyDescent="0.35">
      <c r="M110" s="19"/>
      <c r="N110" s="21"/>
      <c r="O110" s="21"/>
    </row>
    <row r="111" spans="13:26" x14ac:dyDescent="0.35">
      <c r="M111" s="19"/>
      <c r="N111" s="19"/>
      <c r="O111" s="19"/>
    </row>
    <row r="112" spans="13:26" x14ac:dyDescent="0.35">
      <c r="M112" s="21"/>
      <c r="N112" s="19"/>
      <c r="O112" s="19"/>
      <c r="P112" s="19"/>
      <c r="Q112" s="19"/>
    </row>
    <row r="113" spans="3:26" x14ac:dyDescent="0.35">
      <c r="M113" s="19"/>
    </row>
    <row r="119" spans="3:26" x14ac:dyDescent="0.35">
      <c r="C119" s="19"/>
    </row>
    <row r="123" spans="3:26" x14ac:dyDescent="0.35">
      <c r="Z123" s="21"/>
    </row>
    <row r="124" spans="3:26" x14ac:dyDescent="0.35">
      <c r="D124" s="21"/>
      <c r="E124" s="21"/>
      <c r="Z124" s="21"/>
    </row>
    <row r="135" spans="6:7" x14ac:dyDescent="0.35">
      <c r="F135" s="22"/>
      <c r="G135" s="22"/>
    </row>
  </sheetData>
  <sortState xmlns:xlrd2="http://schemas.microsoft.com/office/spreadsheetml/2017/richdata2" ref="N61:U97">
    <sortCondition ref="U61:U9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52"/>
  <sheetViews>
    <sheetView topLeftCell="E1" workbookViewId="0">
      <selection activeCell="A35" sqref="A35:A45"/>
    </sheetView>
  </sheetViews>
  <sheetFormatPr defaultColWidth="8.90625" defaultRowHeight="14.5" x14ac:dyDescent="0.35"/>
  <cols>
    <col min="1" max="1" width="8.90625" style="9"/>
    <col min="2" max="2" width="20.453125" style="12" customWidth="1"/>
    <col min="3" max="3" width="12.36328125" style="9" customWidth="1"/>
    <col min="4" max="4" width="12.453125" style="9" customWidth="1"/>
    <col min="5" max="5" width="8.36328125" style="10" customWidth="1"/>
    <col min="6" max="6" width="8.26953125" style="9" customWidth="1"/>
    <col min="7" max="8" width="8.90625" style="9"/>
    <col min="9" max="9" width="5.08984375" style="9" customWidth="1"/>
    <col min="10" max="10" width="8.90625" style="10"/>
    <col min="11" max="11" width="8.90625" style="9"/>
    <col min="12" max="12" width="5.1796875" style="9" customWidth="1"/>
    <col min="13" max="13" width="13.90625" style="9" customWidth="1"/>
    <col min="14" max="14" width="17.08984375" style="12" customWidth="1"/>
    <col min="15" max="15" width="21.6328125" style="9" customWidth="1"/>
    <col min="16" max="16" width="9.90625" style="10" customWidth="1"/>
    <col min="17" max="17" width="7.453125" style="9" customWidth="1"/>
    <col min="18" max="18" width="6.26953125" style="10" customWidth="1"/>
    <col min="19" max="19" width="8.90625" style="9"/>
    <col min="20" max="20" width="6.6328125" style="9" customWidth="1"/>
    <col min="21" max="21" width="8.90625" style="10"/>
    <col min="22" max="16384" width="8.90625" style="9"/>
  </cols>
  <sheetData>
    <row r="2" spans="1:22" x14ac:dyDescent="0.35">
      <c r="A2" s="29" t="s">
        <v>5</v>
      </c>
      <c r="B2" s="29"/>
      <c r="C2" s="29"/>
      <c r="D2" s="29"/>
      <c r="E2" s="29"/>
      <c r="F2" s="29"/>
      <c r="M2" s="29" t="s">
        <v>6</v>
      </c>
      <c r="N2" s="29"/>
      <c r="O2" s="29"/>
      <c r="P2" s="29"/>
      <c r="Q2" s="29"/>
      <c r="R2" s="29"/>
    </row>
    <row r="3" spans="1:22" x14ac:dyDescent="0.35">
      <c r="A3" s="10" t="s">
        <v>220</v>
      </c>
      <c r="B3" s="2" t="s">
        <v>2</v>
      </c>
      <c r="C3" s="2" t="s">
        <v>3</v>
      </c>
      <c r="D3" s="10" t="s">
        <v>4</v>
      </c>
      <c r="E3" s="10" t="s">
        <v>205</v>
      </c>
      <c r="F3" s="10" t="s">
        <v>206</v>
      </c>
      <c r="G3" s="10" t="s">
        <v>207</v>
      </c>
      <c r="H3" s="10" t="s">
        <v>208</v>
      </c>
      <c r="I3" s="10"/>
      <c r="J3" s="10" t="s">
        <v>209</v>
      </c>
      <c r="L3" s="10" t="s">
        <v>294</v>
      </c>
      <c r="M3" s="2" t="s">
        <v>2</v>
      </c>
      <c r="N3" s="2" t="s">
        <v>3</v>
      </c>
      <c r="O3" s="6" t="s">
        <v>4</v>
      </c>
      <c r="P3" s="10" t="s">
        <v>205</v>
      </c>
      <c r="Q3" s="10" t="s">
        <v>206</v>
      </c>
      <c r="R3" s="10" t="s">
        <v>207</v>
      </c>
      <c r="S3" s="10" t="s">
        <v>208</v>
      </c>
      <c r="U3" s="10" t="s">
        <v>209</v>
      </c>
    </row>
    <row r="4" spans="1:22" x14ac:dyDescent="0.35">
      <c r="A4" s="18" t="s">
        <v>377</v>
      </c>
      <c r="B4" s="9" t="s">
        <v>105</v>
      </c>
      <c r="C4" s="9" t="s">
        <v>60</v>
      </c>
      <c r="D4" s="9" t="s">
        <v>325</v>
      </c>
      <c r="E4" s="9">
        <v>1</v>
      </c>
      <c r="F4" s="9">
        <v>1</v>
      </c>
      <c r="G4" s="18"/>
      <c r="H4" s="9">
        <v>1</v>
      </c>
      <c r="I4" s="18"/>
      <c r="J4" s="10">
        <v>3</v>
      </c>
      <c r="K4" s="23"/>
      <c r="L4" s="18" t="s">
        <v>377</v>
      </c>
      <c r="M4" s="9" t="s">
        <v>38</v>
      </c>
      <c r="N4" s="9" t="s">
        <v>123</v>
      </c>
      <c r="O4" s="9" t="s">
        <v>19</v>
      </c>
      <c r="P4" s="9">
        <v>3</v>
      </c>
      <c r="Q4" s="9">
        <v>1</v>
      </c>
      <c r="R4" s="9">
        <v>2</v>
      </c>
      <c r="S4" s="9">
        <v>1</v>
      </c>
      <c r="T4" s="10"/>
      <c r="U4" s="10">
        <f>SUM(Q4:T4)</f>
        <v>4</v>
      </c>
      <c r="V4" s="10" t="s">
        <v>695</v>
      </c>
    </row>
    <row r="5" spans="1:22" x14ac:dyDescent="0.35">
      <c r="A5" s="18" t="s">
        <v>378</v>
      </c>
      <c r="B5" s="9" t="s">
        <v>426</v>
      </c>
      <c r="C5" s="9" t="s">
        <v>427</v>
      </c>
      <c r="D5" s="9" t="s">
        <v>16</v>
      </c>
      <c r="E5" s="9">
        <v>3</v>
      </c>
      <c r="F5" s="9">
        <v>2</v>
      </c>
      <c r="G5" s="9">
        <v>1</v>
      </c>
      <c r="H5" s="9" t="s">
        <v>632</v>
      </c>
      <c r="J5" s="10">
        <v>6</v>
      </c>
      <c r="K5" s="23"/>
      <c r="L5" s="18" t="s">
        <v>378</v>
      </c>
      <c r="M5" s="9" t="s">
        <v>175</v>
      </c>
      <c r="N5" s="9" t="s">
        <v>213</v>
      </c>
      <c r="O5" s="9" t="s">
        <v>19</v>
      </c>
      <c r="P5" s="9">
        <v>1</v>
      </c>
      <c r="R5" s="9">
        <v>3</v>
      </c>
      <c r="S5" s="10">
        <v>2</v>
      </c>
      <c r="U5" s="10">
        <f>SUM(P5:T5)</f>
        <v>6</v>
      </c>
      <c r="V5" s="10" t="s">
        <v>698</v>
      </c>
    </row>
    <row r="6" spans="1:22" x14ac:dyDescent="0.35">
      <c r="A6" s="18" t="s">
        <v>379</v>
      </c>
      <c r="B6" s="9" t="s">
        <v>428</v>
      </c>
      <c r="C6" s="9" t="s">
        <v>429</v>
      </c>
      <c r="D6" s="9" t="s">
        <v>20</v>
      </c>
      <c r="E6" s="9">
        <v>5</v>
      </c>
      <c r="F6" s="9">
        <v>3</v>
      </c>
      <c r="G6" s="9">
        <v>2</v>
      </c>
      <c r="H6" s="9">
        <v>2</v>
      </c>
      <c r="J6" s="10">
        <v>7</v>
      </c>
      <c r="K6" s="23"/>
      <c r="L6" s="18" t="s">
        <v>378</v>
      </c>
      <c r="M6" s="9" t="s">
        <v>93</v>
      </c>
      <c r="N6" s="9" t="s">
        <v>94</v>
      </c>
      <c r="O6" s="9" t="s">
        <v>19</v>
      </c>
      <c r="P6" s="9">
        <v>2</v>
      </c>
      <c r="Q6" s="18"/>
      <c r="R6" s="9">
        <v>1</v>
      </c>
      <c r="S6" s="10">
        <v>3</v>
      </c>
      <c r="U6" s="10">
        <f>SUM(P6:T6)</f>
        <v>6</v>
      </c>
      <c r="V6" s="10" t="s">
        <v>698</v>
      </c>
    </row>
    <row r="7" spans="1:22" x14ac:dyDescent="0.35">
      <c r="A7" s="18" t="s">
        <v>380</v>
      </c>
      <c r="B7" s="9" t="s">
        <v>153</v>
      </c>
      <c r="C7" s="9" t="s">
        <v>154</v>
      </c>
      <c r="D7" s="9" t="s">
        <v>18</v>
      </c>
      <c r="E7" s="9">
        <v>2</v>
      </c>
      <c r="F7" s="9">
        <v>4</v>
      </c>
      <c r="G7" s="9">
        <v>3</v>
      </c>
      <c r="H7" s="9">
        <v>3</v>
      </c>
      <c r="J7" s="10">
        <v>8</v>
      </c>
      <c r="K7" s="23"/>
      <c r="L7" s="18" t="s">
        <v>380</v>
      </c>
      <c r="M7" s="9" t="s">
        <v>47</v>
      </c>
      <c r="N7" s="9" t="s">
        <v>97</v>
      </c>
      <c r="O7" s="9" t="s">
        <v>12</v>
      </c>
      <c r="P7" s="9">
        <v>4</v>
      </c>
      <c r="Q7" s="4">
        <v>3</v>
      </c>
      <c r="R7" s="9">
        <v>5</v>
      </c>
      <c r="S7" s="10">
        <v>4</v>
      </c>
      <c r="U7" s="10">
        <v>11</v>
      </c>
    </row>
    <row r="8" spans="1:22" x14ac:dyDescent="0.35">
      <c r="A8" s="18" t="s">
        <v>381</v>
      </c>
      <c r="B8" s="9" t="s">
        <v>136</v>
      </c>
      <c r="C8" s="9" t="s">
        <v>146</v>
      </c>
      <c r="D8" s="9" t="s">
        <v>13</v>
      </c>
      <c r="E8" s="9">
        <v>4</v>
      </c>
      <c r="G8" s="9">
        <v>4</v>
      </c>
      <c r="H8" s="9">
        <v>4</v>
      </c>
      <c r="J8" s="10">
        <v>12</v>
      </c>
      <c r="K8" s="23"/>
      <c r="L8" s="18" t="s">
        <v>381</v>
      </c>
      <c r="M8" s="9" t="s">
        <v>78</v>
      </c>
      <c r="N8" s="9" t="s">
        <v>283</v>
      </c>
      <c r="O8" s="9" t="s">
        <v>19</v>
      </c>
      <c r="P8" s="9">
        <v>6</v>
      </c>
      <c r="Q8" s="9">
        <v>2</v>
      </c>
      <c r="R8" s="9">
        <v>6</v>
      </c>
      <c r="S8" s="10"/>
      <c r="U8" s="10">
        <f>SUM(P8:T8)</f>
        <v>14</v>
      </c>
    </row>
    <row r="9" spans="1:22" x14ac:dyDescent="0.35">
      <c r="A9" s="18" t="s">
        <v>382</v>
      </c>
      <c r="B9" s="9" t="s">
        <v>435</v>
      </c>
      <c r="C9" s="9" t="s">
        <v>352</v>
      </c>
      <c r="D9" s="9" t="s">
        <v>325</v>
      </c>
      <c r="E9" s="9">
        <v>12</v>
      </c>
      <c r="F9" s="9">
        <v>8</v>
      </c>
      <c r="G9" s="9">
        <v>5</v>
      </c>
      <c r="H9" s="9">
        <v>5</v>
      </c>
      <c r="J9" s="10">
        <v>18</v>
      </c>
      <c r="K9" s="23"/>
      <c r="L9" s="18" t="s">
        <v>382</v>
      </c>
      <c r="M9" s="9" t="s">
        <v>124</v>
      </c>
      <c r="N9" s="9" t="s">
        <v>130</v>
      </c>
      <c r="O9" s="9" t="s">
        <v>15</v>
      </c>
      <c r="P9" s="9">
        <v>7</v>
      </c>
      <c r="Q9" s="9">
        <v>4</v>
      </c>
      <c r="R9" s="9">
        <v>8</v>
      </c>
      <c r="S9" s="10">
        <v>5</v>
      </c>
      <c r="U9" s="10">
        <v>16</v>
      </c>
    </row>
    <row r="10" spans="1:22" x14ac:dyDescent="0.35">
      <c r="A10" s="18" t="s">
        <v>384</v>
      </c>
      <c r="B10" s="9" t="s">
        <v>105</v>
      </c>
      <c r="C10" s="9" t="s">
        <v>430</v>
      </c>
      <c r="D10" s="9" t="s">
        <v>13</v>
      </c>
      <c r="E10" s="9">
        <v>9</v>
      </c>
      <c r="F10" s="9">
        <v>9</v>
      </c>
      <c r="G10" s="9">
        <v>6</v>
      </c>
      <c r="H10" s="9">
        <v>7</v>
      </c>
      <c r="J10" s="10">
        <f>SUM(F10:I10)</f>
        <v>22</v>
      </c>
      <c r="K10" s="23"/>
      <c r="L10" s="18" t="s">
        <v>384</v>
      </c>
      <c r="M10" s="9" t="s">
        <v>78</v>
      </c>
      <c r="N10" s="9" t="s">
        <v>95</v>
      </c>
      <c r="O10" s="9" t="s">
        <v>13</v>
      </c>
      <c r="P10" s="9">
        <v>8</v>
      </c>
      <c r="Q10" s="9">
        <v>7</v>
      </c>
      <c r="R10" s="9">
        <v>4</v>
      </c>
      <c r="S10" s="10">
        <v>6</v>
      </c>
      <c r="U10" s="10">
        <f>SUM(Q10:T10)</f>
        <v>17</v>
      </c>
    </row>
    <row r="11" spans="1:22" x14ac:dyDescent="0.35">
      <c r="A11" s="18" t="s">
        <v>385</v>
      </c>
      <c r="B11" s="9" t="s">
        <v>114</v>
      </c>
      <c r="C11" s="9" t="s">
        <v>120</v>
      </c>
      <c r="D11" s="9" t="s">
        <v>325</v>
      </c>
      <c r="E11" s="9">
        <v>11</v>
      </c>
      <c r="F11" s="9">
        <v>14</v>
      </c>
      <c r="G11" s="9">
        <v>7</v>
      </c>
      <c r="H11" s="9">
        <v>8</v>
      </c>
      <c r="J11" s="10">
        <v>26</v>
      </c>
      <c r="K11" s="23"/>
      <c r="L11" s="18" t="s">
        <v>385</v>
      </c>
      <c r="M11" s="9" t="s">
        <v>81</v>
      </c>
      <c r="N11" s="9" t="s">
        <v>82</v>
      </c>
      <c r="O11" s="9" t="s">
        <v>13</v>
      </c>
      <c r="P11" s="9">
        <v>5</v>
      </c>
      <c r="Q11" s="9">
        <v>8</v>
      </c>
      <c r="R11" s="9">
        <v>7</v>
      </c>
      <c r="S11" s="10">
        <v>7</v>
      </c>
      <c r="U11" s="10">
        <v>19</v>
      </c>
    </row>
    <row r="12" spans="1:22" x14ac:dyDescent="0.35">
      <c r="A12" s="18" t="s">
        <v>386</v>
      </c>
      <c r="B12" s="9" t="s">
        <v>102</v>
      </c>
      <c r="C12" s="9" t="s">
        <v>103</v>
      </c>
      <c r="D12" s="9" t="s">
        <v>17</v>
      </c>
      <c r="E12" s="9">
        <v>16</v>
      </c>
      <c r="F12" s="9">
        <v>7</v>
      </c>
      <c r="G12" s="9">
        <v>8</v>
      </c>
      <c r="H12" s="9">
        <v>16</v>
      </c>
      <c r="J12" s="10">
        <f>SUM(F12:I12)</f>
        <v>31</v>
      </c>
      <c r="K12" s="23"/>
      <c r="L12" s="18" t="s">
        <v>386</v>
      </c>
      <c r="M12" s="9" t="s">
        <v>433</v>
      </c>
      <c r="N12" s="9" t="s">
        <v>434</v>
      </c>
      <c r="O12" s="9" t="s">
        <v>19</v>
      </c>
      <c r="P12" s="9">
        <v>11</v>
      </c>
      <c r="Q12" s="9">
        <v>6</v>
      </c>
      <c r="R12" s="9">
        <v>10</v>
      </c>
      <c r="S12" s="10"/>
      <c r="U12" s="10">
        <f>SUM(P12:T12)</f>
        <v>27</v>
      </c>
    </row>
    <row r="13" spans="1:22" x14ac:dyDescent="0.35">
      <c r="A13" s="18" t="s">
        <v>387</v>
      </c>
      <c r="B13" s="9" t="s">
        <v>431</v>
      </c>
      <c r="C13" s="9" t="s">
        <v>432</v>
      </c>
      <c r="D13" s="9" t="s">
        <v>12</v>
      </c>
      <c r="E13" s="9">
        <v>10</v>
      </c>
      <c r="F13" s="9">
        <v>13</v>
      </c>
      <c r="H13" s="9">
        <v>11</v>
      </c>
      <c r="J13" s="10">
        <f>SUM(E13:I13)</f>
        <v>34</v>
      </c>
      <c r="K13" s="23"/>
      <c r="L13" s="18" t="s">
        <v>387</v>
      </c>
      <c r="M13" s="9" t="s">
        <v>50</v>
      </c>
      <c r="N13" s="9" t="s">
        <v>95</v>
      </c>
      <c r="O13" s="9" t="s">
        <v>13</v>
      </c>
      <c r="P13" s="9">
        <v>9</v>
      </c>
      <c r="Q13" s="4">
        <v>13</v>
      </c>
      <c r="R13" s="9">
        <v>16</v>
      </c>
      <c r="S13" s="9">
        <v>8</v>
      </c>
      <c r="U13" s="10">
        <v>30</v>
      </c>
    </row>
    <row r="14" spans="1:22" x14ac:dyDescent="0.35">
      <c r="A14" s="18" t="s">
        <v>388</v>
      </c>
      <c r="B14" s="9" t="s">
        <v>66</v>
      </c>
      <c r="C14" s="9" t="s">
        <v>121</v>
      </c>
      <c r="D14" s="9" t="s">
        <v>17</v>
      </c>
      <c r="E14" s="9">
        <v>13</v>
      </c>
      <c r="F14" s="9">
        <v>6</v>
      </c>
      <c r="G14" s="9">
        <v>19</v>
      </c>
      <c r="H14" s="18"/>
      <c r="I14" s="18"/>
      <c r="J14" s="10">
        <f>SUM(E14:I14)</f>
        <v>38</v>
      </c>
      <c r="K14" s="23"/>
      <c r="L14" s="18" t="s">
        <v>388</v>
      </c>
      <c r="M14" s="9" t="s">
        <v>81</v>
      </c>
      <c r="N14" s="9" t="s">
        <v>125</v>
      </c>
      <c r="O14" s="9" t="s">
        <v>15</v>
      </c>
      <c r="P14" s="9">
        <v>12</v>
      </c>
      <c r="Q14" s="9">
        <v>10</v>
      </c>
      <c r="R14" s="9">
        <v>12</v>
      </c>
      <c r="S14" s="9">
        <v>12</v>
      </c>
      <c r="T14" s="10"/>
      <c r="U14" s="10">
        <f>SUM(Q14:T14)</f>
        <v>34</v>
      </c>
    </row>
    <row r="15" spans="1:22" x14ac:dyDescent="0.35">
      <c r="A15" s="18" t="s">
        <v>389</v>
      </c>
      <c r="B15" s="9" t="s">
        <v>112</v>
      </c>
      <c r="C15" s="9" t="s">
        <v>37</v>
      </c>
      <c r="D15" s="9" t="s">
        <v>12</v>
      </c>
      <c r="E15" s="9">
        <v>23</v>
      </c>
      <c r="F15" s="9">
        <v>11</v>
      </c>
      <c r="G15" s="9">
        <v>10</v>
      </c>
      <c r="H15" s="9">
        <v>17</v>
      </c>
      <c r="J15" s="10">
        <f>SUM(F15:I15)</f>
        <v>38</v>
      </c>
      <c r="K15" s="23"/>
      <c r="L15" s="18" t="s">
        <v>389</v>
      </c>
      <c r="M15" s="9" t="s">
        <v>126</v>
      </c>
      <c r="N15" s="9" t="s">
        <v>127</v>
      </c>
      <c r="O15" s="9" t="s">
        <v>16</v>
      </c>
      <c r="P15" s="9">
        <v>14</v>
      </c>
      <c r="R15" s="9">
        <v>13</v>
      </c>
      <c r="S15" s="9">
        <v>9</v>
      </c>
      <c r="U15" s="10">
        <f>SUM(P15:T15)</f>
        <v>36</v>
      </c>
    </row>
    <row r="16" spans="1:22" x14ac:dyDescent="0.35">
      <c r="A16" s="18" t="s">
        <v>390</v>
      </c>
      <c r="B16" t="s">
        <v>636</v>
      </c>
      <c r="C16" t="s">
        <v>134</v>
      </c>
      <c r="D16" s="9" t="s">
        <v>12</v>
      </c>
      <c r="E16" s="9"/>
      <c r="F16" s="9">
        <v>15</v>
      </c>
      <c r="G16" s="9">
        <v>11</v>
      </c>
      <c r="H16" s="9">
        <v>15</v>
      </c>
      <c r="J16" s="10">
        <f>SUM(F16:I16)</f>
        <v>41</v>
      </c>
      <c r="K16" s="23"/>
      <c r="L16" s="18" t="s">
        <v>390</v>
      </c>
      <c r="M16" s="9" t="s">
        <v>361</v>
      </c>
      <c r="N16" s="9" t="s">
        <v>436</v>
      </c>
      <c r="O16" s="9" t="s">
        <v>19</v>
      </c>
      <c r="P16" s="9">
        <v>13</v>
      </c>
      <c r="Q16" s="9">
        <v>14</v>
      </c>
      <c r="R16" s="9">
        <v>14</v>
      </c>
      <c r="S16" s="9">
        <v>17</v>
      </c>
      <c r="U16" s="10">
        <v>41</v>
      </c>
    </row>
    <row r="17" spans="1:21" x14ac:dyDescent="0.35">
      <c r="A17" s="18" t="s">
        <v>391</v>
      </c>
      <c r="B17" s="9" t="s">
        <v>151</v>
      </c>
      <c r="C17" s="9" t="s">
        <v>152</v>
      </c>
      <c r="D17" s="9" t="s">
        <v>21</v>
      </c>
      <c r="E17" s="9">
        <v>17</v>
      </c>
      <c r="F17" s="9">
        <v>18</v>
      </c>
      <c r="G17" s="9">
        <v>13</v>
      </c>
      <c r="H17" s="9">
        <v>14</v>
      </c>
      <c r="J17" s="19" t="s">
        <v>809</v>
      </c>
      <c r="L17" s="18" t="s">
        <v>391</v>
      </c>
      <c r="M17" s="9" t="s">
        <v>79</v>
      </c>
      <c r="N17" s="9" t="s">
        <v>80</v>
      </c>
      <c r="O17" s="9" t="s">
        <v>19</v>
      </c>
      <c r="P17" s="9">
        <v>15</v>
      </c>
      <c r="Q17" s="9">
        <v>15</v>
      </c>
      <c r="R17" s="9">
        <v>15</v>
      </c>
      <c r="S17" s="9">
        <v>13</v>
      </c>
      <c r="U17" s="10">
        <f>SUM(Q17:T17)</f>
        <v>43</v>
      </c>
    </row>
    <row r="18" spans="1:21" x14ac:dyDescent="0.35">
      <c r="A18" s="18" t="s">
        <v>392</v>
      </c>
      <c r="B18" s="9" t="s">
        <v>437</v>
      </c>
      <c r="C18" s="9" t="s">
        <v>106</v>
      </c>
      <c r="D18" s="9" t="s">
        <v>15</v>
      </c>
      <c r="E18" s="9">
        <v>18</v>
      </c>
      <c r="F18" s="9">
        <v>30</v>
      </c>
      <c r="G18" s="9">
        <v>17</v>
      </c>
      <c r="H18" s="9">
        <v>21</v>
      </c>
      <c r="J18" s="10">
        <v>56</v>
      </c>
      <c r="K18" s="23"/>
      <c r="L18" s="18" t="s">
        <v>392</v>
      </c>
      <c r="M18" s="9" t="s">
        <v>197</v>
      </c>
      <c r="N18" s="9" t="s">
        <v>198</v>
      </c>
      <c r="O18" s="9" t="s">
        <v>325</v>
      </c>
      <c r="P18" s="9">
        <v>17</v>
      </c>
      <c r="Q18" s="9">
        <v>17</v>
      </c>
      <c r="R18" s="9"/>
      <c r="S18" s="9">
        <v>11</v>
      </c>
      <c r="U18" s="10">
        <f>SUM(P18:T18)</f>
        <v>45</v>
      </c>
    </row>
    <row r="19" spans="1:21" x14ac:dyDescent="0.35">
      <c r="A19" s="18" t="s">
        <v>393</v>
      </c>
      <c r="B19" s="9" t="s">
        <v>192</v>
      </c>
      <c r="C19" s="9" t="s">
        <v>193</v>
      </c>
      <c r="D19" s="9" t="s">
        <v>325</v>
      </c>
      <c r="E19" s="9">
        <v>40</v>
      </c>
      <c r="F19" s="9">
        <v>19</v>
      </c>
      <c r="G19" s="9">
        <v>18</v>
      </c>
      <c r="H19" s="9">
        <v>20</v>
      </c>
      <c r="J19" s="10">
        <f>SUM(F19:I19)</f>
        <v>57</v>
      </c>
      <c r="K19" s="23"/>
      <c r="L19" s="18" t="s">
        <v>393</v>
      </c>
      <c r="M19" s="9" t="s">
        <v>33</v>
      </c>
      <c r="N19" s="9" t="s">
        <v>189</v>
      </c>
      <c r="O19" s="9" t="s">
        <v>13</v>
      </c>
      <c r="P19" s="9">
        <v>16</v>
      </c>
      <c r="Q19" s="9">
        <v>19</v>
      </c>
      <c r="R19" s="9"/>
      <c r="S19" s="9">
        <v>15</v>
      </c>
      <c r="T19" s="10"/>
      <c r="U19" s="10">
        <f>SUM(P19:T19)</f>
        <v>50</v>
      </c>
    </row>
    <row r="20" spans="1:21" x14ac:dyDescent="0.35">
      <c r="A20" s="18" t="s">
        <v>394</v>
      </c>
      <c r="B20" s="9" t="s">
        <v>67</v>
      </c>
      <c r="C20" s="9" t="s">
        <v>452</v>
      </c>
      <c r="D20" s="9" t="s">
        <v>17</v>
      </c>
      <c r="E20" s="9">
        <v>38</v>
      </c>
      <c r="G20" s="9">
        <v>14</v>
      </c>
      <c r="H20" s="9">
        <v>9</v>
      </c>
      <c r="J20" s="10">
        <f>SUM(E20:I20)</f>
        <v>61</v>
      </c>
      <c r="K20" s="23"/>
      <c r="L20" s="18" t="s">
        <v>394</v>
      </c>
      <c r="M20" s="9" t="s">
        <v>90</v>
      </c>
      <c r="N20" s="9" t="s">
        <v>91</v>
      </c>
      <c r="O20" s="9" t="s">
        <v>12</v>
      </c>
      <c r="P20" s="9">
        <v>21</v>
      </c>
      <c r="Q20" s="9">
        <v>16</v>
      </c>
      <c r="R20" s="9">
        <v>19</v>
      </c>
      <c r="S20" s="9">
        <v>16</v>
      </c>
      <c r="U20" s="10">
        <f>SUM(Q20:T20)</f>
        <v>51</v>
      </c>
    </row>
    <row r="21" spans="1:21" x14ac:dyDescent="0.35">
      <c r="A21" s="18" t="s">
        <v>395</v>
      </c>
      <c r="B21" s="9" t="s">
        <v>440</v>
      </c>
      <c r="C21" s="9" t="s">
        <v>441</v>
      </c>
      <c r="D21" s="9" t="s">
        <v>12</v>
      </c>
      <c r="E21" s="9">
        <v>26</v>
      </c>
      <c r="F21" s="9">
        <v>23</v>
      </c>
      <c r="G21" s="18" t="s">
        <v>632</v>
      </c>
      <c r="H21" s="9">
        <v>13</v>
      </c>
      <c r="I21" s="18"/>
      <c r="J21" s="10">
        <f>SUM(E21:I21)</f>
        <v>62</v>
      </c>
      <c r="K21" s="23"/>
      <c r="L21" s="18" t="s">
        <v>395</v>
      </c>
      <c r="M21" s="9" t="s">
        <v>200</v>
      </c>
      <c r="N21" s="9" t="s">
        <v>201</v>
      </c>
      <c r="O21" s="9" t="s">
        <v>16</v>
      </c>
      <c r="P21" s="9">
        <v>20</v>
      </c>
      <c r="Q21" s="9">
        <v>18</v>
      </c>
      <c r="R21" s="9">
        <v>17</v>
      </c>
      <c r="S21" s="9">
        <v>19</v>
      </c>
      <c r="U21" s="10">
        <f>SUM(Q21:T21)</f>
        <v>54</v>
      </c>
    </row>
    <row r="22" spans="1:21" x14ac:dyDescent="0.35">
      <c r="A22" s="18" t="s">
        <v>396</v>
      </c>
      <c r="B22" s="9" t="s">
        <v>141</v>
      </c>
      <c r="C22" s="9" t="s">
        <v>142</v>
      </c>
      <c r="D22" s="9" t="s">
        <v>12</v>
      </c>
      <c r="E22" s="9">
        <v>30</v>
      </c>
      <c r="F22" s="9">
        <v>22</v>
      </c>
      <c r="G22" s="9">
        <v>15</v>
      </c>
      <c r="H22" s="9" t="s">
        <v>632</v>
      </c>
      <c r="J22" s="10">
        <f>SUM(E22:I22)</f>
        <v>67</v>
      </c>
      <c r="K22" s="23"/>
      <c r="L22" s="18" t="s">
        <v>396</v>
      </c>
      <c r="M22" s="9" t="s">
        <v>28</v>
      </c>
      <c r="N22" s="9" t="s">
        <v>438</v>
      </c>
      <c r="O22" s="9" t="s">
        <v>15</v>
      </c>
      <c r="P22" s="9">
        <v>22</v>
      </c>
      <c r="Q22" s="9">
        <v>20</v>
      </c>
      <c r="R22" s="9">
        <v>24</v>
      </c>
      <c r="U22" s="10">
        <f t="shared" ref="U22:U28" si="0">SUM(P22:T22)</f>
        <v>66</v>
      </c>
    </row>
    <row r="23" spans="1:21" x14ac:dyDescent="0.35">
      <c r="A23" s="18" t="s">
        <v>397</v>
      </c>
      <c r="B23" s="9" t="s">
        <v>114</v>
      </c>
      <c r="C23" s="9" t="s">
        <v>49</v>
      </c>
      <c r="D23" s="9" t="s">
        <v>15</v>
      </c>
      <c r="E23" s="9">
        <v>35</v>
      </c>
      <c r="F23" s="9">
        <v>20</v>
      </c>
      <c r="G23" s="9">
        <v>16</v>
      </c>
      <c r="J23" s="10">
        <f>SUM(E23:I23)</f>
        <v>71</v>
      </c>
      <c r="K23" s="23"/>
      <c r="L23" s="18" t="s">
        <v>397</v>
      </c>
      <c r="M23" s="9" t="s">
        <v>46</v>
      </c>
      <c r="N23" s="9" t="s">
        <v>214</v>
      </c>
      <c r="O23" s="9" t="s">
        <v>16</v>
      </c>
      <c r="P23" s="9">
        <v>28</v>
      </c>
      <c r="Q23" s="9">
        <v>21</v>
      </c>
      <c r="R23" s="9">
        <v>25</v>
      </c>
      <c r="T23" s="10"/>
      <c r="U23" s="10">
        <f t="shared" si="0"/>
        <v>74</v>
      </c>
    </row>
    <row r="24" spans="1:21" x14ac:dyDescent="0.35">
      <c r="A24" s="18" t="s">
        <v>398</v>
      </c>
      <c r="B24" s="9" t="s">
        <v>116</v>
      </c>
      <c r="C24" s="9" t="s">
        <v>195</v>
      </c>
      <c r="D24" s="9" t="s">
        <v>325</v>
      </c>
      <c r="E24" s="9">
        <v>28</v>
      </c>
      <c r="F24" s="9">
        <v>25</v>
      </c>
      <c r="G24" s="9">
        <v>19</v>
      </c>
      <c r="J24" s="19">
        <f>SUM(E24:I24)</f>
        <v>72</v>
      </c>
      <c r="K24" s="23"/>
      <c r="L24" s="18" t="s">
        <v>398</v>
      </c>
      <c r="M24" s="9" t="s">
        <v>321</v>
      </c>
      <c r="N24" s="9" t="s">
        <v>376</v>
      </c>
      <c r="O24" s="9" t="s">
        <v>19</v>
      </c>
      <c r="P24" s="9">
        <v>34</v>
      </c>
      <c r="R24" s="9">
        <v>22</v>
      </c>
      <c r="S24" s="9">
        <v>18</v>
      </c>
      <c r="U24" s="10">
        <f t="shared" si="0"/>
        <v>74</v>
      </c>
    </row>
    <row r="25" spans="1:21" x14ac:dyDescent="0.35">
      <c r="A25" s="18" t="s">
        <v>399</v>
      </c>
      <c r="B25" s="9" t="s">
        <v>156</v>
      </c>
      <c r="C25" s="9" t="s">
        <v>157</v>
      </c>
      <c r="D25" s="9" t="s">
        <v>15</v>
      </c>
      <c r="E25" s="9">
        <v>37</v>
      </c>
      <c r="F25" s="9">
        <v>28</v>
      </c>
      <c r="G25" s="9">
        <v>21</v>
      </c>
      <c r="H25" s="9">
        <v>25</v>
      </c>
      <c r="J25" s="10">
        <f>SUM(F25:I25)</f>
        <v>74</v>
      </c>
      <c r="K25" s="23"/>
      <c r="L25" s="18" t="s">
        <v>399</v>
      </c>
      <c r="M25" s="9" t="s">
        <v>88</v>
      </c>
      <c r="N25" s="9" t="s">
        <v>89</v>
      </c>
      <c r="O25" s="9" t="s">
        <v>325</v>
      </c>
      <c r="P25" s="9">
        <v>26</v>
      </c>
      <c r="R25" s="9">
        <v>23</v>
      </c>
      <c r="S25" s="9">
        <v>28</v>
      </c>
      <c r="U25" s="10">
        <f t="shared" si="0"/>
        <v>77</v>
      </c>
    </row>
    <row r="26" spans="1:21" x14ac:dyDescent="0.35">
      <c r="A26" s="18" t="s">
        <v>400</v>
      </c>
      <c r="B26" s="9" t="s">
        <v>143</v>
      </c>
      <c r="C26" s="9" t="s">
        <v>144</v>
      </c>
      <c r="D26" s="9" t="s">
        <v>14</v>
      </c>
      <c r="E26" s="9">
        <v>31</v>
      </c>
      <c r="F26" s="9">
        <v>21</v>
      </c>
      <c r="G26" s="9">
        <v>24</v>
      </c>
      <c r="H26" s="9" t="s">
        <v>632</v>
      </c>
      <c r="J26" s="10">
        <f>SUM(E26:I26)</f>
        <v>76</v>
      </c>
      <c r="K26" s="23"/>
      <c r="L26" s="18" t="s">
        <v>400</v>
      </c>
      <c r="M26" s="9" t="s">
        <v>71</v>
      </c>
      <c r="N26" s="9" t="s">
        <v>212</v>
      </c>
      <c r="O26" s="9" t="s">
        <v>17</v>
      </c>
      <c r="P26" s="9">
        <v>29</v>
      </c>
      <c r="Q26" s="9">
        <v>27</v>
      </c>
      <c r="R26" s="9">
        <v>26</v>
      </c>
      <c r="T26" s="10"/>
      <c r="U26" s="10">
        <f t="shared" si="0"/>
        <v>82</v>
      </c>
    </row>
    <row r="27" spans="1:21" x14ac:dyDescent="0.35">
      <c r="A27" s="18" t="s">
        <v>401</v>
      </c>
      <c r="B27" s="9" t="s">
        <v>446</v>
      </c>
      <c r="C27" s="9" t="s">
        <v>447</v>
      </c>
      <c r="D27" s="9" t="s">
        <v>20</v>
      </c>
      <c r="E27" s="9">
        <v>32</v>
      </c>
      <c r="G27" s="9">
        <v>25</v>
      </c>
      <c r="H27" s="9">
        <v>26</v>
      </c>
      <c r="J27" s="10">
        <f>SUM(E27:I27)</f>
        <v>83</v>
      </c>
      <c r="K27" s="23"/>
      <c r="L27" s="18" t="s">
        <v>401</v>
      </c>
      <c r="M27" s="9" t="s">
        <v>76</v>
      </c>
      <c r="N27" s="9" t="s">
        <v>77</v>
      </c>
      <c r="O27" s="9" t="s">
        <v>13</v>
      </c>
      <c r="P27" s="9">
        <v>23</v>
      </c>
      <c r="Q27" s="9">
        <v>35</v>
      </c>
      <c r="R27" s="9"/>
      <c r="S27" s="9">
        <v>24</v>
      </c>
      <c r="T27" s="10"/>
      <c r="U27" s="10">
        <f t="shared" si="0"/>
        <v>82</v>
      </c>
    </row>
    <row r="28" spans="1:21" x14ac:dyDescent="0.35">
      <c r="A28" s="18" t="s">
        <v>403</v>
      </c>
      <c r="B28" s="9" t="s">
        <v>448</v>
      </c>
      <c r="C28" s="9" t="s">
        <v>449</v>
      </c>
      <c r="D28" s="9" t="s">
        <v>12</v>
      </c>
      <c r="E28" s="9">
        <v>33</v>
      </c>
      <c r="G28" s="9">
        <v>28</v>
      </c>
      <c r="H28" s="9">
        <v>23</v>
      </c>
      <c r="J28" s="10">
        <f>SUM(E28:I28)</f>
        <v>84</v>
      </c>
      <c r="K28" s="23"/>
      <c r="L28" s="18" t="s">
        <v>403</v>
      </c>
      <c r="M28" s="18" t="s">
        <v>28</v>
      </c>
      <c r="N28" s="18" t="s">
        <v>199</v>
      </c>
      <c r="O28" s="18" t="s">
        <v>15</v>
      </c>
      <c r="P28" s="9">
        <v>30</v>
      </c>
      <c r="Q28" s="9">
        <v>25</v>
      </c>
      <c r="R28" s="9">
        <v>30</v>
      </c>
      <c r="U28" s="10">
        <f t="shared" si="0"/>
        <v>85</v>
      </c>
    </row>
    <row r="29" spans="1:21" x14ac:dyDescent="0.35">
      <c r="A29" s="18" t="s">
        <v>404</v>
      </c>
      <c r="B29" s="9" t="s">
        <v>110</v>
      </c>
      <c r="C29" s="9" t="s">
        <v>111</v>
      </c>
      <c r="D29" s="9" t="s">
        <v>12</v>
      </c>
      <c r="E29" s="9">
        <v>39</v>
      </c>
      <c r="F29" s="9">
        <v>31</v>
      </c>
      <c r="G29" s="9">
        <v>27</v>
      </c>
      <c r="H29" s="9">
        <v>27</v>
      </c>
      <c r="J29" s="10">
        <f>SUM(F29:I29)</f>
        <v>85</v>
      </c>
      <c r="K29" s="23"/>
      <c r="L29" s="18" t="s">
        <v>404</v>
      </c>
      <c r="M29" s="9" t="s">
        <v>451</v>
      </c>
      <c r="N29" s="9" t="s">
        <v>190</v>
      </c>
      <c r="O29" s="9" t="s">
        <v>21</v>
      </c>
      <c r="P29" s="9">
        <v>36</v>
      </c>
      <c r="Q29" s="9">
        <v>28</v>
      </c>
      <c r="R29" s="9">
        <v>28</v>
      </c>
      <c r="S29" s="9">
        <v>30</v>
      </c>
      <c r="U29" s="10">
        <f>SUM(Q29:T29)</f>
        <v>86</v>
      </c>
    </row>
    <row r="30" spans="1:21" x14ac:dyDescent="0.35">
      <c r="A30" s="9">
        <v>27</v>
      </c>
      <c r="B30" s="9" t="s">
        <v>67</v>
      </c>
      <c r="C30" s="9" t="s">
        <v>108</v>
      </c>
      <c r="D30" s="9" t="s">
        <v>325</v>
      </c>
      <c r="E30" s="9">
        <v>41</v>
      </c>
      <c r="F30" s="9">
        <v>24</v>
      </c>
      <c r="G30" s="18"/>
      <c r="H30" s="9">
        <v>22</v>
      </c>
      <c r="I30" s="18"/>
      <c r="J30" s="10">
        <f>SUM(E30:I30)</f>
        <v>87</v>
      </c>
      <c r="K30" s="23"/>
      <c r="L30" s="9">
        <v>27</v>
      </c>
      <c r="M30" s="9" t="s">
        <v>444</v>
      </c>
      <c r="N30" s="9" t="s">
        <v>445</v>
      </c>
      <c r="O30" s="9" t="s">
        <v>16</v>
      </c>
      <c r="P30" s="9">
        <v>32</v>
      </c>
      <c r="R30" s="9">
        <v>29</v>
      </c>
      <c r="S30" s="9">
        <v>32</v>
      </c>
      <c r="U30" s="10">
        <f>SUM(P30:T30)</f>
        <v>93</v>
      </c>
    </row>
    <row r="31" spans="1:21" x14ac:dyDescent="0.35">
      <c r="A31" s="9">
        <v>28</v>
      </c>
      <c r="B31" s="9" t="s">
        <v>454</v>
      </c>
      <c r="C31" s="9" t="s">
        <v>444</v>
      </c>
      <c r="D31" s="9" t="s">
        <v>14</v>
      </c>
      <c r="E31" s="9">
        <v>43</v>
      </c>
      <c r="F31" s="9">
        <v>36</v>
      </c>
      <c r="G31" s="18"/>
      <c r="H31" s="9">
        <v>29</v>
      </c>
      <c r="I31" s="18"/>
      <c r="J31" s="10">
        <f>SUM(E31:I31)</f>
        <v>108</v>
      </c>
      <c r="K31" s="23"/>
      <c r="L31" s="9">
        <v>28</v>
      </c>
      <c r="M31" s="9" t="s">
        <v>129</v>
      </c>
      <c r="N31" s="9" t="s">
        <v>128</v>
      </c>
      <c r="O31" s="9" t="s">
        <v>16</v>
      </c>
      <c r="P31" s="9">
        <v>37</v>
      </c>
      <c r="Q31" s="9">
        <v>39</v>
      </c>
      <c r="R31" s="9"/>
      <c r="S31" s="9">
        <v>31</v>
      </c>
      <c r="U31" s="10">
        <f>SUM(P31:T31)</f>
        <v>107</v>
      </c>
    </row>
    <row r="32" spans="1:21" x14ac:dyDescent="0.35">
      <c r="A32" s="9">
        <v>29</v>
      </c>
      <c r="B32" s="9" t="s">
        <v>455</v>
      </c>
      <c r="C32" s="9" t="s">
        <v>456</v>
      </c>
      <c r="D32" s="9" t="s">
        <v>18</v>
      </c>
      <c r="E32" s="9">
        <v>44</v>
      </c>
      <c r="F32" s="9">
        <v>35</v>
      </c>
      <c r="G32" s="18"/>
      <c r="H32" s="9">
        <v>33</v>
      </c>
      <c r="I32" s="18"/>
      <c r="J32" s="10">
        <f>SUM(E32:I32)</f>
        <v>112</v>
      </c>
      <c r="K32" s="23"/>
      <c r="L32" s="9">
        <v>29</v>
      </c>
      <c r="M32" s="18" t="s">
        <v>453</v>
      </c>
      <c r="N32" s="18" t="s">
        <v>94</v>
      </c>
      <c r="O32" s="9" t="s">
        <v>16</v>
      </c>
      <c r="P32" s="9">
        <v>41</v>
      </c>
      <c r="Q32" s="18"/>
      <c r="R32" s="9">
        <v>36</v>
      </c>
      <c r="S32" s="9">
        <v>34</v>
      </c>
      <c r="U32" s="10">
        <f>SUM(P32:T32)</f>
        <v>111</v>
      </c>
    </row>
    <row r="33" spans="1:21" x14ac:dyDescent="0.35">
      <c r="B33" s="9"/>
      <c r="E33" s="9"/>
      <c r="G33" s="18"/>
      <c r="H33" s="18"/>
      <c r="I33" s="18"/>
      <c r="K33" s="23"/>
      <c r="M33"/>
      <c r="N33"/>
      <c r="O33"/>
      <c r="P33" s="9"/>
      <c r="R33" s="9"/>
      <c r="T33" s="10"/>
    </row>
    <row r="34" spans="1:21" x14ac:dyDescent="0.35">
      <c r="B34" s="9"/>
      <c r="E34" s="9"/>
      <c r="K34" s="23"/>
      <c r="N34" s="9"/>
      <c r="P34" s="9"/>
      <c r="R34" s="9"/>
      <c r="T34" s="10"/>
    </row>
    <row r="35" spans="1:21" x14ac:dyDescent="0.35">
      <c r="G35" s="10"/>
      <c r="H35" s="10"/>
      <c r="I35" s="10"/>
      <c r="K35"/>
      <c r="M35"/>
      <c r="N35"/>
      <c r="O35"/>
      <c r="P35" s="9"/>
      <c r="S35" s="10"/>
      <c r="T35" s="10"/>
    </row>
    <row r="36" spans="1:21" x14ac:dyDescent="0.35">
      <c r="B36" s="9"/>
      <c r="E36" s="19"/>
      <c r="F36" s="10"/>
      <c r="G36" s="10"/>
      <c r="H36" s="10"/>
      <c r="I36" s="10"/>
      <c r="K36"/>
      <c r="M36"/>
      <c r="N36"/>
      <c r="O36"/>
      <c r="S36" s="10"/>
      <c r="T36" s="10"/>
    </row>
    <row r="37" spans="1:21" x14ac:dyDescent="0.35">
      <c r="A37" s="10" t="s">
        <v>221</v>
      </c>
      <c r="B37" s="10" t="s">
        <v>4</v>
      </c>
      <c r="C37" s="10" t="s">
        <v>215</v>
      </c>
      <c r="D37" s="10" t="s">
        <v>216</v>
      </c>
      <c r="E37" s="10" t="s">
        <v>217</v>
      </c>
      <c r="F37" s="10" t="s">
        <v>218</v>
      </c>
      <c r="H37" s="10" t="s">
        <v>11</v>
      </c>
      <c r="I37" s="10"/>
      <c r="J37" s="19"/>
      <c r="K37" s="19"/>
      <c r="L37" s="10" t="s">
        <v>221</v>
      </c>
      <c r="M37" s="10" t="s">
        <v>4</v>
      </c>
      <c r="N37" s="10" t="s">
        <v>215</v>
      </c>
      <c r="O37" s="10" t="s">
        <v>216</v>
      </c>
      <c r="P37" s="10" t="s">
        <v>217</v>
      </c>
      <c r="Q37" s="10" t="s">
        <v>218</v>
      </c>
      <c r="S37" s="10" t="s">
        <v>813</v>
      </c>
      <c r="T37" s="19"/>
      <c r="U37" s="19"/>
    </row>
    <row r="38" spans="1:21" x14ac:dyDescent="0.35">
      <c r="A38" s="9">
        <v>1</v>
      </c>
      <c r="B38" s="9" t="s">
        <v>418</v>
      </c>
      <c r="C38" s="9">
        <v>24</v>
      </c>
      <c r="D38" s="9">
        <v>23</v>
      </c>
      <c r="E38" s="9">
        <v>21</v>
      </c>
      <c r="F38" s="9">
        <v>14</v>
      </c>
      <c r="H38" s="10">
        <f t="shared" ref="H38:H57" si="1">SUM(C38:G38)</f>
        <v>82</v>
      </c>
      <c r="K38"/>
      <c r="L38" s="10">
        <v>1</v>
      </c>
      <c r="M38" s="9" t="s">
        <v>295</v>
      </c>
      <c r="N38" s="9">
        <v>6</v>
      </c>
      <c r="O38" s="9">
        <v>9</v>
      </c>
      <c r="P38" s="9">
        <v>6</v>
      </c>
      <c r="Q38" s="9">
        <v>6</v>
      </c>
      <c r="R38" s="12"/>
      <c r="S38" s="10">
        <f t="shared" ref="S38:S55" si="2">SUM(N38:R38)</f>
        <v>27</v>
      </c>
      <c r="T38"/>
    </row>
    <row r="39" spans="1:21" x14ac:dyDescent="0.35">
      <c r="A39" s="9">
        <v>2</v>
      </c>
      <c r="B39" s="9" t="s">
        <v>23</v>
      </c>
      <c r="C39" s="9">
        <v>27</v>
      </c>
      <c r="D39" s="9">
        <v>18</v>
      </c>
      <c r="E39" s="9">
        <v>63</v>
      </c>
      <c r="F39" s="9">
        <v>37</v>
      </c>
      <c r="H39" s="10">
        <f t="shared" si="1"/>
        <v>145</v>
      </c>
      <c r="K39"/>
      <c r="L39" s="10">
        <v>2</v>
      </c>
      <c r="M39" s="9" t="s">
        <v>234</v>
      </c>
      <c r="N39" s="9">
        <v>22</v>
      </c>
      <c r="O39" s="4">
        <v>26</v>
      </c>
      <c r="P39" s="9">
        <v>22</v>
      </c>
      <c r="Q39" s="9">
        <v>21</v>
      </c>
      <c r="R39" s="12"/>
      <c r="S39" s="10">
        <f t="shared" si="2"/>
        <v>91</v>
      </c>
      <c r="T39"/>
    </row>
    <row r="40" spans="1:21" x14ac:dyDescent="0.35">
      <c r="A40" s="9">
        <v>3</v>
      </c>
      <c r="B40" s="9" t="s">
        <v>22</v>
      </c>
      <c r="C40" s="9">
        <v>55</v>
      </c>
      <c r="D40" s="9">
        <v>39</v>
      </c>
      <c r="E40" s="9">
        <v>36</v>
      </c>
      <c r="F40" s="9">
        <v>39</v>
      </c>
      <c r="H40" s="10">
        <f t="shared" si="1"/>
        <v>169</v>
      </c>
      <c r="K40"/>
      <c r="L40" s="10">
        <v>3</v>
      </c>
      <c r="M40" s="9" t="s">
        <v>253</v>
      </c>
      <c r="N40" s="9">
        <v>37</v>
      </c>
      <c r="O40" s="9">
        <v>32</v>
      </c>
      <c r="P40" s="9">
        <v>40</v>
      </c>
      <c r="Q40" s="9">
        <v>27</v>
      </c>
      <c r="R40" s="12"/>
      <c r="S40" s="10">
        <f t="shared" si="2"/>
        <v>136</v>
      </c>
      <c r="T40"/>
    </row>
    <row r="41" spans="1:21" x14ac:dyDescent="0.35">
      <c r="A41" s="9">
        <v>4</v>
      </c>
      <c r="B41" s="9" t="s">
        <v>234</v>
      </c>
      <c r="C41" s="9">
        <v>27</v>
      </c>
      <c r="D41" s="9">
        <v>101</v>
      </c>
      <c r="E41" s="9">
        <v>30</v>
      </c>
      <c r="F41" s="9">
        <v>30</v>
      </c>
      <c r="H41" s="10">
        <f t="shared" si="1"/>
        <v>188</v>
      </c>
      <c r="K41"/>
      <c r="L41" s="10">
        <v>4</v>
      </c>
      <c r="M41" s="9" t="s">
        <v>22</v>
      </c>
      <c r="N41" s="9">
        <v>35</v>
      </c>
      <c r="O41" s="9">
        <v>23</v>
      </c>
      <c r="P41" s="9">
        <v>70</v>
      </c>
      <c r="Q41" s="9">
        <v>46</v>
      </c>
      <c r="R41" s="12"/>
      <c r="S41" s="10">
        <f t="shared" si="2"/>
        <v>174</v>
      </c>
      <c r="T41"/>
    </row>
    <row r="42" spans="1:21" x14ac:dyDescent="0.35">
      <c r="A42" s="9">
        <v>5</v>
      </c>
      <c r="B42" s="9" t="s">
        <v>253</v>
      </c>
      <c r="C42" s="9">
        <v>50</v>
      </c>
      <c r="D42" s="9">
        <v>74</v>
      </c>
      <c r="E42" s="9">
        <v>54</v>
      </c>
      <c r="F42" s="9">
        <v>64</v>
      </c>
      <c r="H42" s="10">
        <f t="shared" si="1"/>
        <v>242</v>
      </c>
      <c r="K42"/>
      <c r="L42" s="10">
        <v>5</v>
      </c>
      <c r="M42" s="9" t="s">
        <v>296</v>
      </c>
      <c r="N42" s="9">
        <v>30</v>
      </c>
      <c r="O42" s="9">
        <v>76</v>
      </c>
      <c r="P42" s="9">
        <v>30</v>
      </c>
      <c r="Q42" s="9">
        <v>48</v>
      </c>
      <c r="R42" s="12"/>
      <c r="S42" s="10">
        <f t="shared" si="2"/>
        <v>184</v>
      </c>
      <c r="T42"/>
    </row>
    <row r="43" spans="1:21" x14ac:dyDescent="0.35">
      <c r="A43" s="9">
        <v>6</v>
      </c>
      <c r="B43" s="18" t="s">
        <v>457</v>
      </c>
      <c r="C43" s="9">
        <v>50</v>
      </c>
      <c r="D43" s="9">
        <v>95</v>
      </c>
      <c r="E43" s="9">
        <v>68</v>
      </c>
      <c r="F43" s="9">
        <v>71</v>
      </c>
      <c r="H43" s="10">
        <f t="shared" si="1"/>
        <v>284</v>
      </c>
      <c r="K43"/>
      <c r="L43" s="10">
        <v>6</v>
      </c>
      <c r="M43" s="9" t="s">
        <v>232</v>
      </c>
      <c r="N43" s="9">
        <v>59</v>
      </c>
      <c r="O43" s="9">
        <v>58</v>
      </c>
      <c r="P43" s="9">
        <v>39</v>
      </c>
      <c r="Q43" s="9">
        <v>42</v>
      </c>
      <c r="R43" s="12"/>
      <c r="S43" s="10">
        <f t="shared" si="2"/>
        <v>198</v>
      </c>
      <c r="T43"/>
    </row>
    <row r="44" spans="1:21" x14ac:dyDescent="0.35">
      <c r="A44" s="9">
        <v>7</v>
      </c>
      <c r="B44" s="9" t="s">
        <v>24</v>
      </c>
      <c r="C44" s="9">
        <v>89</v>
      </c>
      <c r="D44" s="9">
        <v>76</v>
      </c>
      <c r="E44" s="9">
        <v>75</v>
      </c>
      <c r="F44" s="9">
        <v>64</v>
      </c>
      <c r="H44" s="10">
        <f t="shared" si="1"/>
        <v>304</v>
      </c>
      <c r="K44"/>
      <c r="L44" s="10">
        <v>7</v>
      </c>
      <c r="M44" s="9" t="s">
        <v>238</v>
      </c>
      <c r="N44" s="9">
        <v>90</v>
      </c>
      <c r="O44" s="9">
        <v>64</v>
      </c>
      <c r="P44" s="9">
        <v>108</v>
      </c>
      <c r="Q44" s="9">
        <v>83</v>
      </c>
      <c r="R44" s="12"/>
      <c r="S44" s="10">
        <f t="shared" si="2"/>
        <v>345</v>
      </c>
      <c r="T44"/>
    </row>
    <row r="45" spans="1:21" x14ac:dyDescent="0.35">
      <c r="A45" s="9">
        <v>8</v>
      </c>
      <c r="B45" s="9" t="s">
        <v>419</v>
      </c>
      <c r="C45" s="9">
        <v>109</v>
      </c>
      <c r="D45" s="9">
        <v>60</v>
      </c>
      <c r="E45" s="9">
        <v>66</v>
      </c>
      <c r="F45" s="9">
        <v>85</v>
      </c>
      <c r="H45" s="10">
        <f t="shared" si="1"/>
        <v>320</v>
      </c>
      <c r="K45"/>
      <c r="L45" s="10">
        <v>8</v>
      </c>
      <c r="M45" s="9" t="s">
        <v>263</v>
      </c>
      <c r="N45" s="9">
        <v>93</v>
      </c>
      <c r="O45" s="9">
        <v>92</v>
      </c>
      <c r="P45" s="9">
        <v>90</v>
      </c>
      <c r="Q45" s="9">
        <v>83</v>
      </c>
      <c r="R45" s="12"/>
      <c r="S45" s="10">
        <f t="shared" si="2"/>
        <v>358</v>
      </c>
      <c r="T45"/>
    </row>
    <row r="46" spans="1:21" x14ac:dyDescent="0.35">
      <c r="A46" s="9">
        <v>9</v>
      </c>
      <c r="B46" s="9" t="s">
        <v>18</v>
      </c>
      <c r="C46" s="9">
        <v>91</v>
      </c>
      <c r="D46" s="9">
        <v>85</v>
      </c>
      <c r="E46" s="9">
        <v>85</v>
      </c>
      <c r="F46" s="9">
        <v>64</v>
      </c>
      <c r="H46" s="10">
        <f t="shared" si="1"/>
        <v>325</v>
      </c>
      <c r="K46"/>
      <c r="L46" s="10">
        <v>9</v>
      </c>
      <c r="M46" s="9" t="s">
        <v>228</v>
      </c>
      <c r="N46" s="9">
        <v>71</v>
      </c>
      <c r="O46" s="9">
        <v>122</v>
      </c>
      <c r="P46" s="9">
        <v>86</v>
      </c>
      <c r="Q46" s="9">
        <v>106</v>
      </c>
      <c r="R46" s="12"/>
      <c r="S46" s="10">
        <f t="shared" si="2"/>
        <v>385</v>
      </c>
      <c r="T46"/>
    </row>
    <row r="47" spans="1:21" x14ac:dyDescent="0.35">
      <c r="A47" s="9">
        <v>10</v>
      </c>
      <c r="B47" s="9" t="s">
        <v>16</v>
      </c>
      <c r="C47" s="9">
        <v>47</v>
      </c>
      <c r="D47" s="9">
        <v>94</v>
      </c>
      <c r="E47" s="9">
        <v>65</v>
      </c>
      <c r="F47" s="9">
        <v>129</v>
      </c>
      <c r="H47" s="10">
        <f t="shared" si="1"/>
        <v>335</v>
      </c>
      <c r="K47"/>
      <c r="L47" s="10">
        <v>10</v>
      </c>
      <c r="M47" s="9" t="s">
        <v>325</v>
      </c>
      <c r="N47" s="9">
        <v>94</v>
      </c>
      <c r="O47" s="9">
        <v>94</v>
      </c>
      <c r="P47" s="9">
        <v>115</v>
      </c>
      <c r="Q47" s="9">
        <v>83</v>
      </c>
      <c r="R47" s="12"/>
      <c r="S47" s="10">
        <f t="shared" si="2"/>
        <v>386</v>
      </c>
      <c r="T47"/>
    </row>
    <row r="48" spans="1:21" x14ac:dyDescent="0.35">
      <c r="A48" s="9">
        <v>11</v>
      </c>
      <c r="B48" s="9" t="s">
        <v>19</v>
      </c>
      <c r="C48" s="9">
        <v>101</v>
      </c>
      <c r="D48" s="9">
        <v>88</v>
      </c>
      <c r="E48" s="9">
        <v>94</v>
      </c>
      <c r="F48" s="9">
        <v>59</v>
      </c>
      <c r="H48" s="10">
        <f t="shared" si="1"/>
        <v>342</v>
      </c>
      <c r="K48"/>
      <c r="L48" s="10">
        <v>11</v>
      </c>
      <c r="M48" s="9" t="s">
        <v>21</v>
      </c>
      <c r="N48" s="9">
        <v>138</v>
      </c>
      <c r="O48" s="9">
        <v>59</v>
      </c>
      <c r="P48" s="9">
        <v>120</v>
      </c>
      <c r="Q48" s="9">
        <v>97</v>
      </c>
      <c r="R48" s="12"/>
      <c r="S48" s="10">
        <f t="shared" si="2"/>
        <v>414</v>
      </c>
      <c r="T48" s="20"/>
    </row>
    <row r="49" spans="1:20" x14ac:dyDescent="0.35">
      <c r="A49" s="9">
        <v>12</v>
      </c>
      <c r="B49" s="9" t="s">
        <v>21</v>
      </c>
      <c r="C49" s="9">
        <v>127</v>
      </c>
      <c r="D49" s="9">
        <v>80</v>
      </c>
      <c r="E49" s="9">
        <v>95</v>
      </c>
      <c r="F49" s="9">
        <v>100</v>
      </c>
      <c r="H49" s="10">
        <f t="shared" si="1"/>
        <v>402</v>
      </c>
      <c r="I49" s="10"/>
      <c r="K49"/>
      <c r="L49" s="10">
        <v>12</v>
      </c>
      <c r="M49" s="9" t="s">
        <v>18</v>
      </c>
      <c r="N49" s="9">
        <v>122</v>
      </c>
      <c r="O49" s="9">
        <v>108</v>
      </c>
      <c r="P49" s="9">
        <v>91</v>
      </c>
      <c r="Q49" s="9">
        <v>113</v>
      </c>
      <c r="R49" s="12"/>
      <c r="S49" s="10">
        <f t="shared" si="2"/>
        <v>434</v>
      </c>
      <c r="T49"/>
    </row>
    <row r="50" spans="1:20" x14ac:dyDescent="0.35">
      <c r="A50" s="9">
        <v>13</v>
      </c>
      <c r="B50" s="9" t="s">
        <v>271</v>
      </c>
      <c r="C50" s="9">
        <v>70</v>
      </c>
      <c r="D50" s="9">
        <v>104</v>
      </c>
      <c r="E50" s="9">
        <v>123</v>
      </c>
      <c r="F50" s="9">
        <v>118</v>
      </c>
      <c r="G50" s="10"/>
      <c r="H50" s="10">
        <f t="shared" si="1"/>
        <v>415</v>
      </c>
      <c r="L50" s="10">
        <v>13</v>
      </c>
      <c r="M50" s="9" t="s">
        <v>14</v>
      </c>
      <c r="N50" s="9">
        <v>140</v>
      </c>
      <c r="O50" s="9">
        <v>96</v>
      </c>
      <c r="P50" s="9">
        <v>127</v>
      </c>
      <c r="Q50" s="9">
        <v>110</v>
      </c>
      <c r="R50" s="12"/>
      <c r="S50" s="10">
        <f t="shared" si="2"/>
        <v>473</v>
      </c>
      <c r="T50"/>
    </row>
    <row r="51" spans="1:20" x14ac:dyDescent="0.35">
      <c r="A51" s="9">
        <v>14</v>
      </c>
      <c r="B51" s="9" t="s">
        <v>14</v>
      </c>
      <c r="C51" s="9">
        <v>129</v>
      </c>
      <c r="D51" s="9">
        <v>103</v>
      </c>
      <c r="E51" s="9">
        <v>106</v>
      </c>
      <c r="F51" s="9">
        <v>115</v>
      </c>
      <c r="G51" s="10"/>
      <c r="H51" s="10">
        <f t="shared" si="1"/>
        <v>453</v>
      </c>
      <c r="I51" s="10"/>
      <c r="K51"/>
      <c r="L51" s="10">
        <v>14</v>
      </c>
      <c r="M51" s="9" t="s">
        <v>24</v>
      </c>
      <c r="N51" s="9">
        <v>90</v>
      </c>
      <c r="O51" s="9">
        <v>126</v>
      </c>
      <c r="P51" s="9">
        <v>138</v>
      </c>
      <c r="Q51" s="9">
        <v>132</v>
      </c>
      <c r="R51" s="12"/>
      <c r="S51" s="10">
        <f t="shared" si="2"/>
        <v>486</v>
      </c>
      <c r="T51"/>
    </row>
    <row r="52" spans="1:20" x14ac:dyDescent="0.35">
      <c r="A52" s="9">
        <v>15</v>
      </c>
      <c r="B52" s="9" t="s">
        <v>459</v>
      </c>
      <c r="C52" s="4">
        <v>152</v>
      </c>
      <c r="D52" s="9">
        <v>81</v>
      </c>
      <c r="E52" s="9">
        <v>102</v>
      </c>
      <c r="F52" s="9">
        <v>129</v>
      </c>
      <c r="G52" s="10"/>
      <c r="H52" s="10">
        <f t="shared" si="1"/>
        <v>464</v>
      </c>
      <c r="I52" s="10"/>
      <c r="K52"/>
      <c r="L52" s="10">
        <v>15</v>
      </c>
      <c r="M52" s="9" t="s">
        <v>17</v>
      </c>
      <c r="N52" s="9">
        <v>131</v>
      </c>
      <c r="O52" s="9">
        <v>124</v>
      </c>
      <c r="P52" s="9">
        <v>106</v>
      </c>
      <c r="Q52" s="9">
        <v>132</v>
      </c>
      <c r="R52" s="12"/>
      <c r="S52" s="10">
        <f t="shared" si="2"/>
        <v>493</v>
      </c>
      <c r="T52"/>
    </row>
    <row r="53" spans="1:20" x14ac:dyDescent="0.35">
      <c r="A53" s="9">
        <v>16</v>
      </c>
      <c r="B53" s="9" t="s">
        <v>297</v>
      </c>
      <c r="C53" s="4">
        <v>149</v>
      </c>
      <c r="D53" s="9">
        <v>138</v>
      </c>
      <c r="E53" s="9">
        <v>110</v>
      </c>
      <c r="F53" s="9">
        <v>88</v>
      </c>
      <c r="H53" s="10">
        <f t="shared" si="1"/>
        <v>485</v>
      </c>
      <c r="K53"/>
      <c r="L53" s="10">
        <v>16</v>
      </c>
      <c r="M53" s="9" t="s">
        <v>460</v>
      </c>
      <c r="N53" s="9">
        <v>100</v>
      </c>
      <c r="O53" s="9">
        <v>150</v>
      </c>
      <c r="P53" s="9">
        <v>138</v>
      </c>
      <c r="Q53" s="9">
        <v>132</v>
      </c>
      <c r="R53" s="12"/>
      <c r="S53" s="10">
        <f t="shared" si="2"/>
        <v>520</v>
      </c>
      <c r="T53"/>
    </row>
    <row r="54" spans="1:20" x14ac:dyDescent="0.35">
      <c r="A54" s="9">
        <v>17</v>
      </c>
      <c r="B54" s="9" t="s">
        <v>228</v>
      </c>
      <c r="C54" s="9">
        <v>127</v>
      </c>
      <c r="D54" s="9">
        <v>122</v>
      </c>
      <c r="E54" s="9">
        <v>123</v>
      </c>
      <c r="F54" s="9">
        <v>129</v>
      </c>
      <c r="H54" s="10">
        <f t="shared" si="1"/>
        <v>501</v>
      </c>
      <c r="K54"/>
      <c r="L54" s="10">
        <v>17</v>
      </c>
      <c r="M54" s="9" t="s">
        <v>270</v>
      </c>
      <c r="N54" s="9">
        <v>129</v>
      </c>
      <c r="O54" s="9">
        <v>150</v>
      </c>
      <c r="P54" s="9">
        <v>138</v>
      </c>
      <c r="Q54" s="9">
        <v>132</v>
      </c>
      <c r="R54" s="12"/>
      <c r="S54" s="10">
        <f t="shared" si="2"/>
        <v>549</v>
      </c>
      <c r="T54" s="20"/>
    </row>
    <row r="55" spans="1:20" x14ac:dyDescent="0.35">
      <c r="A55" s="9">
        <v>18</v>
      </c>
      <c r="B55" s="9" t="s">
        <v>458</v>
      </c>
      <c r="C55" s="9">
        <v>142</v>
      </c>
      <c r="D55" s="9">
        <v>138</v>
      </c>
      <c r="E55" s="9">
        <v>123</v>
      </c>
      <c r="F55" s="9">
        <v>129</v>
      </c>
      <c r="H55" s="10">
        <f t="shared" si="1"/>
        <v>532</v>
      </c>
      <c r="K55"/>
      <c r="L55" s="10">
        <v>18</v>
      </c>
      <c r="M55" s="9" t="s">
        <v>26</v>
      </c>
      <c r="N55" s="9">
        <v>137</v>
      </c>
      <c r="O55" s="9">
        <v>150</v>
      </c>
      <c r="P55" s="9">
        <v>138</v>
      </c>
      <c r="Q55" s="9">
        <v>132</v>
      </c>
      <c r="R55" s="12"/>
      <c r="S55" s="10">
        <f t="shared" si="2"/>
        <v>557</v>
      </c>
      <c r="T55" s="20"/>
    </row>
    <row r="56" spans="1:20" x14ac:dyDescent="0.35">
      <c r="A56" s="9">
        <v>19</v>
      </c>
      <c r="B56" s="9" t="s">
        <v>238</v>
      </c>
      <c r="C56" s="9">
        <v>146</v>
      </c>
      <c r="D56" s="9">
        <v>138</v>
      </c>
      <c r="E56" s="9">
        <v>123</v>
      </c>
      <c r="F56" s="9">
        <v>129</v>
      </c>
      <c r="H56" s="10">
        <f t="shared" si="1"/>
        <v>536</v>
      </c>
      <c r="K56"/>
      <c r="S56" s="10"/>
      <c r="T56" s="10"/>
    </row>
    <row r="57" spans="1:20" x14ac:dyDescent="0.35">
      <c r="A57" s="9">
        <v>20</v>
      </c>
      <c r="B57" s="9" t="s">
        <v>420</v>
      </c>
      <c r="C57" s="9">
        <v>148</v>
      </c>
      <c r="D57" s="9">
        <v>138</v>
      </c>
      <c r="E57" s="9">
        <v>123</v>
      </c>
      <c r="F57" s="9">
        <v>129</v>
      </c>
      <c r="H57" s="10">
        <f t="shared" si="1"/>
        <v>538</v>
      </c>
      <c r="K57"/>
      <c r="T57" s="10"/>
    </row>
    <row r="58" spans="1:20" x14ac:dyDescent="0.35">
      <c r="E58" s="9"/>
      <c r="G58" s="10"/>
      <c r="H58" s="10"/>
      <c r="I58" s="10"/>
      <c r="K58"/>
      <c r="M58" s="12"/>
      <c r="N58" s="9"/>
      <c r="P58" s="9"/>
      <c r="Q58" s="2"/>
      <c r="T58" s="10"/>
    </row>
    <row r="59" spans="1:20" x14ac:dyDescent="0.35">
      <c r="F59" s="10"/>
      <c r="G59" s="10"/>
      <c r="H59" s="10"/>
      <c r="I59" s="10"/>
      <c r="K59"/>
      <c r="M59" s="13"/>
      <c r="N59" s="6"/>
      <c r="O59" s="6"/>
      <c r="Q59" s="10"/>
      <c r="T59" s="10"/>
    </row>
    <row r="60" spans="1:20" x14ac:dyDescent="0.35">
      <c r="E60" s="9"/>
      <c r="F60" s="10"/>
      <c r="G60" s="10"/>
      <c r="H60" s="10"/>
      <c r="I60" s="10"/>
      <c r="K60"/>
      <c r="M60" s="10"/>
      <c r="N60" s="10"/>
      <c r="O60" s="10"/>
      <c r="Q60" s="10"/>
      <c r="T60" s="10"/>
    </row>
    <row r="61" spans="1:20" x14ac:dyDescent="0.35">
      <c r="D61" s="10"/>
      <c r="F61" s="10"/>
      <c r="G61" s="10"/>
      <c r="H61" s="10"/>
      <c r="I61" s="10"/>
      <c r="K61"/>
      <c r="M61" s="6"/>
      <c r="N61" s="6"/>
      <c r="O61" s="6"/>
      <c r="Q61" s="10"/>
      <c r="T61" s="10"/>
    </row>
    <row r="62" spans="1:20" x14ac:dyDescent="0.35">
      <c r="B62" s="4"/>
      <c r="C62" s="4"/>
      <c r="D62" s="10"/>
      <c r="F62" s="10"/>
      <c r="G62" s="10"/>
      <c r="H62" s="10"/>
      <c r="I62" s="10"/>
      <c r="K62"/>
      <c r="M62" s="6"/>
      <c r="N62" s="6"/>
      <c r="O62" s="6"/>
      <c r="Q62" s="10"/>
      <c r="T62" s="10"/>
    </row>
    <row r="63" spans="1:20" x14ac:dyDescent="0.35">
      <c r="B63" s="9"/>
      <c r="M63" s="6"/>
      <c r="N63" s="6"/>
      <c r="O63" s="6"/>
      <c r="Q63" s="10"/>
      <c r="T63" s="10"/>
    </row>
    <row r="64" spans="1:20" x14ac:dyDescent="0.35">
      <c r="A64" s="6"/>
      <c r="B64" s="15"/>
      <c r="C64"/>
      <c r="D64" s="2"/>
      <c r="E64" s="2"/>
      <c r="F64" s="6"/>
      <c r="M64" s="6"/>
      <c r="N64" s="6"/>
      <c r="O64" s="6"/>
      <c r="Q64" s="10"/>
      <c r="T64" s="10"/>
    </row>
    <row r="65" spans="1:24" x14ac:dyDescent="0.35">
      <c r="E65" s="6"/>
      <c r="F65"/>
      <c r="L65" s="6"/>
      <c r="M65"/>
      <c r="N65"/>
      <c r="O65"/>
      <c r="T65" s="10"/>
    </row>
    <row r="66" spans="1:24" x14ac:dyDescent="0.35">
      <c r="A66" s="2"/>
      <c r="E66" s="6"/>
      <c r="F66"/>
      <c r="N66" s="10"/>
      <c r="T66" s="10"/>
    </row>
    <row r="67" spans="1:24" x14ac:dyDescent="0.35">
      <c r="A67" s="2"/>
      <c r="L67"/>
      <c r="N67" s="9"/>
      <c r="T67" s="10"/>
    </row>
    <row r="68" spans="1:24" x14ac:dyDescent="0.35">
      <c r="A68" s="10"/>
      <c r="M68" s="10"/>
      <c r="T68" s="10"/>
    </row>
    <row r="69" spans="1:24" x14ac:dyDescent="0.35">
      <c r="A69" s="10"/>
      <c r="G69" s="10"/>
      <c r="H69" s="10"/>
      <c r="I69" s="10"/>
      <c r="M69" s="10"/>
      <c r="T69" s="10"/>
      <c r="U69" s="6"/>
      <c r="W69"/>
      <c r="X69"/>
    </row>
    <row r="70" spans="1:24" x14ac:dyDescent="0.35">
      <c r="A70" s="10"/>
      <c r="G70" s="10"/>
      <c r="H70" s="10"/>
      <c r="I70" s="10"/>
      <c r="M70" s="10"/>
      <c r="T70" s="10"/>
      <c r="U70" s="6"/>
      <c r="W70"/>
      <c r="X70"/>
    </row>
    <row r="71" spans="1:24" x14ac:dyDescent="0.35">
      <c r="A71" s="10"/>
      <c r="G71" s="10"/>
      <c r="H71" s="10"/>
      <c r="I71" s="10"/>
      <c r="M71" s="10"/>
      <c r="T71" s="10"/>
      <c r="U71" s="6"/>
      <c r="W71"/>
      <c r="X71"/>
    </row>
    <row r="72" spans="1:24" x14ac:dyDescent="0.35">
      <c r="A72" s="10"/>
      <c r="G72" s="10"/>
      <c r="H72" s="10"/>
      <c r="I72" s="10"/>
      <c r="K72"/>
      <c r="M72" s="10"/>
      <c r="T72" s="10"/>
      <c r="U72" s="6"/>
      <c r="W72"/>
      <c r="X72"/>
    </row>
    <row r="73" spans="1:24" x14ac:dyDescent="0.35">
      <c r="A73" s="10"/>
      <c r="G73" s="10"/>
      <c r="H73" s="10"/>
      <c r="I73" s="10"/>
      <c r="K73"/>
      <c r="M73" s="10"/>
      <c r="T73" s="10"/>
      <c r="U73" s="6"/>
      <c r="W73"/>
      <c r="X73"/>
    </row>
    <row r="74" spans="1:24" x14ac:dyDescent="0.35">
      <c r="A74" s="10"/>
      <c r="G74" s="10"/>
      <c r="H74" s="10"/>
      <c r="I74" s="10"/>
      <c r="K74"/>
      <c r="M74" s="10"/>
      <c r="T74" s="10"/>
      <c r="U74" s="6"/>
      <c r="W74"/>
      <c r="X74"/>
    </row>
    <row r="75" spans="1:24" x14ac:dyDescent="0.35">
      <c r="A75" s="10"/>
      <c r="G75" s="10"/>
      <c r="H75" s="10"/>
      <c r="I75" s="10"/>
      <c r="K75"/>
      <c r="M75" s="10"/>
      <c r="T75" s="10"/>
      <c r="U75" s="6"/>
      <c r="W75"/>
      <c r="X75"/>
    </row>
    <row r="76" spans="1:24" x14ac:dyDescent="0.35">
      <c r="A76" s="10"/>
      <c r="G76" s="10"/>
      <c r="H76" s="10"/>
      <c r="I76" s="10"/>
      <c r="K76"/>
      <c r="M76" s="10"/>
      <c r="T76" s="10"/>
      <c r="U76" s="6"/>
      <c r="W76"/>
      <c r="X76"/>
    </row>
    <row r="77" spans="1:24" x14ac:dyDescent="0.35">
      <c r="A77" s="10"/>
      <c r="M77" s="10"/>
      <c r="T77" s="10"/>
      <c r="U77" s="6"/>
      <c r="W77"/>
      <c r="X77"/>
    </row>
    <row r="78" spans="1:24" x14ac:dyDescent="0.35">
      <c r="A78" s="10"/>
      <c r="B78" s="15"/>
      <c r="G78" s="10"/>
      <c r="H78" s="10"/>
      <c r="I78" s="10"/>
      <c r="K78"/>
      <c r="M78" s="10"/>
      <c r="T78" s="10"/>
      <c r="U78" s="6"/>
      <c r="W78"/>
      <c r="X78"/>
    </row>
    <row r="79" spans="1:24" x14ac:dyDescent="0.35">
      <c r="A79" s="10"/>
      <c r="G79" s="10"/>
      <c r="H79" s="10"/>
      <c r="I79" s="10"/>
      <c r="K79"/>
      <c r="M79" s="10"/>
      <c r="T79" s="10"/>
      <c r="U79" s="6"/>
      <c r="W79"/>
      <c r="X79"/>
    </row>
    <row r="80" spans="1:24" x14ac:dyDescent="0.35">
      <c r="A80" s="10"/>
      <c r="G80" s="10"/>
      <c r="H80" s="10"/>
      <c r="I80" s="10"/>
      <c r="K80"/>
      <c r="M80" s="10"/>
      <c r="T80" s="10"/>
      <c r="X80"/>
    </row>
    <row r="81" spans="1:24" x14ac:dyDescent="0.35">
      <c r="A81" s="10"/>
      <c r="G81" s="10"/>
      <c r="H81" s="10"/>
      <c r="I81" s="10"/>
      <c r="K81"/>
      <c r="M81" s="10"/>
      <c r="T81" s="10"/>
      <c r="U81" s="6"/>
      <c r="W81"/>
      <c r="X81"/>
    </row>
    <row r="82" spans="1:24" x14ac:dyDescent="0.35">
      <c r="A82" s="10"/>
      <c r="G82" s="10"/>
      <c r="H82" s="10"/>
      <c r="I82" s="10"/>
      <c r="K82"/>
      <c r="M82" s="10"/>
      <c r="T82" s="10"/>
      <c r="U82" s="6"/>
      <c r="W82"/>
      <c r="X82"/>
    </row>
    <row r="83" spans="1:24" x14ac:dyDescent="0.35">
      <c r="A83" s="10"/>
      <c r="K83"/>
      <c r="M83" s="10"/>
      <c r="T83" s="10"/>
      <c r="U83" s="6"/>
      <c r="W83"/>
      <c r="X83"/>
    </row>
    <row r="84" spans="1:24" x14ac:dyDescent="0.35">
      <c r="A84" s="10"/>
      <c r="G84" s="10"/>
      <c r="H84" s="10"/>
      <c r="I84" s="10"/>
      <c r="K84"/>
      <c r="M84" s="10"/>
      <c r="T84" s="10"/>
      <c r="U84" s="6"/>
      <c r="W84"/>
      <c r="X84"/>
    </row>
    <row r="85" spans="1:24" x14ac:dyDescent="0.35">
      <c r="A85" s="10"/>
      <c r="G85" s="10"/>
      <c r="H85" s="10"/>
      <c r="I85" s="10"/>
      <c r="K85"/>
      <c r="M85" s="10"/>
      <c r="T85" s="10"/>
      <c r="U85" s="6"/>
      <c r="W85"/>
      <c r="X85"/>
    </row>
    <row r="86" spans="1:24" x14ac:dyDescent="0.35">
      <c r="A86" s="10"/>
      <c r="G86" s="10"/>
      <c r="H86" s="10"/>
      <c r="I86" s="10"/>
      <c r="K86"/>
      <c r="M86" s="10"/>
      <c r="U86" s="6"/>
      <c r="V86" s="6"/>
      <c r="W86" s="2"/>
      <c r="X86"/>
    </row>
    <row r="87" spans="1:24" x14ac:dyDescent="0.35">
      <c r="A87" s="10"/>
      <c r="G87" s="10"/>
      <c r="H87" s="10"/>
      <c r="I87" s="10"/>
      <c r="K87"/>
      <c r="M87" s="10"/>
      <c r="Q87"/>
      <c r="T87" s="6"/>
      <c r="U87" s="6"/>
      <c r="V87" s="6"/>
      <c r="W87" s="2"/>
      <c r="X87"/>
    </row>
    <row r="88" spans="1:24" x14ac:dyDescent="0.35">
      <c r="A88" s="10"/>
      <c r="G88" s="10"/>
      <c r="H88" s="10"/>
      <c r="I88" s="10"/>
      <c r="K88"/>
      <c r="M88" s="10"/>
      <c r="Q88"/>
      <c r="T88" s="10"/>
      <c r="U88" s="13"/>
      <c r="W88"/>
      <c r="X88"/>
    </row>
    <row r="89" spans="1:24" x14ac:dyDescent="0.35">
      <c r="A89" s="10"/>
      <c r="B89" s="14"/>
      <c r="E89" s="6"/>
      <c r="F89"/>
      <c r="G89" s="10"/>
      <c r="H89" s="10"/>
      <c r="I89" s="10"/>
      <c r="K89"/>
      <c r="T89" s="10"/>
      <c r="U89" s="13"/>
      <c r="W89"/>
      <c r="X89"/>
    </row>
    <row r="90" spans="1:24" x14ac:dyDescent="0.35">
      <c r="A90" s="10"/>
      <c r="E90" s="6"/>
      <c r="G90" s="10"/>
      <c r="H90" s="10"/>
      <c r="I90" s="10"/>
      <c r="K90"/>
      <c r="X90"/>
    </row>
    <row r="91" spans="1:24" x14ac:dyDescent="0.35">
      <c r="A91" s="10"/>
      <c r="E91" s="6"/>
      <c r="F91"/>
      <c r="G91" s="10"/>
      <c r="H91" s="10"/>
      <c r="I91" s="10"/>
      <c r="K91"/>
      <c r="X91"/>
    </row>
    <row r="92" spans="1:24" x14ac:dyDescent="0.35">
      <c r="B92" s="9"/>
      <c r="E92" s="6"/>
      <c r="G92" s="10"/>
      <c r="H92" s="10"/>
      <c r="I92" s="10"/>
      <c r="X92"/>
    </row>
    <row r="93" spans="1:24" x14ac:dyDescent="0.35">
      <c r="B93" s="9"/>
      <c r="E93" s="6"/>
      <c r="G93" s="10"/>
      <c r="H93" s="10"/>
      <c r="I93" s="10"/>
      <c r="X93"/>
    </row>
    <row r="94" spans="1:24" x14ac:dyDescent="0.35">
      <c r="B94" s="9"/>
      <c r="E94" s="6"/>
      <c r="M94" s="10"/>
      <c r="N94" s="13"/>
      <c r="X94"/>
    </row>
    <row r="95" spans="1:24" x14ac:dyDescent="0.35">
      <c r="B95" s="9"/>
      <c r="E95" s="6"/>
      <c r="X95"/>
    </row>
    <row r="96" spans="1:24" x14ac:dyDescent="0.35">
      <c r="B96" s="9"/>
      <c r="E96" s="6"/>
      <c r="X96"/>
    </row>
    <row r="97" spans="2:25" x14ac:dyDescent="0.35">
      <c r="B97" s="9"/>
      <c r="E97" s="6"/>
      <c r="X97"/>
    </row>
    <row r="98" spans="2:25" x14ac:dyDescent="0.35">
      <c r="B98" s="9"/>
      <c r="E98" s="6"/>
      <c r="X98"/>
    </row>
    <row r="99" spans="2:25" x14ac:dyDescent="0.35">
      <c r="B99" s="9"/>
      <c r="E99" s="6"/>
    </row>
    <row r="100" spans="2:25" x14ac:dyDescent="0.35">
      <c r="B100" s="9"/>
      <c r="E100" s="6"/>
      <c r="X100"/>
    </row>
    <row r="101" spans="2:25" x14ac:dyDescent="0.35">
      <c r="B101" s="9"/>
      <c r="E101" s="6"/>
      <c r="X101"/>
    </row>
    <row r="102" spans="2:25" x14ac:dyDescent="0.35">
      <c r="B102" s="9"/>
      <c r="E102" s="6"/>
      <c r="X102"/>
    </row>
    <row r="103" spans="2:25" x14ac:dyDescent="0.35">
      <c r="E103" s="6"/>
      <c r="X103"/>
    </row>
    <row r="104" spans="2:25" x14ac:dyDescent="0.35">
      <c r="E104" s="6"/>
      <c r="X104"/>
    </row>
    <row r="105" spans="2:25" x14ac:dyDescent="0.35">
      <c r="E105" s="6"/>
      <c r="X105" s="2"/>
    </row>
    <row r="106" spans="2:25" x14ac:dyDescent="0.35">
      <c r="E106" s="6"/>
      <c r="X106" s="2"/>
    </row>
    <row r="107" spans="2:25" x14ac:dyDescent="0.35">
      <c r="E107" s="6"/>
      <c r="X107"/>
      <c r="Y107"/>
    </row>
    <row r="108" spans="2:25" x14ac:dyDescent="0.35">
      <c r="E108" s="6"/>
      <c r="X108"/>
      <c r="Y108"/>
    </row>
    <row r="109" spans="2:25" x14ac:dyDescent="0.35">
      <c r="E109" s="6"/>
    </row>
    <row r="110" spans="2:25" x14ac:dyDescent="0.35">
      <c r="E110" s="6"/>
    </row>
    <row r="111" spans="2:25" x14ac:dyDescent="0.35">
      <c r="E111" s="6"/>
    </row>
    <row r="112" spans="2:25" x14ac:dyDescent="0.35">
      <c r="E112" s="6"/>
    </row>
    <row r="113" spans="5:5" x14ac:dyDescent="0.35">
      <c r="E113" s="6"/>
    </row>
    <row r="114" spans="5:5" x14ac:dyDescent="0.35">
      <c r="E114" s="6"/>
    </row>
    <row r="115" spans="5:5" x14ac:dyDescent="0.35">
      <c r="E115" s="6"/>
    </row>
    <row r="116" spans="5:5" x14ac:dyDescent="0.35">
      <c r="E116" s="6"/>
    </row>
    <row r="118" spans="5:5" x14ac:dyDescent="0.35">
      <c r="E118" s="6"/>
    </row>
    <row r="119" spans="5:5" x14ac:dyDescent="0.35">
      <c r="E119" s="6"/>
    </row>
    <row r="120" spans="5:5" x14ac:dyDescent="0.35">
      <c r="E120" s="6"/>
    </row>
    <row r="121" spans="5:5" x14ac:dyDescent="0.35">
      <c r="E121" s="6"/>
    </row>
    <row r="122" spans="5:5" x14ac:dyDescent="0.35">
      <c r="E122" s="6"/>
    </row>
    <row r="124" spans="5:5" x14ac:dyDescent="0.35">
      <c r="E124" s="6"/>
    </row>
    <row r="125" spans="5:5" x14ac:dyDescent="0.35">
      <c r="E125" s="6"/>
    </row>
    <row r="126" spans="5:5" x14ac:dyDescent="0.35">
      <c r="E126" s="6"/>
    </row>
    <row r="127" spans="5:5" x14ac:dyDescent="0.35">
      <c r="E127" s="6"/>
    </row>
    <row r="128" spans="5:5" x14ac:dyDescent="0.35">
      <c r="E128" s="6"/>
    </row>
    <row r="129" spans="2:5" x14ac:dyDescent="0.35">
      <c r="E129" s="6"/>
    </row>
    <row r="130" spans="2:5" x14ac:dyDescent="0.35">
      <c r="E130" s="6"/>
    </row>
    <row r="131" spans="2:5" x14ac:dyDescent="0.35">
      <c r="E131" s="6"/>
    </row>
    <row r="132" spans="2:5" x14ac:dyDescent="0.35">
      <c r="E132" s="6"/>
    </row>
    <row r="133" spans="2:5" x14ac:dyDescent="0.35">
      <c r="E133" s="6"/>
    </row>
    <row r="134" spans="2:5" x14ac:dyDescent="0.35">
      <c r="E134" s="6"/>
    </row>
    <row r="135" spans="2:5" x14ac:dyDescent="0.35">
      <c r="E135" s="6"/>
    </row>
    <row r="136" spans="2:5" x14ac:dyDescent="0.35">
      <c r="E136" s="6"/>
    </row>
    <row r="137" spans="2:5" x14ac:dyDescent="0.35">
      <c r="E137" s="6"/>
    </row>
    <row r="143" spans="2:5" x14ac:dyDescent="0.35">
      <c r="B143" s="9"/>
    </row>
    <row r="144" spans="2:5" x14ac:dyDescent="0.35">
      <c r="B144" s="9"/>
    </row>
    <row r="145" spans="2:2" x14ac:dyDescent="0.35">
      <c r="B145" s="9"/>
    </row>
    <row r="146" spans="2:2" x14ac:dyDescent="0.35">
      <c r="B146" s="9"/>
    </row>
    <row r="147" spans="2:2" x14ac:dyDescent="0.35">
      <c r="B147" s="9"/>
    </row>
    <row r="148" spans="2:2" x14ac:dyDescent="0.35">
      <c r="B148" s="9"/>
    </row>
    <row r="149" spans="2:2" x14ac:dyDescent="0.35">
      <c r="B149" s="9"/>
    </row>
    <row r="150" spans="2:2" x14ac:dyDescent="0.35">
      <c r="B150" s="9"/>
    </row>
    <row r="151" spans="2:2" x14ac:dyDescent="0.35">
      <c r="B151" s="9"/>
    </row>
    <row r="152" spans="2:2" x14ac:dyDescent="0.35">
      <c r="B152" s="9"/>
    </row>
  </sheetData>
  <sortState xmlns:xlrd2="http://schemas.microsoft.com/office/spreadsheetml/2017/richdata2" ref="M38:S56">
    <sortCondition ref="S38:S56"/>
  </sortState>
  <mergeCells count="2">
    <mergeCell ref="A2:F2"/>
    <mergeCell ref="M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AA83"/>
  <sheetViews>
    <sheetView topLeftCell="A22" workbookViewId="0">
      <selection activeCell="A28" sqref="A28:A35"/>
    </sheetView>
  </sheetViews>
  <sheetFormatPr defaultRowHeight="14.5" x14ac:dyDescent="0.35"/>
  <cols>
    <col min="1" max="1" width="8.6328125" customWidth="1"/>
    <col min="2" max="2" width="26.54296875" customWidth="1"/>
    <col min="4" max="4" width="9.453125" customWidth="1"/>
    <col min="5" max="5" width="13.08984375" style="10" customWidth="1"/>
    <col min="6" max="6" width="10.90625" style="9" customWidth="1"/>
    <col min="10" max="11" width="8.7265625" style="10"/>
    <col min="13" max="13" width="8.90625" style="10"/>
    <col min="14" max="14" width="16.6328125" style="12" customWidth="1"/>
    <col min="16" max="16" width="13.26953125" customWidth="1"/>
    <col min="17" max="17" width="8.90625" style="6"/>
    <col min="19" max="20" width="8.90625" style="10"/>
    <col min="22" max="22" width="8.7265625" style="6"/>
  </cols>
  <sheetData>
    <row r="2" spans="1:24" x14ac:dyDescent="0.35">
      <c r="A2" s="30" t="s">
        <v>7</v>
      </c>
      <c r="B2" s="30"/>
      <c r="C2" s="30"/>
      <c r="D2" s="30"/>
      <c r="E2" s="30"/>
      <c r="F2" s="30"/>
      <c r="N2" s="2" t="s">
        <v>8</v>
      </c>
      <c r="O2" s="1"/>
      <c r="P2" s="1"/>
      <c r="Q2" s="1"/>
      <c r="R2" s="1"/>
    </row>
    <row r="3" spans="1:24" x14ac:dyDescent="0.35">
      <c r="A3" s="10" t="s">
        <v>221</v>
      </c>
      <c r="B3" s="2" t="s">
        <v>2</v>
      </c>
      <c r="C3" s="2" t="s">
        <v>3</v>
      </c>
      <c r="D3" s="6" t="s">
        <v>4</v>
      </c>
      <c r="E3" s="10" t="s">
        <v>205</v>
      </c>
      <c r="F3" s="10" t="s">
        <v>206</v>
      </c>
      <c r="G3" s="10" t="s">
        <v>207</v>
      </c>
      <c r="H3" s="10" t="s">
        <v>208</v>
      </c>
      <c r="I3" s="10"/>
      <c r="J3" s="10" t="s">
        <v>209</v>
      </c>
      <c r="L3" s="10"/>
      <c r="M3" s="10" t="s">
        <v>221</v>
      </c>
      <c r="N3" s="2" t="s">
        <v>2</v>
      </c>
      <c r="O3" s="2" t="s">
        <v>3</v>
      </c>
      <c r="P3" s="6" t="s">
        <v>4</v>
      </c>
      <c r="Q3" s="10" t="s">
        <v>205</v>
      </c>
      <c r="R3" s="10" t="s">
        <v>206</v>
      </c>
      <c r="S3" s="10" t="s">
        <v>207</v>
      </c>
      <c r="T3" s="10" t="s">
        <v>208</v>
      </c>
      <c r="V3" s="10" t="s">
        <v>813</v>
      </c>
    </row>
    <row r="4" spans="1:24" x14ac:dyDescent="0.35">
      <c r="A4" s="19" t="s">
        <v>377</v>
      </c>
      <c r="B4" s="9" t="s">
        <v>116</v>
      </c>
      <c r="C4" s="9" t="s">
        <v>75</v>
      </c>
      <c r="D4" s="9" t="s">
        <v>12</v>
      </c>
      <c r="E4" s="9"/>
      <c r="F4" s="9">
        <v>1</v>
      </c>
      <c r="G4" s="9">
        <v>2</v>
      </c>
      <c r="H4" s="9">
        <v>1</v>
      </c>
      <c r="I4" s="18"/>
      <c r="J4" s="10">
        <f>SUM(F4:I4)</f>
        <v>4</v>
      </c>
      <c r="K4" s="10" t="s">
        <v>695</v>
      </c>
      <c r="L4" s="10"/>
      <c r="M4" s="19" t="s">
        <v>377</v>
      </c>
      <c r="N4" s="9" t="s">
        <v>86</v>
      </c>
      <c r="O4" s="9" t="s">
        <v>132</v>
      </c>
      <c r="P4" s="9" t="s">
        <v>16</v>
      </c>
      <c r="Q4" s="9">
        <v>3</v>
      </c>
      <c r="R4" s="9">
        <v>3</v>
      </c>
      <c r="S4" s="9">
        <v>3</v>
      </c>
      <c r="T4" s="9" t="s">
        <v>632</v>
      </c>
      <c r="U4" s="9"/>
      <c r="V4" s="10">
        <v>9</v>
      </c>
      <c r="W4" s="6" t="s">
        <v>695</v>
      </c>
    </row>
    <row r="5" spans="1:24" x14ac:dyDescent="0.35">
      <c r="A5" s="19" t="s">
        <v>378</v>
      </c>
      <c r="B5" s="9" t="s">
        <v>149</v>
      </c>
      <c r="C5" s="9" t="s">
        <v>150</v>
      </c>
      <c r="D5" s="9" t="s">
        <v>19</v>
      </c>
      <c r="E5" s="9">
        <v>1</v>
      </c>
      <c r="F5" s="9">
        <v>2</v>
      </c>
      <c r="G5" s="9">
        <v>3</v>
      </c>
      <c r="H5" s="18"/>
      <c r="I5" s="18"/>
      <c r="J5" s="10">
        <v>6</v>
      </c>
      <c r="K5" s="10" t="s">
        <v>698</v>
      </c>
      <c r="M5" s="19" t="s">
        <v>378</v>
      </c>
      <c r="N5" s="9" t="s">
        <v>166</v>
      </c>
      <c r="O5" s="9" t="s">
        <v>167</v>
      </c>
      <c r="P5" s="9" t="s">
        <v>12</v>
      </c>
      <c r="Q5" s="9">
        <v>5</v>
      </c>
      <c r="R5" s="9">
        <v>4</v>
      </c>
      <c r="S5" s="9">
        <v>8</v>
      </c>
      <c r="T5" s="9">
        <v>3</v>
      </c>
      <c r="U5" s="9"/>
      <c r="V5" s="10">
        <v>12</v>
      </c>
      <c r="W5" s="6" t="s">
        <v>698</v>
      </c>
    </row>
    <row r="6" spans="1:24" x14ac:dyDescent="0.35">
      <c r="A6" s="19" t="s">
        <v>379</v>
      </c>
      <c r="B6" s="9" t="s">
        <v>147</v>
      </c>
      <c r="C6" s="9" t="s">
        <v>148</v>
      </c>
      <c r="D6" s="9" t="s">
        <v>19</v>
      </c>
      <c r="E6" s="9">
        <v>2</v>
      </c>
      <c r="F6" s="9">
        <v>6</v>
      </c>
      <c r="G6" s="9">
        <v>5</v>
      </c>
      <c r="H6" s="9">
        <v>2</v>
      </c>
      <c r="I6" s="18"/>
      <c r="J6" s="10">
        <v>9</v>
      </c>
      <c r="K6" s="10" t="s">
        <v>802</v>
      </c>
      <c r="M6" s="19" t="s">
        <v>379</v>
      </c>
      <c r="N6" s="9" t="s">
        <v>41</v>
      </c>
      <c r="O6" s="9" t="s">
        <v>131</v>
      </c>
      <c r="P6" s="9" t="s">
        <v>19</v>
      </c>
      <c r="Q6" s="9">
        <v>2</v>
      </c>
      <c r="R6" s="10">
        <v>2</v>
      </c>
      <c r="S6" s="10">
        <v>9</v>
      </c>
      <c r="T6" s="9" t="s">
        <v>632</v>
      </c>
      <c r="U6" s="9"/>
      <c r="V6" s="10">
        <f>SUM(Q6:U6)</f>
        <v>13</v>
      </c>
      <c r="W6" s="10" t="s">
        <v>802</v>
      </c>
      <c r="X6" s="9"/>
    </row>
    <row r="7" spans="1:24" x14ac:dyDescent="0.35">
      <c r="A7" s="19" t="s">
        <v>380</v>
      </c>
      <c r="B7" s="9" t="s">
        <v>461</v>
      </c>
      <c r="C7" s="9" t="s">
        <v>462</v>
      </c>
      <c r="D7" s="9" t="s">
        <v>13</v>
      </c>
      <c r="E7" s="9">
        <v>4</v>
      </c>
      <c r="F7" s="9">
        <v>5</v>
      </c>
      <c r="G7" s="9">
        <v>1</v>
      </c>
      <c r="H7" s="18"/>
      <c r="I7" s="18"/>
      <c r="J7" s="10">
        <v>10</v>
      </c>
      <c r="M7" s="19" t="s">
        <v>379</v>
      </c>
      <c r="N7" s="9" t="s">
        <v>87</v>
      </c>
      <c r="O7" s="9" t="s">
        <v>171</v>
      </c>
      <c r="P7" s="9" t="s">
        <v>12</v>
      </c>
      <c r="Q7"/>
      <c r="R7" s="9">
        <v>10</v>
      </c>
      <c r="S7" s="9">
        <v>2</v>
      </c>
      <c r="T7" s="9">
        <v>1</v>
      </c>
      <c r="U7" s="9"/>
      <c r="V7" s="10">
        <v>13</v>
      </c>
      <c r="W7" s="10" t="s">
        <v>802</v>
      </c>
      <c r="X7" s="9"/>
    </row>
    <row r="8" spans="1:24" x14ac:dyDescent="0.35">
      <c r="A8" s="19" t="s">
        <v>381</v>
      </c>
      <c r="B8" s="9" t="s">
        <v>280</v>
      </c>
      <c r="C8" s="9" t="s">
        <v>140</v>
      </c>
      <c r="D8" s="9" t="s">
        <v>17</v>
      </c>
      <c r="E8" s="9">
        <v>9</v>
      </c>
      <c r="G8" s="9">
        <v>7</v>
      </c>
      <c r="H8" s="9">
        <v>3</v>
      </c>
      <c r="I8" s="18"/>
      <c r="J8" s="10">
        <f>SUM(E8:I8)</f>
        <v>19</v>
      </c>
      <c r="M8" s="19" t="s">
        <v>381</v>
      </c>
      <c r="N8" s="9" t="s">
        <v>643</v>
      </c>
      <c r="O8" s="9" t="s">
        <v>644</v>
      </c>
      <c r="P8" s="9" t="s">
        <v>18</v>
      </c>
      <c r="Q8"/>
      <c r="R8" s="9">
        <v>6</v>
      </c>
      <c r="S8" s="9">
        <v>4</v>
      </c>
      <c r="T8" s="9">
        <v>5</v>
      </c>
      <c r="U8" s="9"/>
      <c r="V8" s="10">
        <v>15</v>
      </c>
      <c r="W8" s="9"/>
      <c r="X8" s="9"/>
    </row>
    <row r="9" spans="1:24" x14ac:dyDescent="0.35">
      <c r="A9" s="19" t="s">
        <v>382</v>
      </c>
      <c r="B9" s="9" t="s">
        <v>463</v>
      </c>
      <c r="C9" s="9" t="s">
        <v>464</v>
      </c>
      <c r="D9" s="9" t="s">
        <v>17</v>
      </c>
      <c r="E9" s="9">
        <v>5</v>
      </c>
      <c r="F9" s="9">
        <v>9</v>
      </c>
      <c r="G9" s="9">
        <v>8</v>
      </c>
      <c r="H9" s="9">
        <v>11</v>
      </c>
      <c r="I9" s="18"/>
      <c r="J9" s="10">
        <v>22</v>
      </c>
      <c r="M9" s="19" t="s">
        <v>382</v>
      </c>
      <c r="N9" s="9" t="s">
        <v>96</v>
      </c>
      <c r="O9" s="9" t="s">
        <v>135</v>
      </c>
      <c r="P9" s="9" t="s">
        <v>13</v>
      </c>
      <c r="Q9" s="9">
        <v>4</v>
      </c>
      <c r="R9" s="9">
        <v>7</v>
      </c>
      <c r="S9" s="9">
        <v>7</v>
      </c>
      <c r="T9" s="9" t="s">
        <v>632</v>
      </c>
      <c r="U9" s="9"/>
      <c r="V9" s="10">
        <v>18</v>
      </c>
      <c r="W9" s="9"/>
      <c r="X9" s="9"/>
    </row>
    <row r="10" spans="1:24" x14ac:dyDescent="0.35">
      <c r="A10" s="19" t="s">
        <v>384</v>
      </c>
      <c r="B10" s="9" t="s">
        <v>638</v>
      </c>
      <c r="C10" s="9" t="s">
        <v>639</v>
      </c>
      <c r="D10" s="9" t="s">
        <v>17</v>
      </c>
      <c r="E10" s="9"/>
      <c r="F10" s="9">
        <v>8</v>
      </c>
      <c r="G10" s="9">
        <v>11</v>
      </c>
      <c r="H10" s="9">
        <v>4</v>
      </c>
      <c r="I10" s="18"/>
      <c r="J10" s="10">
        <f>SUM(F10:I10)</f>
        <v>23</v>
      </c>
      <c r="M10" s="19" t="s">
        <v>384</v>
      </c>
      <c r="N10" s="9" t="s">
        <v>465</v>
      </c>
      <c r="O10" s="9" t="s">
        <v>466</v>
      </c>
      <c r="P10" s="9" t="s">
        <v>17</v>
      </c>
      <c r="Q10" s="9">
        <v>8</v>
      </c>
      <c r="R10" s="9"/>
      <c r="S10" s="9">
        <v>10</v>
      </c>
      <c r="T10" s="9">
        <v>4</v>
      </c>
      <c r="U10" s="9"/>
      <c r="V10" s="10">
        <v>22</v>
      </c>
      <c r="W10" s="9"/>
      <c r="X10" s="9"/>
    </row>
    <row r="11" spans="1:24" x14ac:dyDescent="0.35">
      <c r="A11" s="19" t="s">
        <v>385</v>
      </c>
      <c r="B11" s="9" t="s">
        <v>185</v>
      </c>
      <c r="C11" s="9" t="s">
        <v>186</v>
      </c>
      <c r="D11" s="9" t="s">
        <v>18</v>
      </c>
      <c r="E11" s="9">
        <v>10</v>
      </c>
      <c r="F11" s="9">
        <v>10</v>
      </c>
      <c r="G11" s="9">
        <v>9</v>
      </c>
      <c r="H11" s="9">
        <v>5</v>
      </c>
      <c r="I11" s="18"/>
      <c r="J11" s="10">
        <f>SUM(F11:I11)</f>
        <v>24</v>
      </c>
      <c r="M11" s="19" t="s">
        <v>385</v>
      </c>
      <c r="N11" s="9" t="s">
        <v>41</v>
      </c>
      <c r="O11" s="9" t="s">
        <v>160</v>
      </c>
      <c r="P11" s="9" t="s">
        <v>12</v>
      </c>
      <c r="Q11" s="9">
        <v>10</v>
      </c>
      <c r="R11" s="9">
        <v>18</v>
      </c>
      <c r="S11" s="9">
        <v>11</v>
      </c>
      <c r="T11" s="9">
        <v>2</v>
      </c>
      <c r="U11" s="9"/>
      <c r="V11" s="10">
        <v>23</v>
      </c>
      <c r="W11" s="9"/>
      <c r="X11" s="9"/>
    </row>
    <row r="12" spans="1:24" x14ac:dyDescent="0.35">
      <c r="A12" s="19" t="s">
        <v>386</v>
      </c>
      <c r="B12" s="9" t="s">
        <v>70</v>
      </c>
      <c r="C12" s="9" t="s">
        <v>73</v>
      </c>
      <c r="D12" s="9" t="s">
        <v>19</v>
      </c>
      <c r="E12" s="9">
        <v>18</v>
      </c>
      <c r="F12" s="9">
        <v>12</v>
      </c>
      <c r="G12" s="9">
        <v>13</v>
      </c>
      <c r="H12" s="18" t="s">
        <v>387</v>
      </c>
      <c r="I12" s="18"/>
      <c r="J12" s="10">
        <f>SUM(F12:I12)</f>
        <v>25</v>
      </c>
      <c r="M12" s="19" t="s">
        <v>386</v>
      </c>
      <c r="N12" s="12" t="s">
        <v>814</v>
      </c>
      <c r="O12" s="9" t="s">
        <v>100</v>
      </c>
      <c r="P12" s="9" t="s">
        <v>778</v>
      </c>
      <c r="Q12" s="9">
        <v>13</v>
      </c>
      <c r="R12" s="9">
        <v>9</v>
      </c>
      <c r="S12" s="9">
        <v>6</v>
      </c>
      <c r="T12" s="9">
        <v>9</v>
      </c>
      <c r="U12" s="9"/>
      <c r="V12" s="10">
        <v>24</v>
      </c>
      <c r="W12" s="9"/>
      <c r="X12" s="9"/>
    </row>
    <row r="13" spans="1:24" x14ac:dyDescent="0.35">
      <c r="A13" s="19" t="s">
        <v>387</v>
      </c>
      <c r="B13" s="9" t="s">
        <v>184</v>
      </c>
      <c r="C13" s="9" t="s">
        <v>65</v>
      </c>
      <c r="D13" s="9" t="s">
        <v>16</v>
      </c>
      <c r="E13" s="9">
        <v>7</v>
      </c>
      <c r="F13" s="9">
        <v>14</v>
      </c>
      <c r="G13" s="9">
        <v>10</v>
      </c>
      <c r="H13" s="9">
        <v>9</v>
      </c>
      <c r="I13" s="18"/>
      <c r="J13" s="10">
        <v>26</v>
      </c>
      <c r="M13" s="19" t="s">
        <v>387</v>
      </c>
      <c r="N13" s="9" t="s">
        <v>41</v>
      </c>
      <c r="O13" s="9" t="s">
        <v>177</v>
      </c>
      <c r="P13" s="9" t="s">
        <v>18</v>
      </c>
      <c r="Q13" s="9">
        <v>12</v>
      </c>
      <c r="R13" s="9">
        <v>8</v>
      </c>
      <c r="S13" s="9">
        <v>12</v>
      </c>
      <c r="T13" s="9">
        <v>6</v>
      </c>
      <c r="U13" s="10"/>
      <c r="V13" s="10">
        <f>SUM(R13:U13)</f>
        <v>26</v>
      </c>
      <c r="W13" s="9"/>
      <c r="X13" s="9"/>
    </row>
    <row r="14" spans="1:24" x14ac:dyDescent="0.35">
      <c r="A14" s="19" t="s">
        <v>388</v>
      </c>
      <c r="B14" s="9" t="s">
        <v>187</v>
      </c>
      <c r="C14" s="9" t="s">
        <v>68</v>
      </c>
      <c r="D14" s="9" t="s">
        <v>13</v>
      </c>
      <c r="E14" s="9">
        <v>8</v>
      </c>
      <c r="F14" s="9">
        <v>11</v>
      </c>
      <c r="G14" s="9">
        <v>12</v>
      </c>
      <c r="H14" s="9">
        <v>7</v>
      </c>
      <c r="I14" s="18"/>
      <c r="J14" s="10">
        <v>27</v>
      </c>
      <c r="M14" s="19" t="s">
        <v>388</v>
      </c>
      <c r="N14" s="9" t="s">
        <v>168</v>
      </c>
      <c r="O14" s="9" t="s">
        <v>169</v>
      </c>
      <c r="P14" s="9" t="s">
        <v>19</v>
      </c>
      <c r="Q14" s="9">
        <v>9</v>
      </c>
      <c r="R14" s="9">
        <v>12</v>
      </c>
      <c r="S14" s="9"/>
      <c r="T14" s="9">
        <v>7</v>
      </c>
      <c r="U14" s="9"/>
      <c r="V14" s="10">
        <v>28</v>
      </c>
      <c r="W14" s="9"/>
      <c r="X14" s="9"/>
    </row>
    <row r="15" spans="1:24" x14ac:dyDescent="0.35">
      <c r="A15" s="19" t="s">
        <v>389</v>
      </c>
      <c r="B15" s="9" t="s">
        <v>122</v>
      </c>
      <c r="C15" s="9" t="s">
        <v>155</v>
      </c>
      <c r="D15" s="9" t="s">
        <v>17</v>
      </c>
      <c r="E15" s="9">
        <v>12</v>
      </c>
      <c r="F15" s="9">
        <v>13</v>
      </c>
      <c r="G15" s="9">
        <v>17</v>
      </c>
      <c r="H15" s="18" t="s">
        <v>385</v>
      </c>
      <c r="I15" s="18"/>
      <c r="J15" s="10">
        <v>33</v>
      </c>
      <c r="M15" s="19" t="s">
        <v>389</v>
      </c>
      <c r="N15" s="9" t="s">
        <v>133</v>
      </c>
      <c r="O15" s="9" t="s">
        <v>94</v>
      </c>
      <c r="P15" s="9" t="s">
        <v>12</v>
      </c>
      <c r="Q15" s="9">
        <v>6</v>
      </c>
      <c r="R15" s="9">
        <v>13</v>
      </c>
      <c r="S15" s="9">
        <v>13</v>
      </c>
      <c r="T15" s="9"/>
      <c r="U15" s="9"/>
      <c r="V15" s="10">
        <f>SUM(Q15:U15)</f>
        <v>32</v>
      </c>
      <c r="W15" s="9"/>
      <c r="X15" s="9"/>
    </row>
    <row r="16" spans="1:24" x14ac:dyDescent="0.35">
      <c r="A16" s="19" t="s">
        <v>390</v>
      </c>
      <c r="B16" s="9" t="s">
        <v>467</v>
      </c>
      <c r="C16" s="9" t="s">
        <v>468</v>
      </c>
      <c r="D16" s="9" t="s">
        <v>13</v>
      </c>
      <c r="E16" s="9">
        <v>13</v>
      </c>
      <c r="F16" s="9">
        <v>16</v>
      </c>
      <c r="G16" s="9">
        <v>14</v>
      </c>
      <c r="H16" s="9"/>
      <c r="I16" s="9"/>
      <c r="J16" s="10">
        <f>SUM(E16:I16)</f>
        <v>43</v>
      </c>
      <c r="M16" s="19" t="s">
        <v>390</v>
      </c>
      <c r="N16" s="9" t="s">
        <v>27</v>
      </c>
      <c r="O16" s="9" t="s">
        <v>176</v>
      </c>
      <c r="P16" s="9" t="s">
        <v>15</v>
      </c>
      <c r="Q16" s="9">
        <v>11</v>
      </c>
      <c r="R16" s="9">
        <v>14</v>
      </c>
      <c r="S16" s="9">
        <v>14</v>
      </c>
      <c r="T16" s="9">
        <v>12</v>
      </c>
      <c r="U16" s="9"/>
      <c r="V16" s="10">
        <v>37</v>
      </c>
      <c r="W16" s="9"/>
      <c r="X16" s="9"/>
    </row>
    <row r="17" spans="1:24" x14ac:dyDescent="0.35">
      <c r="A17" s="19" t="s">
        <v>391</v>
      </c>
      <c r="B17" s="9" t="s">
        <v>411</v>
      </c>
      <c r="C17" s="9" t="s">
        <v>72</v>
      </c>
      <c r="D17" s="9" t="s">
        <v>15</v>
      </c>
      <c r="E17" s="9">
        <v>16</v>
      </c>
      <c r="F17" s="9">
        <v>17</v>
      </c>
      <c r="G17" s="9">
        <v>15</v>
      </c>
      <c r="H17" s="9">
        <v>12</v>
      </c>
      <c r="I17" s="18"/>
      <c r="J17" s="21" t="s">
        <v>808</v>
      </c>
      <c r="K17" s="21"/>
      <c r="M17" s="19" t="s">
        <v>391</v>
      </c>
      <c r="N17" s="9" t="s">
        <v>74</v>
      </c>
      <c r="O17" s="9" t="s">
        <v>165</v>
      </c>
      <c r="P17" s="9" t="s">
        <v>17</v>
      </c>
      <c r="Q17" s="9">
        <v>19</v>
      </c>
      <c r="R17" s="9">
        <v>11</v>
      </c>
      <c r="S17" s="9"/>
      <c r="T17" s="9">
        <v>11</v>
      </c>
      <c r="U17" s="9"/>
      <c r="V17" s="10">
        <v>41</v>
      </c>
      <c r="W17" s="9"/>
      <c r="X17" s="9"/>
    </row>
    <row r="18" spans="1:24" x14ac:dyDescent="0.35">
      <c r="A18" s="19" t="s">
        <v>392</v>
      </c>
      <c r="B18" s="9" t="s">
        <v>136</v>
      </c>
      <c r="C18" s="9" t="s">
        <v>104</v>
      </c>
      <c r="D18" s="9" t="s">
        <v>16</v>
      </c>
      <c r="E18" s="9">
        <v>15</v>
      </c>
      <c r="F18" s="9">
        <v>15</v>
      </c>
      <c r="G18" s="9">
        <v>16</v>
      </c>
      <c r="H18" s="9">
        <v>13</v>
      </c>
      <c r="I18" s="18"/>
      <c r="J18" s="10">
        <v>43</v>
      </c>
      <c r="M18" s="19" t="s">
        <v>392</v>
      </c>
      <c r="N18" s="9" t="s">
        <v>42</v>
      </c>
      <c r="O18" s="9" t="s">
        <v>176</v>
      </c>
      <c r="P18" s="9" t="s">
        <v>15</v>
      </c>
      <c r="Q18" s="9">
        <v>14</v>
      </c>
      <c r="R18" s="9">
        <v>17</v>
      </c>
      <c r="S18" s="9">
        <v>15</v>
      </c>
      <c r="T18" s="9">
        <v>14</v>
      </c>
      <c r="U18" s="9"/>
      <c r="V18" s="10">
        <v>43</v>
      </c>
      <c r="W18" s="9"/>
      <c r="X18" s="9"/>
    </row>
    <row r="19" spans="1:24" x14ac:dyDescent="0.35">
      <c r="A19" s="19" t="s">
        <v>393</v>
      </c>
      <c r="B19" s="9" t="s">
        <v>641</v>
      </c>
      <c r="C19" s="9" t="s">
        <v>642</v>
      </c>
      <c r="D19" s="9" t="s">
        <v>14</v>
      </c>
      <c r="E19" s="9"/>
      <c r="F19" s="9">
        <v>25</v>
      </c>
      <c r="G19" s="9">
        <v>26</v>
      </c>
      <c r="H19" s="18" t="s">
        <v>398</v>
      </c>
      <c r="I19" s="18"/>
      <c r="J19" s="10">
        <f>SUM(F19:I19)</f>
        <v>51</v>
      </c>
      <c r="M19" s="19" t="s">
        <v>393</v>
      </c>
      <c r="N19" s="9" t="s">
        <v>38</v>
      </c>
      <c r="O19" s="9" t="s">
        <v>469</v>
      </c>
      <c r="P19" s="9" t="s">
        <v>15</v>
      </c>
      <c r="Q19" s="9">
        <v>16</v>
      </c>
      <c r="R19" s="9">
        <v>16</v>
      </c>
      <c r="S19" s="9">
        <v>17</v>
      </c>
      <c r="T19" s="9" t="s">
        <v>632</v>
      </c>
      <c r="U19" s="9"/>
      <c r="V19" s="10">
        <f>SUM(Q19:U19)</f>
        <v>49</v>
      </c>
      <c r="W19" s="9"/>
      <c r="X19" s="9"/>
    </row>
    <row r="20" spans="1:24" x14ac:dyDescent="0.35">
      <c r="A20" s="19" t="s">
        <v>394</v>
      </c>
      <c r="B20" s="9" t="s">
        <v>61</v>
      </c>
      <c r="C20" s="9" t="s">
        <v>108</v>
      </c>
      <c r="D20" s="9" t="s">
        <v>325</v>
      </c>
      <c r="E20" s="9"/>
      <c r="F20" s="9">
        <v>18</v>
      </c>
      <c r="G20" s="9">
        <v>19</v>
      </c>
      <c r="H20" s="9">
        <v>15</v>
      </c>
      <c r="I20" s="18"/>
      <c r="J20" s="10">
        <f>SUM(E20:I20)</f>
        <v>52</v>
      </c>
      <c r="M20" s="19" t="s">
        <v>394</v>
      </c>
      <c r="N20" s="9" t="s">
        <v>470</v>
      </c>
      <c r="O20" s="9" t="s">
        <v>471</v>
      </c>
      <c r="P20" s="9" t="s">
        <v>13</v>
      </c>
      <c r="Q20" s="9">
        <v>23</v>
      </c>
      <c r="R20" s="9">
        <v>15</v>
      </c>
      <c r="S20" s="9"/>
      <c r="T20" s="9">
        <v>16</v>
      </c>
      <c r="U20" s="9"/>
      <c r="V20" s="10">
        <f>SUM(Q20:U20)</f>
        <v>54</v>
      </c>
      <c r="W20" s="9"/>
      <c r="X20" s="9"/>
    </row>
    <row r="21" spans="1:24" x14ac:dyDescent="0.35">
      <c r="A21" s="10">
        <v>18</v>
      </c>
      <c r="B21" s="9" t="s">
        <v>116</v>
      </c>
      <c r="C21" s="9" t="s">
        <v>640</v>
      </c>
      <c r="D21" s="9" t="s">
        <v>17</v>
      </c>
      <c r="E21" s="9"/>
      <c r="F21" s="9">
        <v>20</v>
      </c>
      <c r="G21" s="9">
        <v>20</v>
      </c>
      <c r="H21" s="9">
        <v>14</v>
      </c>
      <c r="I21" s="18"/>
      <c r="J21" s="10">
        <f>SUM(F21:I21)</f>
        <v>54</v>
      </c>
      <c r="M21" s="10">
        <v>18</v>
      </c>
      <c r="N21" s="9" t="s">
        <v>202</v>
      </c>
      <c r="O21" s="9" t="s">
        <v>196</v>
      </c>
      <c r="P21" s="9" t="s">
        <v>16</v>
      </c>
      <c r="Q21" s="9">
        <v>15</v>
      </c>
      <c r="R21" s="9">
        <v>19</v>
      </c>
      <c r="S21" s="9">
        <v>25</v>
      </c>
      <c r="T21" s="9">
        <v>17</v>
      </c>
      <c r="U21" s="9"/>
      <c r="V21" s="10">
        <v>57</v>
      </c>
      <c r="W21" s="9"/>
      <c r="X21" s="9"/>
    </row>
    <row r="22" spans="1:24" x14ac:dyDescent="0.35">
      <c r="A22" s="10">
        <v>19</v>
      </c>
      <c r="B22" s="9" t="s">
        <v>473</v>
      </c>
      <c r="C22" s="9" t="s">
        <v>160</v>
      </c>
      <c r="D22" s="9" t="s">
        <v>18</v>
      </c>
      <c r="E22" s="4">
        <v>27</v>
      </c>
      <c r="F22" s="9">
        <v>22</v>
      </c>
      <c r="G22" s="9">
        <v>25</v>
      </c>
      <c r="H22" s="9">
        <v>19</v>
      </c>
      <c r="I22" s="9"/>
      <c r="J22" s="10">
        <f>SUM(F22:I22)</f>
        <v>66</v>
      </c>
      <c r="M22" s="10">
        <v>19</v>
      </c>
      <c r="N22" s="9" t="s">
        <v>74</v>
      </c>
      <c r="O22" s="9" t="s">
        <v>474</v>
      </c>
      <c r="P22" s="9" t="s">
        <v>12</v>
      </c>
      <c r="Q22" s="9">
        <v>26</v>
      </c>
      <c r="R22" s="9"/>
      <c r="S22" s="9">
        <v>19</v>
      </c>
      <c r="T22" s="9">
        <v>15</v>
      </c>
      <c r="U22" s="9"/>
      <c r="V22" s="10">
        <f>SUM(Q22:U22)</f>
        <v>60</v>
      </c>
      <c r="W22" s="9"/>
      <c r="X22" s="9"/>
    </row>
    <row r="23" spans="1:24" x14ac:dyDescent="0.35">
      <c r="A23" s="10">
        <v>20</v>
      </c>
      <c r="B23" s="9" t="s">
        <v>137</v>
      </c>
      <c r="C23" s="9" t="s">
        <v>138</v>
      </c>
      <c r="D23" s="9" t="s">
        <v>18</v>
      </c>
      <c r="E23" s="9">
        <v>23</v>
      </c>
      <c r="F23" s="9">
        <v>19</v>
      </c>
      <c r="G23" s="9">
        <v>24</v>
      </c>
      <c r="H23" s="18"/>
      <c r="I23" s="18"/>
      <c r="J23" s="10">
        <f>SUM(E23:I23)</f>
        <v>66</v>
      </c>
      <c r="M23" s="10">
        <v>20</v>
      </c>
      <c r="N23" s="9" t="s">
        <v>75</v>
      </c>
      <c r="O23" s="9" t="s">
        <v>647</v>
      </c>
      <c r="P23" s="9" t="s">
        <v>12</v>
      </c>
      <c r="Q23"/>
      <c r="R23" s="9">
        <v>25</v>
      </c>
      <c r="S23" s="9">
        <v>23</v>
      </c>
      <c r="T23" s="9">
        <v>13</v>
      </c>
      <c r="U23" s="9"/>
      <c r="V23" s="10">
        <f>SUM(Q23:U23)</f>
        <v>61</v>
      </c>
      <c r="W23" s="9"/>
      <c r="X23" s="9"/>
    </row>
    <row r="24" spans="1:24" x14ac:dyDescent="0.35">
      <c r="A24" s="10">
        <v>21</v>
      </c>
      <c r="B24" s="9" t="s">
        <v>431</v>
      </c>
      <c r="C24" s="9" t="s">
        <v>417</v>
      </c>
      <c r="D24" s="9" t="s">
        <v>13</v>
      </c>
      <c r="E24" s="9">
        <v>26</v>
      </c>
      <c r="F24" s="9">
        <v>23</v>
      </c>
      <c r="G24" s="9"/>
      <c r="H24" s="9">
        <v>20</v>
      </c>
      <c r="I24" s="18"/>
      <c r="J24" s="10">
        <f>SUM(E24:I24)</f>
        <v>69</v>
      </c>
      <c r="M24" s="10">
        <v>21</v>
      </c>
      <c r="N24" s="9" t="s">
        <v>645</v>
      </c>
      <c r="O24" s="9" t="s">
        <v>646</v>
      </c>
      <c r="P24" s="9" t="s">
        <v>15</v>
      </c>
      <c r="Q24"/>
      <c r="R24" s="9">
        <v>22</v>
      </c>
      <c r="S24" s="9">
        <v>26</v>
      </c>
      <c r="T24" s="9">
        <v>19</v>
      </c>
      <c r="U24" s="9"/>
      <c r="V24" s="10">
        <f>SUM(Q24:U24)</f>
        <v>67</v>
      </c>
      <c r="W24" s="9"/>
      <c r="X24" s="9"/>
    </row>
    <row r="25" spans="1:24" x14ac:dyDescent="0.35">
      <c r="B25" s="9"/>
      <c r="C25" s="9"/>
      <c r="D25" s="9"/>
      <c r="E25" s="9"/>
      <c r="G25" s="9"/>
      <c r="H25" s="18"/>
      <c r="I25" s="18"/>
      <c r="M25" s="10">
        <v>22</v>
      </c>
      <c r="N25" s="9" t="s">
        <v>475</v>
      </c>
      <c r="O25" s="9" t="s">
        <v>430</v>
      </c>
      <c r="P25" s="9" t="s">
        <v>13</v>
      </c>
      <c r="Q25" s="9">
        <v>29</v>
      </c>
      <c r="R25" s="9">
        <v>26</v>
      </c>
      <c r="S25" s="9">
        <v>22</v>
      </c>
      <c r="T25" s="9"/>
      <c r="U25" s="9"/>
      <c r="V25" s="10">
        <f>SUM(Q25:U25)</f>
        <v>77</v>
      </c>
      <c r="W25" s="9"/>
      <c r="X25" s="9"/>
    </row>
    <row r="26" spans="1:24" x14ac:dyDescent="0.35">
      <c r="B26" s="9"/>
      <c r="C26" s="9"/>
      <c r="D26" s="9"/>
      <c r="E26" s="9"/>
      <c r="G26" s="9"/>
      <c r="H26" s="18"/>
      <c r="I26" s="18"/>
      <c r="N26" s="9"/>
      <c r="O26" s="9"/>
      <c r="P26" s="9"/>
      <c r="Q26" s="10"/>
      <c r="R26" s="9"/>
      <c r="S26" s="9"/>
      <c r="T26" s="9"/>
      <c r="U26" s="9"/>
      <c r="V26" s="10"/>
      <c r="W26" s="18"/>
      <c r="X26" s="18"/>
    </row>
    <row r="27" spans="1:24" x14ac:dyDescent="0.35">
      <c r="B27" s="9"/>
      <c r="C27" s="9"/>
      <c r="D27" s="9"/>
      <c r="E27" s="9"/>
      <c r="G27" s="9"/>
      <c r="H27" s="18"/>
      <c r="I27" s="18"/>
      <c r="N27" s="9"/>
      <c r="O27" s="9"/>
      <c r="P27" s="9"/>
      <c r="Q27" s="10"/>
      <c r="R27" s="9"/>
      <c r="S27" s="9"/>
      <c r="T27" s="9"/>
      <c r="U27" s="9"/>
      <c r="V27" s="10"/>
    </row>
    <row r="28" spans="1:24" x14ac:dyDescent="0.35">
      <c r="G28" s="9"/>
    </row>
    <row r="29" spans="1:24" x14ac:dyDescent="0.35">
      <c r="A29" s="10"/>
      <c r="B29" s="4"/>
      <c r="G29" s="6"/>
      <c r="I29" s="6"/>
      <c r="O29" s="9"/>
      <c r="V29" s="10"/>
      <c r="X29" s="9"/>
    </row>
    <row r="30" spans="1:24" x14ac:dyDescent="0.35">
      <c r="A30" s="5" t="s">
        <v>10</v>
      </c>
      <c r="B30" s="3"/>
      <c r="M30" s="10" t="s">
        <v>294</v>
      </c>
      <c r="N30" s="13" t="s">
        <v>9</v>
      </c>
      <c r="V30" s="10"/>
      <c r="X30" s="9"/>
    </row>
    <row r="31" spans="1:24" x14ac:dyDescent="0.35">
      <c r="A31" s="10"/>
      <c r="B31" s="10" t="s">
        <v>4</v>
      </c>
      <c r="C31" s="10" t="s">
        <v>215</v>
      </c>
      <c r="D31" s="10" t="s">
        <v>216</v>
      </c>
      <c r="E31" s="10" t="s">
        <v>217</v>
      </c>
      <c r="F31" s="10" t="s">
        <v>218</v>
      </c>
      <c r="I31" s="19"/>
      <c r="J31" s="19"/>
      <c r="K31" s="19"/>
      <c r="N31" s="10" t="s">
        <v>4</v>
      </c>
      <c r="O31" s="10" t="s">
        <v>215</v>
      </c>
      <c r="P31" s="10" t="s">
        <v>216</v>
      </c>
      <c r="Q31" s="10" t="s">
        <v>217</v>
      </c>
      <c r="R31" s="10" t="s">
        <v>219</v>
      </c>
      <c r="T31" s="10" t="s">
        <v>11</v>
      </c>
      <c r="U31" s="19"/>
      <c r="V31" s="19"/>
      <c r="X31" s="9"/>
    </row>
    <row r="32" spans="1:24" x14ac:dyDescent="0.35">
      <c r="A32" s="10">
        <v>1</v>
      </c>
      <c r="B32" s="9" t="s">
        <v>19</v>
      </c>
      <c r="C32" s="9">
        <v>21</v>
      </c>
      <c r="D32" s="9">
        <v>12</v>
      </c>
      <c r="E32" s="9">
        <v>21</v>
      </c>
      <c r="F32" s="9">
        <v>43</v>
      </c>
      <c r="G32" s="19"/>
      <c r="H32" s="18">
        <f t="shared" ref="H32:H43" si="0">SUM(C32:G32)</f>
        <v>97</v>
      </c>
      <c r="I32" s="6" t="s">
        <v>695</v>
      </c>
      <c r="M32" s="10">
        <v>1</v>
      </c>
      <c r="N32" s="9" t="s">
        <v>22</v>
      </c>
      <c r="O32" s="9">
        <v>12</v>
      </c>
      <c r="P32" s="9">
        <v>10</v>
      </c>
      <c r="Q32" s="9">
        <v>11</v>
      </c>
      <c r="R32" s="9">
        <v>6</v>
      </c>
      <c r="S32" s="19"/>
      <c r="T32" s="19">
        <f t="shared" ref="T32:T44" si="1">SUM(O32:S32)</f>
        <v>39</v>
      </c>
      <c r="U32" s="9"/>
      <c r="V32" s="10"/>
      <c r="X32" s="9"/>
    </row>
    <row r="33" spans="1:24" x14ac:dyDescent="0.35">
      <c r="A33" s="10">
        <v>1</v>
      </c>
      <c r="B33" s="9" t="s">
        <v>23</v>
      </c>
      <c r="C33" s="9">
        <v>26</v>
      </c>
      <c r="D33" s="9">
        <v>30</v>
      </c>
      <c r="E33" s="9">
        <v>26</v>
      </c>
      <c r="F33" s="9">
        <v>15</v>
      </c>
      <c r="G33" s="10"/>
      <c r="H33" s="9">
        <f t="shared" si="0"/>
        <v>97</v>
      </c>
      <c r="I33" s="6" t="s">
        <v>695</v>
      </c>
      <c r="M33" s="10">
        <v>2</v>
      </c>
      <c r="N33" s="9" t="s">
        <v>23</v>
      </c>
      <c r="O33" s="9">
        <v>40</v>
      </c>
      <c r="P33" s="9">
        <v>47</v>
      </c>
      <c r="Q33" s="9">
        <v>34</v>
      </c>
      <c r="R33" s="9">
        <v>24</v>
      </c>
      <c r="S33" s="19"/>
      <c r="T33" s="19">
        <f t="shared" si="1"/>
        <v>145</v>
      </c>
      <c r="U33" s="9"/>
      <c r="V33" s="10"/>
      <c r="X33" s="9"/>
    </row>
    <row r="34" spans="1:24" x14ac:dyDescent="0.35">
      <c r="A34" s="10">
        <v>3</v>
      </c>
      <c r="B34" s="9" t="s">
        <v>234</v>
      </c>
      <c r="C34" s="9">
        <v>25</v>
      </c>
      <c r="D34" s="9">
        <v>32</v>
      </c>
      <c r="E34" s="9">
        <v>27</v>
      </c>
      <c r="F34" s="9">
        <v>58</v>
      </c>
      <c r="G34" s="10"/>
      <c r="H34" s="9">
        <f t="shared" si="0"/>
        <v>142</v>
      </c>
      <c r="I34" s="10" t="s">
        <v>802</v>
      </c>
      <c r="M34" s="10">
        <v>3</v>
      </c>
      <c r="N34" s="9" t="s">
        <v>232</v>
      </c>
      <c r="O34" s="9">
        <v>25</v>
      </c>
      <c r="P34" s="9">
        <v>42</v>
      </c>
      <c r="Q34" s="9">
        <v>32</v>
      </c>
      <c r="R34" s="9">
        <v>77</v>
      </c>
      <c r="T34" s="10">
        <f t="shared" si="1"/>
        <v>176</v>
      </c>
      <c r="U34" s="9"/>
      <c r="V34" s="10"/>
      <c r="X34" s="9"/>
    </row>
    <row r="35" spans="1:24" x14ac:dyDescent="0.35">
      <c r="A35" s="10">
        <v>4</v>
      </c>
      <c r="B35" s="9" t="s">
        <v>15</v>
      </c>
      <c r="C35" s="9">
        <v>41</v>
      </c>
      <c r="D35" s="9">
        <v>21</v>
      </c>
      <c r="E35" s="9">
        <v>12</v>
      </c>
      <c r="F35" s="9">
        <v>74</v>
      </c>
      <c r="G35" s="19"/>
      <c r="H35" s="18">
        <f t="shared" si="0"/>
        <v>148</v>
      </c>
      <c r="I35" s="9"/>
      <c r="M35" s="10">
        <v>4</v>
      </c>
      <c r="N35" s="9" t="s">
        <v>15</v>
      </c>
      <c r="O35" s="9">
        <v>41</v>
      </c>
      <c r="P35" s="9">
        <v>55</v>
      </c>
      <c r="Q35" s="9">
        <v>46</v>
      </c>
      <c r="R35" s="9">
        <v>45</v>
      </c>
      <c r="T35" s="10">
        <f t="shared" si="1"/>
        <v>187</v>
      </c>
      <c r="U35" s="9"/>
      <c r="V35" s="10"/>
      <c r="X35" s="9"/>
    </row>
    <row r="36" spans="1:24" x14ac:dyDescent="0.35">
      <c r="A36" s="10">
        <v>5</v>
      </c>
      <c r="B36" s="9" t="s">
        <v>16</v>
      </c>
      <c r="C36" s="9">
        <v>59</v>
      </c>
      <c r="D36" s="9">
        <v>64</v>
      </c>
      <c r="E36" s="9">
        <v>44</v>
      </c>
      <c r="F36" s="9">
        <v>40</v>
      </c>
      <c r="G36" s="10"/>
      <c r="H36" s="18">
        <f t="shared" si="0"/>
        <v>207</v>
      </c>
      <c r="I36" s="9"/>
      <c r="M36" s="10">
        <v>5</v>
      </c>
      <c r="N36" s="9" t="s">
        <v>24</v>
      </c>
      <c r="O36" s="9">
        <v>63</v>
      </c>
      <c r="P36" s="9">
        <v>41</v>
      </c>
      <c r="Q36" s="9">
        <v>43</v>
      </c>
      <c r="R36" s="9">
        <v>58</v>
      </c>
      <c r="T36" s="10">
        <f t="shared" si="1"/>
        <v>205</v>
      </c>
      <c r="U36" s="9"/>
      <c r="V36" s="10"/>
      <c r="X36" s="9"/>
    </row>
    <row r="37" spans="1:24" x14ac:dyDescent="0.35">
      <c r="A37" s="10">
        <v>6</v>
      </c>
      <c r="B37" s="9" t="s">
        <v>22</v>
      </c>
      <c r="C37" s="9">
        <v>26</v>
      </c>
      <c r="D37" s="9">
        <v>77</v>
      </c>
      <c r="E37" s="9">
        <v>111</v>
      </c>
      <c r="F37" s="9">
        <v>24</v>
      </c>
      <c r="G37" s="10"/>
      <c r="H37" s="18">
        <f t="shared" si="0"/>
        <v>238</v>
      </c>
      <c r="I37" s="9"/>
      <c r="M37" s="10">
        <v>6</v>
      </c>
      <c r="N37" s="9" t="s">
        <v>18</v>
      </c>
      <c r="O37" s="9">
        <v>86</v>
      </c>
      <c r="P37" s="9">
        <v>53</v>
      </c>
      <c r="Q37" s="9">
        <v>52</v>
      </c>
      <c r="R37" s="9">
        <v>21</v>
      </c>
      <c r="T37" s="10">
        <f t="shared" si="1"/>
        <v>212</v>
      </c>
      <c r="U37" s="9"/>
      <c r="V37" s="10"/>
      <c r="X37" s="9"/>
    </row>
    <row r="38" spans="1:24" x14ac:dyDescent="0.35">
      <c r="A38" s="10">
        <v>6</v>
      </c>
      <c r="B38" s="9" t="s">
        <v>476</v>
      </c>
      <c r="C38" s="9">
        <v>101</v>
      </c>
      <c r="D38" s="9">
        <v>51</v>
      </c>
      <c r="E38" s="9">
        <v>66</v>
      </c>
      <c r="F38" s="9">
        <v>40</v>
      </c>
      <c r="G38" s="10"/>
      <c r="H38" s="18">
        <f t="shared" si="0"/>
        <v>258</v>
      </c>
      <c r="I38" s="9"/>
      <c r="M38" s="10">
        <v>7</v>
      </c>
      <c r="N38" s="9" t="s">
        <v>234</v>
      </c>
      <c r="O38" s="9">
        <v>41</v>
      </c>
      <c r="P38" s="9">
        <v>48</v>
      </c>
      <c r="Q38" s="9">
        <v>65</v>
      </c>
      <c r="R38" s="9">
        <v>76</v>
      </c>
      <c r="T38" s="10">
        <f t="shared" si="1"/>
        <v>230</v>
      </c>
      <c r="U38" s="9"/>
      <c r="V38" s="10"/>
      <c r="X38" s="9"/>
    </row>
    <row r="39" spans="1:24" x14ac:dyDescent="0.35">
      <c r="A39" s="10">
        <v>7</v>
      </c>
      <c r="B39" s="9" t="s">
        <v>271</v>
      </c>
      <c r="C39" s="9">
        <v>78</v>
      </c>
      <c r="D39" s="9">
        <v>90</v>
      </c>
      <c r="E39" s="9">
        <v>74</v>
      </c>
      <c r="F39" s="9">
        <v>56</v>
      </c>
      <c r="G39" s="10"/>
      <c r="H39" s="9">
        <f t="shared" si="0"/>
        <v>298</v>
      </c>
      <c r="I39" s="9"/>
      <c r="M39" s="10">
        <v>8</v>
      </c>
      <c r="N39" s="9" t="s">
        <v>19</v>
      </c>
      <c r="O39" s="9">
        <v>53</v>
      </c>
      <c r="P39" s="9">
        <v>53</v>
      </c>
      <c r="Q39" s="9">
        <v>81</v>
      </c>
      <c r="R39" s="9">
        <v>67</v>
      </c>
      <c r="T39" s="10">
        <f t="shared" si="1"/>
        <v>254</v>
      </c>
      <c r="U39" s="9"/>
      <c r="V39" s="10"/>
      <c r="X39" s="9"/>
    </row>
    <row r="40" spans="1:24" x14ac:dyDescent="0.35">
      <c r="A40" s="10">
        <v>8</v>
      </c>
      <c r="B40" s="9" t="s">
        <v>299</v>
      </c>
      <c r="C40" s="9">
        <v>55</v>
      </c>
      <c r="D40" s="9">
        <v>105</v>
      </c>
      <c r="E40" s="9">
        <v>111</v>
      </c>
      <c r="F40" s="9">
        <v>40</v>
      </c>
      <c r="G40" s="10"/>
      <c r="H40" s="9">
        <f t="shared" si="0"/>
        <v>311</v>
      </c>
      <c r="I40" s="9"/>
      <c r="M40" s="10">
        <v>9</v>
      </c>
      <c r="N40" s="9" t="s">
        <v>263</v>
      </c>
      <c r="O40" s="9">
        <v>74</v>
      </c>
      <c r="P40" s="9">
        <v>102</v>
      </c>
      <c r="Q40" s="9">
        <v>97</v>
      </c>
      <c r="R40" s="9">
        <v>90</v>
      </c>
      <c r="T40" s="10">
        <f t="shared" si="1"/>
        <v>363</v>
      </c>
      <c r="U40" s="9"/>
      <c r="V40" s="10"/>
      <c r="X40" s="9"/>
    </row>
    <row r="41" spans="1:24" x14ac:dyDescent="0.35">
      <c r="A41" s="10">
        <v>9</v>
      </c>
      <c r="B41" s="9" t="s">
        <v>238</v>
      </c>
      <c r="C41" s="9">
        <v>87</v>
      </c>
      <c r="D41" s="9">
        <v>105</v>
      </c>
      <c r="E41" s="9">
        <v>111</v>
      </c>
      <c r="F41" s="9">
        <v>58</v>
      </c>
      <c r="G41" s="10"/>
      <c r="H41" s="9">
        <f t="shared" si="0"/>
        <v>361</v>
      </c>
      <c r="I41" s="9"/>
      <c r="M41" s="10">
        <v>10</v>
      </c>
      <c r="N41" s="9" t="s">
        <v>238</v>
      </c>
      <c r="O41" s="9">
        <v>82</v>
      </c>
      <c r="P41" s="9">
        <v>117</v>
      </c>
      <c r="Q41" s="9">
        <v>108</v>
      </c>
      <c r="R41" s="9">
        <v>90</v>
      </c>
      <c r="T41" s="10">
        <f t="shared" si="1"/>
        <v>397</v>
      </c>
      <c r="U41" s="9"/>
      <c r="V41" s="10"/>
      <c r="X41" s="9"/>
    </row>
    <row r="42" spans="1:24" x14ac:dyDescent="0.35">
      <c r="A42" s="10">
        <v>10</v>
      </c>
      <c r="B42" s="9" t="s">
        <v>14</v>
      </c>
      <c r="C42" s="4">
        <v>99</v>
      </c>
      <c r="D42" s="9">
        <v>81</v>
      </c>
      <c r="E42" s="9">
        <v>100</v>
      </c>
      <c r="F42" s="9">
        <v>83</v>
      </c>
      <c r="G42" s="10"/>
      <c r="H42" s="9">
        <f t="shared" si="0"/>
        <v>363</v>
      </c>
      <c r="I42" s="9"/>
      <c r="M42" s="10">
        <v>11</v>
      </c>
      <c r="N42" s="9" t="s">
        <v>20</v>
      </c>
      <c r="O42" s="9">
        <v>105</v>
      </c>
      <c r="P42" s="9">
        <v>117</v>
      </c>
      <c r="Q42" s="9">
        <v>108</v>
      </c>
      <c r="R42" s="9">
        <v>68</v>
      </c>
      <c r="T42" s="10">
        <f t="shared" si="1"/>
        <v>398</v>
      </c>
      <c r="U42" s="9"/>
      <c r="V42" s="10"/>
      <c r="X42" s="9"/>
    </row>
    <row r="43" spans="1:24" x14ac:dyDescent="0.35">
      <c r="A43" s="10">
        <v>11</v>
      </c>
      <c r="B43" s="9" t="s">
        <v>24</v>
      </c>
      <c r="C43" s="9">
        <v>93</v>
      </c>
      <c r="D43" s="9">
        <v>105</v>
      </c>
      <c r="E43" s="9">
        <v>111</v>
      </c>
      <c r="F43" s="9">
        <v>93</v>
      </c>
      <c r="G43" s="10"/>
      <c r="H43" s="9">
        <f t="shared" si="0"/>
        <v>402</v>
      </c>
      <c r="I43" s="9"/>
      <c r="M43" s="10">
        <v>12</v>
      </c>
      <c r="N43" s="9" t="s">
        <v>15</v>
      </c>
      <c r="O43" s="9">
        <v>91</v>
      </c>
      <c r="P43" s="9">
        <v>117</v>
      </c>
      <c r="Q43" s="9">
        <v>108</v>
      </c>
      <c r="R43" s="9">
        <v>90</v>
      </c>
      <c r="T43" s="10">
        <f t="shared" si="1"/>
        <v>406</v>
      </c>
      <c r="U43" s="9"/>
      <c r="V43" s="10"/>
      <c r="X43" s="9"/>
    </row>
    <row r="44" spans="1:24" x14ac:dyDescent="0.35">
      <c r="A44" s="10"/>
      <c r="G44" s="10"/>
      <c r="H44" s="9"/>
      <c r="I44" s="9"/>
      <c r="M44" s="10">
        <v>13</v>
      </c>
      <c r="N44" s="9" t="s">
        <v>271</v>
      </c>
      <c r="O44" s="9">
        <v>109</v>
      </c>
      <c r="P44" s="9">
        <v>106</v>
      </c>
      <c r="Q44" s="9">
        <v>108</v>
      </c>
      <c r="R44" s="9">
        <v>90</v>
      </c>
      <c r="T44" s="10">
        <f t="shared" si="1"/>
        <v>413</v>
      </c>
      <c r="V44" s="10"/>
      <c r="X44" s="9"/>
    </row>
    <row r="45" spans="1:24" x14ac:dyDescent="0.35">
      <c r="C45" s="9"/>
      <c r="D45" s="9"/>
      <c r="E45" s="9"/>
      <c r="R45" s="20"/>
      <c r="U45" s="10"/>
      <c r="V45" s="10"/>
      <c r="X45" s="9"/>
    </row>
    <row r="46" spans="1:24" x14ac:dyDescent="0.35">
      <c r="B46" s="9"/>
      <c r="D46" s="9"/>
      <c r="E46" s="9"/>
      <c r="P46" s="9"/>
      <c r="Q46" s="18"/>
      <c r="R46" s="20"/>
      <c r="U46" s="10"/>
      <c r="V46" s="10"/>
      <c r="X46" s="9"/>
    </row>
    <row r="47" spans="1:24" x14ac:dyDescent="0.35">
      <c r="B47" s="9"/>
      <c r="D47" s="9"/>
      <c r="E47" s="9"/>
      <c r="N47" s="15"/>
      <c r="O47" s="9"/>
      <c r="P47" s="9"/>
      <c r="Q47" s="9"/>
      <c r="R47" s="20"/>
      <c r="U47" s="10"/>
      <c r="V47" s="10"/>
      <c r="X47" s="9"/>
    </row>
    <row r="48" spans="1:24" x14ac:dyDescent="0.35">
      <c r="D48" s="9"/>
      <c r="E48" s="9"/>
      <c r="N48" s="15"/>
      <c r="O48" s="9"/>
      <c r="P48" s="9"/>
      <c r="Q48" s="9"/>
      <c r="R48" s="20"/>
      <c r="U48" s="10"/>
      <c r="V48" s="10"/>
      <c r="X48" s="9"/>
    </row>
    <row r="49" spans="2:24" x14ac:dyDescent="0.35">
      <c r="N49" s="15"/>
      <c r="O49" s="9"/>
      <c r="P49" s="9"/>
      <c r="Q49" s="9"/>
      <c r="R49" s="20"/>
      <c r="U49" s="10"/>
      <c r="V49" s="10"/>
      <c r="X49" s="9"/>
    </row>
    <row r="50" spans="2:24" x14ac:dyDescent="0.35">
      <c r="N50" s="15"/>
      <c r="O50" s="9"/>
      <c r="P50" s="9"/>
      <c r="Q50" s="9"/>
      <c r="R50" s="20"/>
      <c r="U50" s="10"/>
      <c r="V50" s="10"/>
      <c r="X50" s="9"/>
    </row>
    <row r="51" spans="2:24" x14ac:dyDescent="0.35">
      <c r="N51" s="15"/>
      <c r="O51" s="9"/>
      <c r="P51" s="9"/>
      <c r="Q51" s="9"/>
      <c r="R51" s="20"/>
      <c r="U51" s="10"/>
      <c r="V51" s="10"/>
      <c r="X51" s="9"/>
    </row>
    <row r="52" spans="2:24" x14ac:dyDescent="0.35">
      <c r="N52" s="10"/>
      <c r="O52" s="10"/>
      <c r="P52" s="10"/>
      <c r="Q52" s="10"/>
      <c r="R52" s="10"/>
      <c r="U52" s="10"/>
      <c r="V52" s="10"/>
      <c r="X52" s="9"/>
    </row>
    <row r="53" spans="2:24" x14ac:dyDescent="0.35">
      <c r="N53" s="15"/>
      <c r="P53" s="10"/>
      <c r="Q53" s="10"/>
      <c r="R53" s="10"/>
      <c r="U53" s="10"/>
      <c r="V53" s="10"/>
      <c r="X53" s="9"/>
    </row>
    <row r="54" spans="2:24" x14ac:dyDescent="0.35">
      <c r="B54" s="9"/>
      <c r="D54" s="10"/>
      <c r="G54" s="10"/>
      <c r="H54" s="9"/>
      <c r="I54" s="9"/>
      <c r="O54" s="9"/>
      <c r="U54" s="10"/>
      <c r="V54" s="10"/>
      <c r="X54" s="9"/>
    </row>
    <row r="55" spans="2:24" x14ac:dyDescent="0.35">
      <c r="B55" s="9"/>
      <c r="D55" s="10"/>
      <c r="G55" s="10"/>
      <c r="H55" s="9"/>
      <c r="I55" s="9"/>
      <c r="O55" s="9"/>
      <c r="U55" s="10"/>
      <c r="V55" s="10"/>
      <c r="X55" s="9"/>
    </row>
    <row r="56" spans="2:24" x14ac:dyDescent="0.35">
      <c r="C56" s="9"/>
      <c r="D56" s="9"/>
      <c r="G56" s="10"/>
      <c r="H56" s="9"/>
      <c r="I56" s="9"/>
      <c r="N56" s="14"/>
      <c r="O56" s="9"/>
      <c r="U56" s="10"/>
      <c r="V56" s="10"/>
      <c r="X56" s="9"/>
    </row>
    <row r="57" spans="2:24" x14ac:dyDescent="0.35">
      <c r="C57" s="9"/>
      <c r="D57" s="9"/>
      <c r="G57" s="10"/>
      <c r="H57" s="9"/>
      <c r="I57" s="9"/>
      <c r="N57" s="14"/>
      <c r="O57" s="9"/>
      <c r="U57" s="10"/>
      <c r="V57" s="10"/>
      <c r="X57" s="9"/>
    </row>
    <row r="58" spans="2:24" x14ac:dyDescent="0.35">
      <c r="C58" s="9"/>
      <c r="D58" s="9"/>
      <c r="G58" s="10"/>
      <c r="H58" s="9"/>
      <c r="I58" s="9"/>
      <c r="O58" s="9"/>
      <c r="U58" s="10"/>
      <c r="V58" s="10"/>
      <c r="X58" s="9"/>
    </row>
    <row r="59" spans="2:24" x14ac:dyDescent="0.35">
      <c r="C59" s="9"/>
      <c r="D59" s="9"/>
      <c r="G59" s="10"/>
      <c r="H59" s="9"/>
      <c r="I59" s="9"/>
      <c r="O59" s="9"/>
      <c r="U59" s="10"/>
      <c r="V59" s="10"/>
      <c r="X59" s="9"/>
    </row>
    <row r="60" spans="2:24" x14ac:dyDescent="0.35">
      <c r="C60" s="9"/>
      <c r="D60" s="9"/>
      <c r="G60" s="10"/>
      <c r="H60" s="9"/>
      <c r="I60" s="9"/>
      <c r="O60" s="9"/>
      <c r="U60" s="10"/>
      <c r="V60" s="10"/>
      <c r="X60" s="9"/>
    </row>
    <row r="61" spans="2:24" x14ac:dyDescent="0.35">
      <c r="C61" s="9"/>
      <c r="D61" s="9"/>
      <c r="G61" s="10"/>
      <c r="H61" s="9"/>
      <c r="I61" s="9"/>
      <c r="U61" s="10"/>
      <c r="V61" s="10"/>
      <c r="X61" s="9"/>
    </row>
    <row r="62" spans="2:24" x14ac:dyDescent="0.35">
      <c r="C62" s="9"/>
      <c r="D62" s="9"/>
      <c r="G62" s="10"/>
      <c r="H62" s="9"/>
      <c r="I62" s="9"/>
      <c r="U62" s="10"/>
      <c r="V62" s="10"/>
      <c r="X62" s="9"/>
    </row>
    <row r="63" spans="2:24" x14ac:dyDescent="0.35">
      <c r="C63" s="9"/>
      <c r="D63" s="9"/>
      <c r="G63" s="10"/>
      <c r="H63" s="9"/>
      <c r="I63" s="9"/>
      <c r="U63" s="10"/>
      <c r="V63" s="10"/>
      <c r="X63" s="9"/>
    </row>
    <row r="64" spans="2:24" x14ac:dyDescent="0.35">
      <c r="C64" s="9"/>
      <c r="D64" s="9"/>
      <c r="G64" s="10"/>
      <c r="H64" s="9"/>
      <c r="I64" s="9"/>
      <c r="U64" s="10"/>
      <c r="V64" s="10"/>
      <c r="X64" s="9"/>
    </row>
    <row r="65" spans="3:27" x14ac:dyDescent="0.35">
      <c r="C65" s="9"/>
      <c r="D65" s="9"/>
      <c r="G65" s="10"/>
      <c r="H65" s="9"/>
      <c r="I65" s="9"/>
      <c r="U65" s="10"/>
      <c r="V65" s="10"/>
      <c r="W65" s="6"/>
      <c r="X65" s="9"/>
    </row>
    <row r="66" spans="3:27" x14ac:dyDescent="0.35">
      <c r="C66" s="9"/>
      <c r="D66" s="9"/>
      <c r="U66" s="10"/>
      <c r="V66" s="10"/>
      <c r="W66" s="6"/>
      <c r="X66" s="9"/>
    </row>
    <row r="67" spans="3:27" x14ac:dyDescent="0.35">
      <c r="C67" s="9"/>
      <c r="D67" s="9"/>
      <c r="V67" s="10"/>
      <c r="W67" s="13"/>
      <c r="X67" s="9"/>
    </row>
    <row r="68" spans="3:27" x14ac:dyDescent="0.35">
      <c r="C68" s="9"/>
      <c r="D68" s="9"/>
      <c r="X68" s="9"/>
    </row>
    <row r="69" spans="3:27" x14ac:dyDescent="0.35">
      <c r="C69" s="9"/>
      <c r="D69" s="9"/>
      <c r="X69" s="9"/>
    </row>
    <row r="70" spans="3:27" x14ac:dyDescent="0.35">
      <c r="C70" s="9"/>
      <c r="D70" s="9"/>
      <c r="X70" s="9"/>
    </row>
    <row r="71" spans="3:27" x14ac:dyDescent="0.35">
      <c r="C71" s="9"/>
      <c r="D71" s="9"/>
      <c r="G71" s="9"/>
      <c r="X71" s="9"/>
    </row>
    <row r="72" spans="3:27" x14ac:dyDescent="0.35">
      <c r="C72" s="9"/>
      <c r="D72" s="9"/>
      <c r="G72" s="9"/>
      <c r="X72" s="9"/>
    </row>
    <row r="73" spans="3:27" x14ac:dyDescent="0.35">
      <c r="C73" s="9"/>
      <c r="D73" s="9"/>
      <c r="G73" s="9"/>
      <c r="X73" s="9"/>
    </row>
    <row r="74" spans="3:27" x14ac:dyDescent="0.35">
      <c r="C74" s="9"/>
      <c r="D74" s="9"/>
      <c r="G74" s="9"/>
      <c r="X74" s="9"/>
    </row>
    <row r="75" spans="3:27" x14ac:dyDescent="0.35">
      <c r="C75" s="9"/>
      <c r="D75" s="9"/>
      <c r="G75" s="9"/>
      <c r="X75" s="9"/>
    </row>
    <row r="76" spans="3:27" x14ac:dyDescent="0.35">
      <c r="C76" s="9"/>
      <c r="D76" s="9"/>
      <c r="G76" s="9"/>
      <c r="X76" s="9"/>
    </row>
    <row r="77" spans="3:27" x14ac:dyDescent="0.35">
      <c r="C77" s="9"/>
      <c r="D77" s="9"/>
      <c r="G77" s="9"/>
      <c r="X77" s="6"/>
      <c r="Y77" s="2"/>
      <c r="Z77" s="2"/>
    </row>
    <row r="78" spans="3:27" x14ac:dyDescent="0.35">
      <c r="C78" s="9"/>
      <c r="D78" s="9"/>
      <c r="G78" s="9"/>
      <c r="X78" s="6"/>
      <c r="Y78" s="2"/>
      <c r="Z78" s="2"/>
    </row>
    <row r="79" spans="3:27" x14ac:dyDescent="0.35">
      <c r="X79" s="6"/>
      <c r="Y79" s="2"/>
      <c r="Z79" s="2"/>
      <c r="AA79" s="6"/>
    </row>
    <row r="83" spans="25:25" x14ac:dyDescent="0.35">
      <c r="Y83" s="2"/>
    </row>
  </sheetData>
  <sortState xmlns:xlrd2="http://schemas.microsoft.com/office/spreadsheetml/2017/richdata2" ref="N4:W27">
    <sortCondition ref="V4:V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H112"/>
  <sheetViews>
    <sheetView topLeftCell="K76" zoomScaleNormal="100" workbookViewId="0">
      <selection activeCell="N71" sqref="N71:U71"/>
    </sheetView>
  </sheetViews>
  <sheetFormatPr defaultColWidth="8.90625" defaultRowHeight="14.5" x14ac:dyDescent="0.35"/>
  <cols>
    <col min="1" max="1" width="5.90625" style="9" customWidth="1"/>
    <col min="2" max="2" width="9.08984375" style="9" bestFit="1" customWidth="1"/>
    <col min="3" max="3" width="18.81640625" style="9" customWidth="1"/>
    <col min="4" max="4" width="24.453125" style="9" customWidth="1"/>
    <col min="5" max="5" width="13" style="9" customWidth="1"/>
    <col min="6" max="8" width="9.90625" style="9" customWidth="1"/>
    <col min="9" max="9" width="7.1796875" style="10" customWidth="1"/>
    <col min="10" max="11" width="8.90625" style="10"/>
    <col min="12" max="13" width="8.90625" style="9"/>
    <col min="14" max="14" width="9.453125" style="9" customWidth="1"/>
    <col min="15" max="15" width="31.1796875" style="9" customWidth="1"/>
    <col min="16" max="21" width="8.90625" style="9"/>
    <col min="22" max="22" width="31.26953125" style="10" customWidth="1"/>
    <col min="23" max="23" width="8.90625" style="9"/>
    <col min="24" max="24" width="15.6328125" style="9" bestFit="1" customWidth="1"/>
    <col min="25" max="25" width="22.08984375" style="9" customWidth="1"/>
    <col min="26" max="36" width="8.90625" style="9"/>
    <col min="37" max="37" width="13" style="9" customWidth="1"/>
    <col min="38" max="16384" width="8.90625" style="9"/>
  </cols>
  <sheetData>
    <row r="1" spans="1:34" x14ac:dyDescent="0.35">
      <c r="N1" s="10"/>
      <c r="O1" s="2" t="s">
        <v>223</v>
      </c>
      <c r="P1" s="10"/>
      <c r="Q1" s="10"/>
      <c r="R1" s="10"/>
      <c r="S1" s="10"/>
      <c r="T1" s="10"/>
    </row>
    <row r="2" spans="1:34" x14ac:dyDescent="0.35">
      <c r="N2" s="10" t="s">
        <v>294</v>
      </c>
      <c r="O2" s="10" t="s">
        <v>224</v>
      </c>
      <c r="P2" s="10" t="s">
        <v>215</v>
      </c>
      <c r="Q2" s="10" t="s">
        <v>216</v>
      </c>
      <c r="R2" s="10" t="s">
        <v>217</v>
      </c>
      <c r="S2" s="10" t="s">
        <v>219</v>
      </c>
      <c r="T2" s="10"/>
      <c r="U2" s="19" t="s">
        <v>11</v>
      </c>
      <c r="V2" s="19"/>
    </row>
    <row r="3" spans="1:34" x14ac:dyDescent="0.35">
      <c r="A3" s="29" t="s">
        <v>276</v>
      </c>
      <c r="B3" s="29"/>
      <c r="C3" s="29"/>
      <c r="D3" s="29"/>
      <c r="E3" s="29"/>
      <c r="F3" s="29"/>
      <c r="G3" s="2"/>
      <c r="H3" s="2"/>
      <c r="N3" s="9">
        <v>1</v>
      </c>
      <c r="O3" s="4" t="s">
        <v>234</v>
      </c>
      <c r="P3" s="4">
        <v>38</v>
      </c>
      <c r="Q3" s="4">
        <v>47</v>
      </c>
      <c r="R3" s="9">
        <v>34</v>
      </c>
      <c r="S3" s="4">
        <v>53</v>
      </c>
      <c r="U3" s="4">
        <f t="shared" ref="U3:U10" si="0">SUM(P3:T3)</f>
        <v>172</v>
      </c>
      <c r="V3" s="10" t="s">
        <v>695</v>
      </c>
      <c r="AB3" s="10"/>
    </row>
    <row r="4" spans="1:34" x14ac:dyDescent="0.35">
      <c r="A4" s="10" t="s">
        <v>221</v>
      </c>
      <c r="B4" s="2" t="s">
        <v>2</v>
      </c>
      <c r="C4" s="2" t="s">
        <v>3</v>
      </c>
      <c r="D4" s="10" t="s">
        <v>4</v>
      </c>
      <c r="E4" s="10" t="s">
        <v>205</v>
      </c>
      <c r="F4" s="10" t="s">
        <v>206</v>
      </c>
      <c r="G4" s="10" t="s">
        <v>207</v>
      </c>
      <c r="H4" s="10" t="s">
        <v>208</v>
      </c>
      <c r="J4" s="10" t="s">
        <v>209</v>
      </c>
      <c r="N4" s="9">
        <v>2</v>
      </c>
      <c r="O4" s="4" t="s">
        <v>227</v>
      </c>
      <c r="P4" s="9">
        <v>31</v>
      </c>
      <c r="Q4" s="9">
        <v>66</v>
      </c>
      <c r="R4" s="9">
        <v>108</v>
      </c>
      <c r="S4" s="9">
        <v>24</v>
      </c>
      <c r="T4" s="4"/>
      <c r="U4" s="4">
        <f t="shared" si="0"/>
        <v>229</v>
      </c>
      <c r="V4" s="2" t="s">
        <v>698</v>
      </c>
      <c r="AB4" s="2"/>
    </row>
    <row r="5" spans="1:34" x14ac:dyDescent="0.35">
      <c r="A5" s="9">
        <v>1</v>
      </c>
      <c r="B5" s="9" t="s">
        <v>178</v>
      </c>
      <c r="C5" s="9" t="s">
        <v>179</v>
      </c>
      <c r="D5" s="9" t="s">
        <v>13</v>
      </c>
      <c r="E5" s="4">
        <v>1</v>
      </c>
      <c r="F5" s="9">
        <v>2</v>
      </c>
      <c r="G5" s="9">
        <v>2</v>
      </c>
      <c r="H5" s="9">
        <v>1</v>
      </c>
      <c r="I5" s="2"/>
      <c r="J5" s="2">
        <v>4</v>
      </c>
      <c r="K5" s="2" t="s">
        <v>695</v>
      </c>
      <c r="N5" s="4">
        <v>3</v>
      </c>
      <c r="O5" s="4" t="s">
        <v>225</v>
      </c>
      <c r="P5" s="4">
        <v>80</v>
      </c>
      <c r="Q5" s="4">
        <v>29</v>
      </c>
      <c r="R5" s="4">
        <v>26</v>
      </c>
      <c r="S5" s="4">
        <v>121</v>
      </c>
      <c r="U5" s="4">
        <f t="shared" si="0"/>
        <v>256</v>
      </c>
      <c r="V5" s="2" t="s">
        <v>802</v>
      </c>
      <c r="AB5" s="2"/>
    </row>
    <row r="6" spans="1:34" x14ac:dyDescent="0.35">
      <c r="A6" s="9">
        <v>2</v>
      </c>
      <c r="B6" s="9" t="s">
        <v>181</v>
      </c>
      <c r="C6" s="9" t="s">
        <v>182</v>
      </c>
      <c r="D6" s="9" t="s">
        <v>12</v>
      </c>
      <c r="E6" s="9">
        <v>2</v>
      </c>
      <c r="G6" s="9">
        <v>3</v>
      </c>
      <c r="H6" s="9">
        <v>3</v>
      </c>
      <c r="J6" s="10">
        <v>8</v>
      </c>
      <c r="K6" s="10" t="s">
        <v>698</v>
      </c>
      <c r="N6" s="4">
        <v>4</v>
      </c>
      <c r="O6" s="4" t="s">
        <v>230</v>
      </c>
      <c r="P6" s="4">
        <v>101</v>
      </c>
      <c r="Q6" s="4">
        <v>111</v>
      </c>
      <c r="R6" s="4">
        <v>89</v>
      </c>
      <c r="S6" s="4">
        <v>61</v>
      </c>
      <c r="T6" s="4"/>
      <c r="U6" s="4">
        <f t="shared" si="0"/>
        <v>362</v>
      </c>
      <c r="V6" s="2"/>
      <c r="AB6" s="2"/>
      <c r="AH6" s="25"/>
    </row>
    <row r="7" spans="1:34" x14ac:dyDescent="0.35">
      <c r="A7" s="9">
        <v>3</v>
      </c>
      <c r="B7" s="9" t="s">
        <v>66</v>
      </c>
      <c r="C7" s="9" t="s">
        <v>100</v>
      </c>
      <c r="D7" s="9" t="s">
        <v>17</v>
      </c>
      <c r="F7" s="9">
        <v>3</v>
      </c>
      <c r="G7" s="9">
        <v>7</v>
      </c>
      <c r="H7" s="9">
        <v>4</v>
      </c>
      <c r="J7" s="10">
        <v>14</v>
      </c>
      <c r="K7" s="10" t="s">
        <v>802</v>
      </c>
      <c r="N7" s="4">
        <v>5</v>
      </c>
      <c r="O7" s="4" t="s">
        <v>232</v>
      </c>
      <c r="P7" s="4">
        <v>191</v>
      </c>
      <c r="Q7" s="4">
        <v>76</v>
      </c>
      <c r="R7" s="4">
        <v>109</v>
      </c>
      <c r="S7" s="9">
        <v>60</v>
      </c>
      <c r="T7" s="4"/>
      <c r="U7" s="4">
        <f t="shared" si="0"/>
        <v>436</v>
      </c>
      <c r="V7" s="2"/>
      <c r="AB7" s="2"/>
      <c r="AH7" s="25"/>
    </row>
    <row r="8" spans="1:34" x14ac:dyDescent="0.35">
      <c r="N8" s="4">
        <v>6</v>
      </c>
      <c r="O8" s="4" t="s">
        <v>228</v>
      </c>
      <c r="P8" s="4">
        <v>171</v>
      </c>
      <c r="Q8" s="4">
        <v>133</v>
      </c>
      <c r="R8" s="4">
        <v>106</v>
      </c>
      <c r="S8" s="4">
        <v>216</v>
      </c>
      <c r="T8" s="4"/>
      <c r="U8" s="4">
        <f t="shared" si="0"/>
        <v>626</v>
      </c>
      <c r="V8" s="2"/>
      <c r="AB8" s="2"/>
      <c r="AH8" s="25"/>
    </row>
    <row r="9" spans="1:34" x14ac:dyDescent="0.35">
      <c r="N9" s="4">
        <v>7</v>
      </c>
      <c r="O9" s="4" t="s">
        <v>226</v>
      </c>
      <c r="P9" s="9">
        <v>199</v>
      </c>
      <c r="Q9" s="9">
        <v>248</v>
      </c>
      <c r="R9" s="9">
        <v>260</v>
      </c>
      <c r="S9" s="9">
        <v>233</v>
      </c>
      <c r="U9" s="4">
        <f t="shared" si="0"/>
        <v>940</v>
      </c>
      <c r="V9" s="2"/>
      <c r="AB9" s="2"/>
      <c r="AH9" s="25"/>
    </row>
    <row r="10" spans="1:34" x14ac:dyDescent="0.35">
      <c r="A10" s="2" t="s">
        <v>222</v>
      </c>
      <c r="B10" s="2"/>
      <c r="C10" s="2"/>
      <c r="D10" s="2"/>
      <c r="E10" s="2"/>
      <c r="F10" s="2"/>
      <c r="G10" s="2"/>
      <c r="H10" s="2"/>
      <c r="N10" s="4">
        <v>8</v>
      </c>
      <c r="O10" s="4" t="s">
        <v>236</v>
      </c>
      <c r="P10" s="4">
        <v>282</v>
      </c>
      <c r="Q10" s="4">
        <v>221</v>
      </c>
      <c r="R10" s="4">
        <v>109</v>
      </c>
      <c r="S10" s="4">
        <v>452</v>
      </c>
      <c r="T10" s="4"/>
      <c r="U10" s="4">
        <f t="shared" si="0"/>
        <v>1064</v>
      </c>
      <c r="V10" s="2"/>
      <c r="AB10" s="2"/>
      <c r="AH10" s="25"/>
    </row>
    <row r="11" spans="1:34" x14ac:dyDescent="0.35">
      <c r="A11" s="10" t="s">
        <v>221</v>
      </c>
      <c r="B11" s="2" t="s">
        <v>2</v>
      </c>
      <c r="C11" s="2" t="s">
        <v>3</v>
      </c>
      <c r="D11" s="10" t="s">
        <v>4</v>
      </c>
      <c r="E11" s="10" t="s">
        <v>205</v>
      </c>
      <c r="F11" s="10" t="s">
        <v>206</v>
      </c>
      <c r="G11" s="10" t="s">
        <v>207</v>
      </c>
      <c r="H11" s="10" t="s">
        <v>208</v>
      </c>
      <c r="J11" s="10" t="s">
        <v>209</v>
      </c>
      <c r="N11" s="4"/>
      <c r="T11" s="4"/>
      <c r="V11" s="2"/>
      <c r="AH11" s="25"/>
    </row>
    <row r="12" spans="1:34" x14ac:dyDescent="0.35">
      <c r="A12" s="9">
        <v>1</v>
      </c>
      <c r="B12" s="9" t="s">
        <v>316</v>
      </c>
      <c r="C12" s="9" t="s">
        <v>171</v>
      </c>
      <c r="D12" s="9" t="s">
        <v>13</v>
      </c>
      <c r="E12" s="9">
        <v>1</v>
      </c>
      <c r="F12" s="9">
        <v>1</v>
      </c>
      <c r="G12" s="9" t="s">
        <v>632</v>
      </c>
      <c r="H12" s="9">
        <v>2</v>
      </c>
      <c r="J12" s="10">
        <v>4</v>
      </c>
      <c r="K12" s="2" t="s">
        <v>695</v>
      </c>
      <c r="N12" s="4"/>
      <c r="S12" s="4"/>
      <c r="T12" s="4"/>
      <c r="V12" s="2"/>
      <c r="AH12" s="25"/>
    </row>
    <row r="13" spans="1:34" x14ac:dyDescent="0.35">
      <c r="A13" s="9">
        <v>2</v>
      </c>
      <c r="B13" s="9" t="s">
        <v>278</v>
      </c>
      <c r="C13" s="9" t="s">
        <v>279</v>
      </c>
      <c r="D13" s="9" t="s">
        <v>15</v>
      </c>
      <c r="E13" s="9">
        <v>2</v>
      </c>
      <c r="F13" s="9">
        <v>2</v>
      </c>
      <c r="G13" s="9">
        <v>2</v>
      </c>
      <c r="H13" s="9" t="s">
        <v>632</v>
      </c>
      <c r="J13" s="10">
        <v>6</v>
      </c>
      <c r="K13" s="10" t="s">
        <v>698</v>
      </c>
      <c r="N13" s="10"/>
      <c r="O13" s="2" t="s">
        <v>233</v>
      </c>
      <c r="P13" s="10"/>
      <c r="Q13" s="10"/>
      <c r="R13" s="10"/>
      <c r="S13" s="10"/>
      <c r="T13" s="10"/>
      <c r="U13" s="10"/>
      <c r="AH13" s="25"/>
    </row>
    <row r="14" spans="1:34" x14ac:dyDescent="0.35">
      <c r="A14" s="9">
        <v>3</v>
      </c>
      <c r="B14" s="9" t="s">
        <v>484</v>
      </c>
      <c r="C14" s="9" t="s">
        <v>485</v>
      </c>
      <c r="D14" s="9" t="s">
        <v>12</v>
      </c>
      <c r="E14" s="9">
        <v>4</v>
      </c>
      <c r="F14" s="9">
        <v>3</v>
      </c>
      <c r="H14" s="9">
        <v>3</v>
      </c>
      <c r="J14" s="10">
        <v>10</v>
      </c>
      <c r="K14" s="10" t="s">
        <v>802</v>
      </c>
      <c r="N14" s="10" t="s">
        <v>294</v>
      </c>
      <c r="O14" s="10" t="s">
        <v>224</v>
      </c>
      <c r="P14" s="10" t="s">
        <v>215</v>
      </c>
      <c r="Q14" s="10" t="s">
        <v>216</v>
      </c>
      <c r="R14" s="10" t="s">
        <v>217</v>
      </c>
      <c r="S14" s="10" t="s">
        <v>219</v>
      </c>
      <c r="T14" s="10"/>
      <c r="U14" s="19" t="s">
        <v>11</v>
      </c>
      <c r="V14" s="19"/>
      <c r="AH14" s="26"/>
    </row>
    <row r="15" spans="1:34" x14ac:dyDescent="0.35">
      <c r="A15" s="9">
        <v>4</v>
      </c>
      <c r="B15" s="9" t="s">
        <v>487</v>
      </c>
      <c r="C15" s="9" t="s">
        <v>488</v>
      </c>
      <c r="D15" s="9" t="s">
        <v>15</v>
      </c>
      <c r="E15" s="9">
        <v>9</v>
      </c>
      <c r="G15" s="9">
        <v>8</v>
      </c>
      <c r="H15" s="9">
        <v>5</v>
      </c>
      <c r="J15" s="10">
        <v>22</v>
      </c>
      <c r="AH15" s="26"/>
    </row>
    <row r="16" spans="1:34" x14ac:dyDescent="0.35">
      <c r="A16" s="9">
        <v>5</v>
      </c>
      <c r="B16" s="9" t="s">
        <v>331</v>
      </c>
      <c r="C16" s="9" t="s">
        <v>648</v>
      </c>
      <c r="D16" s="9" t="s">
        <v>15</v>
      </c>
      <c r="F16" s="9">
        <v>12</v>
      </c>
      <c r="G16" s="9">
        <v>10</v>
      </c>
      <c r="H16" s="9">
        <v>8</v>
      </c>
      <c r="I16" s="2"/>
      <c r="J16" s="2">
        <v>28</v>
      </c>
      <c r="N16" s="9">
        <v>1</v>
      </c>
      <c r="O16" s="4" t="s">
        <v>229</v>
      </c>
      <c r="P16" s="9">
        <v>28</v>
      </c>
      <c r="Q16" s="9">
        <v>20</v>
      </c>
      <c r="R16" s="9">
        <v>36</v>
      </c>
      <c r="S16" s="9">
        <v>41</v>
      </c>
      <c r="U16" s="9">
        <f t="shared" ref="U16:U47" si="1">SUM(P16:T16)</f>
        <v>125</v>
      </c>
      <c r="V16" s="2" t="s">
        <v>695</v>
      </c>
      <c r="AH16" s="26"/>
    </row>
    <row r="17" spans="1:34" x14ac:dyDescent="0.35">
      <c r="N17" s="9">
        <v>2</v>
      </c>
      <c r="O17" s="4" t="s">
        <v>235</v>
      </c>
      <c r="P17" s="9">
        <v>104</v>
      </c>
      <c r="Q17" s="9">
        <v>89</v>
      </c>
      <c r="R17" s="9">
        <v>100</v>
      </c>
      <c r="S17" s="9">
        <v>80</v>
      </c>
      <c r="U17" s="9">
        <f t="shared" si="1"/>
        <v>373</v>
      </c>
      <c r="V17" s="2" t="s">
        <v>698</v>
      </c>
      <c r="AH17" s="26"/>
    </row>
    <row r="18" spans="1:34" x14ac:dyDescent="0.35">
      <c r="N18" s="4">
        <v>3</v>
      </c>
      <c r="O18" s="4" t="s">
        <v>239</v>
      </c>
      <c r="P18" s="9">
        <v>77</v>
      </c>
      <c r="Q18" s="9">
        <v>149</v>
      </c>
      <c r="R18" s="9">
        <v>97</v>
      </c>
      <c r="S18" s="9">
        <v>111</v>
      </c>
      <c r="U18" s="9">
        <f t="shared" si="1"/>
        <v>434</v>
      </c>
      <c r="V18" s="2" t="s">
        <v>802</v>
      </c>
      <c r="AH18" s="26"/>
    </row>
    <row r="19" spans="1:34" x14ac:dyDescent="0.35">
      <c r="B19" s="4"/>
      <c r="C19" s="4"/>
      <c r="D19" s="4"/>
      <c r="E19" s="4"/>
      <c r="F19" s="4"/>
      <c r="G19" s="4"/>
      <c r="N19" s="4">
        <v>4</v>
      </c>
      <c r="O19" s="4" t="s">
        <v>238</v>
      </c>
      <c r="P19" s="9">
        <v>73</v>
      </c>
      <c r="Q19" s="9">
        <v>138</v>
      </c>
      <c r="R19" s="9">
        <v>87</v>
      </c>
      <c r="S19" s="9">
        <v>183</v>
      </c>
      <c r="U19" s="9">
        <f t="shared" si="1"/>
        <v>481</v>
      </c>
      <c r="V19" s="2"/>
      <c r="AH19" s="26"/>
    </row>
    <row r="20" spans="1:34" x14ac:dyDescent="0.35">
      <c r="A20" s="10" t="s">
        <v>672</v>
      </c>
      <c r="B20" s="2" t="s">
        <v>2</v>
      </c>
      <c r="C20" s="2" t="s">
        <v>3</v>
      </c>
      <c r="D20" s="10" t="s">
        <v>4</v>
      </c>
      <c r="E20" s="10" t="s">
        <v>205</v>
      </c>
      <c r="F20" s="10" t="s">
        <v>206</v>
      </c>
      <c r="G20" s="10" t="s">
        <v>207</v>
      </c>
      <c r="H20" s="10" t="s">
        <v>208</v>
      </c>
      <c r="J20" s="10" t="s">
        <v>209</v>
      </c>
      <c r="N20" s="4">
        <v>5</v>
      </c>
      <c r="O20" s="4" t="s">
        <v>237</v>
      </c>
      <c r="P20" s="9">
        <v>89</v>
      </c>
      <c r="Q20" s="9">
        <v>126</v>
      </c>
      <c r="R20" s="9">
        <v>195</v>
      </c>
      <c r="S20" s="9">
        <v>71</v>
      </c>
      <c r="U20" s="9">
        <f t="shared" si="1"/>
        <v>481</v>
      </c>
      <c r="V20" s="2"/>
      <c r="AH20" s="26"/>
    </row>
    <row r="21" spans="1:34" x14ac:dyDescent="0.35">
      <c r="A21" s="9">
        <v>1</v>
      </c>
      <c r="B21" s="9" t="s">
        <v>280</v>
      </c>
      <c r="C21" s="9" t="s">
        <v>281</v>
      </c>
      <c r="D21" s="9" t="s">
        <v>14</v>
      </c>
      <c r="E21" s="9">
        <v>1</v>
      </c>
      <c r="F21" s="9">
        <v>1</v>
      </c>
      <c r="G21" s="9">
        <v>1</v>
      </c>
      <c r="H21" s="9">
        <v>1</v>
      </c>
      <c r="J21" s="10">
        <v>3</v>
      </c>
      <c r="K21" s="10" t="s">
        <v>695</v>
      </c>
      <c r="N21" s="4">
        <v>6</v>
      </c>
      <c r="O21" s="4" t="s">
        <v>231</v>
      </c>
      <c r="P21" s="9">
        <v>224</v>
      </c>
      <c r="Q21" s="9">
        <v>158</v>
      </c>
      <c r="R21" s="9">
        <v>121</v>
      </c>
      <c r="S21" s="9">
        <v>76</v>
      </c>
      <c r="U21" s="9">
        <f t="shared" si="1"/>
        <v>579</v>
      </c>
      <c r="AH21" s="26"/>
    </row>
    <row r="22" spans="1:34" x14ac:dyDescent="0.35">
      <c r="A22" s="9">
        <v>2</v>
      </c>
      <c r="B22" s="9" t="s">
        <v>490</v>
      </c>
      <c r="C22" s="9" t="s">
        <v>282</v>
      </c>
      <c r="D22" s="9" t="s">
        <v>15</v>
      </c>
      <c r="E22" s="9">
        <v>2</v>
      </c>
      <c r="F22" s="9">
        <v>3</v>
      </c>
      <c r="G22" s="9">
        <v>3</v>
      </c>
      <c r="H22" s="9">
        <v>2</v>
      </c>
      <c r="J22" s="10">
        <v>7</v>
      </c>
      <c r="K22" s="10" t="s">
        <v>698</v>
      </c>
      <c r="N22" s="4">
        <v>7</v>
      </c>
      <c r="O22" s="4" t="s">
        <v>535</v>
      </c>
      <c r="P22" s="9">
        <v>119</v>
      </c>
      <c r="Q22" s="9">
        <v>71</v>
      </c>
      <c r="R22" s="9">
        <v>118</v>
      </c>
      <c r="S22" s="9">
        <v>275</v>
      </c>
      <c r="U22" s="9">
        <f t="shared" si="1"/>
        <v>583</v>
      </c>
      <c r="V22" s="2"/>
      <c r="AH22" s="26"/>
    </row>
    <row r="23" spans="1:34" x14ac:dyDescent="0.35">
      <c r="A23" s="9">
        <v>3</v>
      </c>
      <c r="B23" s="9" t="s">
        <v>649</v>
      </c>
      <c r="C23" s="9" t="s">
        <v>650</v>
      </c>
      <c r="D23" s="9" t="s">
        <v>272</v>
      </c>
      <c r="F23" s="9">
        <v>4</v>
      </c>
      <c r="G23" s="9">
        <v>4</v>
      </c>
      <c r="H23" s="9">
        <v>4</v>
      </c>
      <c r="J23" s="10">
        <v>12</v>
      </c>
      <c r="K23" s="10" t="s">
        <v>802</v>
      </c>
      <c r="N23" s="4">
        <v>8</v>
      </c>
      <c r="O23" s="4" t="s">
        <v>241</v>
      </c>
      <c r="P23" s="9">
        <v>174</v>
      </c>
      <c r="Q23" s="9">
        <v>174</v>
      </c>
      <c r="R23" s="9">
        <v>214</v>
      </c>
      <c r="S23" s="9">
        <v>204</v>
      </c>
      <c r="U23" s="9">
        <f t="shared" si="1"/>
        <v>766</v>
      </c>
      <c r="V23" s="2"/>
      <c r="AH23" s="26"/>
    </row>
    <row r="24" spans="1:34" x14ac:dyDescent="0.35">
      <c r="A24" s="9">
        <v>4</v>
      </c>
      <c r="B24" s="9" t="s">
        <v>473</v>
      </c>
      <c r="C24" s="9" t="s">
        <v>492</v>
      </c>
      <c r="D24" s="9" t="s">
        <v>383</v>
      </c>
      <c r="E24" s="9">
        <v>4</v>
      </c>
      <c r="F24" s="9">
        <v>5</v>
      </c>
      <c r="G24" s="9">
        <v>5</v>
      </c>
      <c r="H24" s="9">
        <v>6</v>
      </c>
      <c r="J24" s="10">
        <v>14</v>
      </c>
      <c r="N24" s="4">
        <v>9</v>
      </c>
      <c r="O24" s="4" t="s">
        <v>243</v>
      </c>
      <c r="P24" s="9">
        <v>112</v>
      </c>
      <c r="Q24" s="9">
        <v>228</v>
      </c>
      <c r="R24" s="9">
        <v>199</v>
      </c>
      <c r="S24" s="9">
        <v>229</v>
      </c>
      <c r="U24" s="9">
        <f t="shared" si="1"/>
        <v>768</v>
      </c>
      <c r="AH24" s="26"/>
    </row>
    <row r="25" spans="1:34" x14ac:dyDescent="0.35">
      <c r="A25" s="9">
        <v>5</v>
      </c>
      <c r="B25" s="9" t="s">
        <v>493</v>
      </c>
      <c r="C25" s="9" t="s">
        <v>60</v>
      </c>
      <c r="D25" s="9" t="s">
        <v>325</v>
      </c>
      <c r="E25" s="9">
        <v>6</v>
      </c>
      <c r="F25" s="9">
        <v>6</v>
      </c>
      <c r="H25" s="9">
        <v>7</v>
      </c>
      <c r="J25" s="10">
        <v>19</v>
      </c>
      <c r="N25" s="9">
        <v>10</v>
      </c>
      <c r="O25" s="9" t="s">
        <v>696</v>
      </c>
      <c r="P25" s="9">
        <v>238</v>
      </c>
      <c r="Q25" s="9">
        <v>189</v>
      </c>
      <c r="R25" s="9">
        <v>211</v>
      </c>
      <c r="S25" s="9">
        <v>142</v>
      </c>
      <c r="U25" s="9">
        <f t="shared" si="1"/>
        <v>780</v>
      </c>
      <c r="V25" s="2"/>
      <c r="AH25" s="26"/>
    </row>
    <row r="26" spans="1:34" x14ac:dyDescent="0.35">
      <c r="H26" s="4"/>
      <c r="N26" s="9">
        <v>11</v>
      </c>
      <c r="O26" s="4" t="s">
        <v>242</v>
      </c>
      <c r="P26" s="9">
        <v>219</v>
      </c>
      <c r="Q26" s="9">
        <v>176</v>
      </c>
      <c r="R26" s="9">
        <v>200</v>
      </c>
      <c r="S26" s="9">
        <v>194</v>
      </c>
      <c r="U26" s="9">
        <f t="shared" si="1"/>
        <v>789</v>
      </c>
      <c r="V26" s="2"/>
      <c r="AH26" s="26"/>
    </row>
    <row r="27" spans="1:34" x14ac:dyDescent="0.35">
      <c r="N27" s="4">
        <v>12</v>
      </c>
      <c r="O27" s="9" t="s">
        <v>269</v>
      </c>
      <c r="P27" s="9">
        <v>289</v>
      </c>
      <c r="Q27" s="9">
        <v>202</v>
      </c>
      <c r="R27" s="9">
        <v>214</v>
      </c>
      <c r="S27" s="9">
        <v>188</v>
      </c>
      <c r="U27" s="9">
        <f t="shared" si="1"/>
        <v>893</v>
      </c>
      <c r="V27" s="2"/>
      <c r="AH27" s="26"/>
    </row>
    <row r="28" spans="1:34" x14ac:dyDescent="0.35">
      <c r="A28" s="10" t="s">
        <v>673</v>
      </c>
      <c r="B28" s="2" t="s">
        <v>2</v>
      </c>
      <c r="C28" s="2" t="s">
        <v>3</v>
      </c>
      <c r="D28" s="10" t="s">
        <v>4</v>
      </c>
      <c r="E28" s="10" t="s">
        <v>205</v>
      </c>
      <c r="F28" s="10" t="s">
        <v>206</v>
      </c>
      <c r="G28" s="10" t="s">
        <v>207</v>
      </c>
      <c r="H28" s="10" t="s">
        <v>208</v>
      </c>
      <c r="J28" s="10" t="s">
        <v>209</v>
      </c>
      <c r="N28" s="4">
        <v>13</v>
      </c>
      <c r="O28" s="4" t="s">
        <v>537</v>
      </c>
      <c r="P28" s="9">
        <v>173</v>
      </c>
      <c r="Q28" s="9">
        <v>258</v>
      </c>
      <c r="R28" s="9">
        <v>320</v>
      </c>
      <c r="S28" s="9">
        <v>199</v>
      </c>
      <c r="U28" s="9">
        <f t="shared" si="1"/>
        <v>950</v>
      </c>
      <c r="V28" s="2"/>
      <c r="AH28" s="26"/>
    </row>
    <row r="29" spans="1:34" x14ac:dyDescent="0.35">
      <c r="A29" s="9">
        <v>1</v>
      </c>
      <c r="B29" s="9" t="s">
        <v>487</v>
      </c>
      <c r="C29" s="9" t="s">
        <v>352</v>
      </c>
      <c r="D29" s="9" t="s">
        <v>325</v>
      </c>
      <c r="E29" s="9">
        <v>1</v>
      </c>
      <c r="F29" s="9">
        <v>1</v>
      </c>
      <c r="G29" s="9">
        <v>1</v>
      </c>
      <c r="H29" s="9">
        <v>1</v>
      </c>
      <c r="J29" s="10">
        <v>3</v>
      </c>
      <c r="K29" s="10" t="s">
        <v>695</v>
      </c>
      <c r="N29" s="4">
        <v>14</v>
      </c>
      <c r="O29" s="4" t="s">
        <v>247</v>
      </c>
      <c r="P29" s="9">
        <v>269</v>
      </c>
      <c r="Q29" s="9">
        <v>275</v>
      </c>
      <c r="R29" s="9">
        <v>260</v>
      </c>
      <c r="S29" s="9">
        <v>163</v>
      </c>
      <c r="U29" s="9">
        <f t="shared" si="1"/>
        <v>967</v>
      </c>
      <c r="V29" s="2"/>
      <c r="AH29" s="26"/>
    </row>
    <row r="30" spans="1:34" x14ac:dyDescent="0.35">
      <c r="A30" s="9">
        <v>2</v>
      </c>
      <c r="B30" s="9" t="s">
        <v>109</v>
      </c>
      <c r="C30" s="9" t="s">
        <v>283</v>
      </c>
      <c r="D30" s="9" t="s">
        <v>272</v>
      </c>
      <c r="E30" s="9">
        <v>3</v>
      </c>
      <c r="F30" s="9">
        <v>3</v>
      </c>
      <c r="G30" s="9">
        <v>2</v>
      </c>
      <c r="H30" s="9">
        <v>2</v>
      </c>
      <c r="J30" s="10">
        <f>SUM(F30:I30)</f>
        <v>7</v>
      </c>
      <c r="K30" s="10" t="s">
        <v>698</v>
      </c>
      <c r="N30" s="4">
        <v>15</v>
      </c>
      <c r="O30" s="4" t="s">
        <v>540</v>
      </c>
      <c r="P30" s="9">
        <v>276</v>
      </c>
      <c r="Q30" s="9">
        <v>314</v>
      </c>
      <c r="R30" s="9">
        <v>216</v>
      </c>
      <c r="S30" s="9">
        <v>188</v>
      </c>
      <c r="U30" s="9">
        <f t="shared" si="1"/>
        <v>994</v>
      </c>
      <c r="AH30" s="26"/>
    </row>
    <row r="31" spans="1:34" x14ac:dyDescent="0.35">
      <c r="A31" s="9">
        <v>3</v>
      </c>
      <c r="B31" s="9" t="s">
        <v>494</v>
      </c>
      <c r="C31" s="9" t="s">
        <v>343</v>
      </c>
      <c r="D31" s="9" t="s">
        <v>325</v>
      </c>
      <c r="E31" s="9">
        <v>4</v>
      </c>
      <c r="F31" s="9">
        <v>4</v>
      </c>
      <c r="G31" s="9">
        <v>5</v>
      </c>
      <c r="H31" s="9">
        <v>6</v>
      </c>
      <c r="J31" s="10">
        <v>13</v>
      </c>
      <c r="K31" s="10" t="s">
        <v>802</v>
      </c>
      <c r="N31" s="4">
        <v>16</v>
      </c>
      <c r="O31" s="9" t="s">
        <v>536</v>
      </c>
      <c r="P31" s="9">
        <v>119</v>
      </c>
      <c r="Q31" s="9">
        <v>390</v>
      </c>
      <c r="R31" s="9">
        <v>149</v>
      </c>
      <c r="S31" s="9">
        <v>339</v>
      </c>
      <c r="U31" s="9">
        <f t="shared" si="1"/>
        <v>997</v>
      </c>
      <c r="V31" s="2"/>
      <c r="AH31" s="26"/>
    </row>
    <row r="32" spans="1:34" x14ac:dyDescent="0.35">
      <c r="A32" s="9">
        <v>4</v>
      </c>
      <c r="B32" s="9" t="s">
        <v>101</v>
      </c>
      <c r="C32" s="9" t="s">
        <v>624</v>
      </c>
      <c r="D32" s="9" t="s">
        <v>15</v>
      </c>
      <c r="F32" s="9">
        <v>5</v>
      </c>
      <c r="G32" s="9">
        <v>6</v>
      </c>
      <c r="H32" s="9">
        <v>7</v>
      </c>
      <c r="J32" s="10">
        <f>SUM(F32:I32)</f>
        <v>18</v>
      </c>
      <c r="N32" s="4">
        <v>17</v>
      </c>
      <c r="O32" s="9" t="s">
        <v>538</v>
      </c>
      <c r="P32" s="9">
        <v>188</v>
      </c>
      <c r="Q32" s="9">
        <v>338</v>
      </c>
      <c r="R32" s="9">
        <v>230</v>
      </c>
      <c r="S32" s="9">
        <v>260</v>
      </c>
      <c r="U32" s="9">
        <f t="shared" si="1"/>
        <v>1016</v>
      </c>
      <c r="V32" s="2"/>
      <c r="AH32" s="26"/>
    </row>
    <row r="33" spans="1:34" x14ac:dyDescent="0.35">
      <c r="A33" s="9">
        <v>5</v>
      </c>
      <c r="B33" s="9" t="s">
        <v>448</v>
      </c>
      <c r="C33" s="9" t="s">
        <v>651</v>
      </c>
      <c r="D33" s="9" t="s">
        <v>383</v>
      </c>
      <c r="F33" s="9">
        <v>6</v>
      </c>
      <c r="G33" s="9">
        <v>7</v>
      </c>
      <c r="H33" s="9">
        <v>8</v>
      </c>
      <c r="J33" s="10">
        <f>SUM(F33:I33)</f>
        <v>21</v>
      </c>
      <c r="N33" s="4">
        <v>18</v>
      </c>
      <c r="O33" s="4" t="s">
        <v>250</v>
      </c>
      <c r="P33" s="9">
        <v>289</v>
      </c>
      <c r="Q33" s="9">
        <v>253</v>
      </c>
      <c r="R33" s="9">
        <v>178</v>
      </c>
      <c r="S33" s="9">
        <v>339</v>
      </c>
      <c r="U33" s="9">
        <f t="shared" si="1"/>
        <v>1059</v>
      </c>
      <c r="V33" s="2"/>
      <c r="AH33" s="26"/>
    </row>
    <row r="34" spans="1:34" x14ac:dyDescent="0.35">
      <c r="A34" s="9">
        <v>6</v>
      </c>
      <c r="B34" s="9" t="s">
        <v>113</v>
      </c>
      <c r="C34" s="9" t="s">
        <v>402</v>
      </c>
      <c r="D34" s="9" t="s">
        <v>523</v>
      </c>
      <c r="F34" s="9">
        <v>10</v>
      </c>
      <c r="G34" s="9">
        <v>8</v>
      </c>
      <c r="H34" s="9">
        <v>9</v>
      </c>
      <c r="J34" s="10">
        <f>SUM(F34:I34)</f>
        <v>27</v>
      </c>
      <c r="N34" s="4">
        <v>19</v>
      </c>
      <c r="O34" s="4" t="s">
        <v>244</v>
      </c>
      <c r="P34" s="9">
        <v>229</v>
      </c>
      <c r="Q34" s="9">
        <v>218</v>
      </c>
      <c r="R34" s="9">
        <v>348</v>
      </c>
      <c r="S34" s="9">
        <v>302</v>
      </c>
      <c r="U34" s="9">
        <f t="shared" si="1"/>
        <v>1097</v>
      </c>
      <c r="V34" s="2"/>
      <c r="AH34" s="26"/>
    </row>
    <row r="35" spans="1:34" x14ac:dyDescent="0.35">
      <c r="A35" s="9">
        <v>7</v>
      </c>
      <c r="B35" s="9" t="s">
        <v>496</v>
      </c>
      <c r="C35" s="9" t="s">
        <v>497</v>
      </c>
      <c r="D35" s="9" t="s">
        <v>18</v>
      </c>
      <c r="E35" s="9">
        <v>8</v>
      </c>
      <c r="F35" s="9">
        <v>12</v>
      </c>
      <c r="H35" s="9">
        <v>12</v>
      </c>
      <c r="J35" s="10">
        <v>32</v>
      </c>
      <c r="N35" s="4">
        <v>20</v>
      </c>
      <c r="O35" s="4" t="s">
        <v>246</v>
      </c>
      <c r="P35" s="9">
        <v>252</v>
      </c>
      <c r="Q35" s="9">
        <v>294</v>
      </c>
      <c r="R35" s="9">
        <v>297</v>
      </c>
      <c r="S35" s="9">
        <v>296</v>
      </c>
      <c r="U35" s="9">
        <f t="shared" si="1"/>
        <v>1139</v>
      </c>
      <c r="V35" s="2"/>
      <c r="AH35" s="26"/>
    </row>
    <row r="36" spans="1:34" x14ac:dyDescent="0.35">
      <c r="A36" s="9">
        <v>8</v>
      </c>
      <c r="B36" s="9" t="s">
        <v>495</v>
      </c>
      <c r="C36" s="9" t="s">
        <v>92</v>
      </c>
      <c r="D36" s="9" t="s">
        <v>325</v>
      </c>
      <c r="E36" s="9">
        <v>7</v>
      </c>
      <c r="F36" s="9">
        <v>9</v>
      </c>
      <c r="G36" s="9">
        <v>9</v>
      </c>
      <c r="H36" s="9">
        <v>10</v>
      </c>
      <c r="J36" s="10">
        <v>34</v>
      </c>
      <c r="N36" s="9">
        <v>21</v>
      </c>
      <c r="O36" s="4" t="s">
        <v>541</v>
      </c>
      <c r="P36" s="9">
        <v>285</v>
      </c>
      <c r="Q36" s="9">
        <v>224</v>
      </c>
      <c r="R36" s="18">
        <v>301</v>
      </c>
      <c r="S36" s="9">
        <v>339</v>
      </c>
      <c r="U36" s="9">
        <f t="shared" si="1"/>
        <v>1149</v>
      </c>
      <c r="V36" s="2"/>
      <c r="AH36" s="26"/>
    </row>
    <row r="37" spans="1:34" x14ac:dyDescent="0.35">
      <c r="N37" s="9">
        <v>22</v>
      </c>
      <c r="O37" s="9" t="s">
        <v>544</v>
      </c>
      <c r="P37" s="9">
        <v>193</v>
      </c>
      <c r="Q37" s="9">
        <v>354</v>
      </c>
      <c r="R37" s="9">
        <v>348</v>
      </c>
      <c r="S37" s="9">
        <v>306</v>
      </c>
      <c r="U37" s="9">
        <f t="shared" si="1"/>
        <v>1201</v>
      </c>
      <c r="AH37" s="26"/>
    </row>
    <row r="38" spans="1:34" x14ac:dyDescent="0.35">
      <c r="N38" s="4">
        <v>23</v>
      </c>
      <c r="O38" s="4" t="s">
        <v>249</v>
      </c>
      <c r="P38" s="9">
        <v>301</v>
      </c>
      <c r="Q38" s="9">
        <v>340</v>
      </c>
      <c r="R38" s="18">
        <v>308</v>
      </c>
      <c r="S38" s="9">
        <v>276</v>
      </c>
      <c r="U38" s="9">
        <f t="shared" si="1"/>
        <v>1225</v>
      </c>
      <c r="V38" s="2"/>
      <c r="AH38" s="26"/>
    </row>
    <row r="39" spans="1:34" x14ac:dyDescent="0.35">
      <c r="A39" s="10" t="s">
        <v>674</v>
      </c>
      <c r="B39" s="2" t="s">
        <v>2</v>
      </c>
      <c r="C39" s="2" t="s">
        <v>3</v>
      </c>
      <c r="D39" s="10" t="s">
        <v>4</v>
      </c>
      <c r="E39" s="10" t="s">
        <v>205</v>
      </c>
      <c r="F39" s="10" t="s">
        <v>206</v>
      </c>
      <c r="G39" s="10" t="s">
        <v>207</v>
      </c>
      <c r="H39" s="10" t="s">
        <v>208</v>
      </c>
      <c r="J39" s="10" t="s">
        <v>209</v>
      </c>
      <c r="N39" s="4">
        <v>24</v>
      </c>
      <c r="O39" s="4" t="s">
        <v>245</v>
      </c>
      <c r="P39" s="9">
        <v>307</v>
      </c>
      <c r="Q39" s="9">
        <v>272</v>
      </c>
      <c r="R39" s="9">
        <v>323</v>
      </c>
      <c r="S39" s="9">
        <v>339</v>
      </c>
      <c r="U39" s="9">
        <f t="shared" si="1"/>
        <v>1241</v>
      </c>
      <c r="AH39" s="26"/>
    </row>
    <row r="40" spans="1:34" x14ac:dyDescent="0.35">
      <c r="A40" s="9">
        <v>1</v>
      </c>
      <c r="B40" s="9" t="s">
        <v>493</v>
      </c>
      <c r="C40" s="9" t="s">
        <v>68</v>
      </c>
      <c r="D40" s="9" t="s">
        <v>13</v>
      </c>
      <c r="E40" s="9">
        <v>2</v>
      </c>
      <c r="F40" s="9">
        <v>3</v>
      </c>
      <c r="G40" s="9">
        <v>1</v>
      </c>
      <c r="J40" s="10">
        <v>6</v>
      </c>
      <c r="K40" s="10" t="s">
        <v>695</v>
      </c>
      <c r="N40" s="4">
        <v>25</v>
      </c>
      <c r="O40" s="4" t="s">
        <v>248</v>
      </c>
      <c r="P40" s="9">
        <v>292</v>
      </c>
      <c r="Q40" s="9">
        <v>302</v>
      </c>
      <c r="R40" s="9">
        <v>348</v>
      </c>
      <c r="S40" s="9">
        <v>339</v>
      </c>
      <c r="U40" s="9">
        <f t="shared" si="1"/>
        <v>1281</v>
      </c>
      <c r="V40" s="2"/>
      <c r="AH40" s="26"/>
    </row>
    <row r="41" spans="1:34" x14ac:dyDescent="0.35">
      <c r="A41" s="9">
        <v>2</v>
      </c>
      <c r="B41" s="9" t="s">
        <v>498</v>
      </c>
      <c r="C41" s="9" t="s">
        <v>499</v>
      </c>
      <c r="D41" s="9" t="s">
        <v>325</v>
      </c>
      <c r="E41" s="9">
        <v>3</v>
      </c>
      <c r="F41" s="9">
        <v>2</v>
      </c>
      <c r="G41" s="9">
        <v>3</v>
      </c>
      <c r="J41" s="10">
        <v>8</v>
      </c>
      <c r="K41" s="10" t="s">
        <v>698</v>
      </c>
      <c r="N41" s="4">
        <v>26</v>
      </c>
      <c r="O41" s="4" t="s">
        <v>240</v>
      </c>
      <c r="P41" s="9">
        <v>319</v>
      </c>
      <c r="Q41" s="9">
        <v>374</v>
      </c>
      <c r="R41" s="9">
        <v>329</v>
      </c>
      <c r="S41" s="9">
        <v>314</v>
      </c>
      <c r="U41" s="9">
        <f t="shared" si="1"/>
        <v>1336</v>
      </c>
      <c r="V41" s="2"/>
      <c r="AH41" s="26"/>
    </row>
    <row r="42" spans="1:34" x14ac:dyDescent="0.35">
      <c r="A42" s="9">
        <v>3</v>
      </c>
      <c r="B42" s="9" t="s">
        <v>500</v>
      </c>
      <c r="C42" s="9" t="s">
        <v>501</v>
      </c>
      <c r="D42" s="9" t="s">
        <v>15</v>
      </c>
      <c r="E42" s="9">
        <v>4</v>
      </c>
      <c r="F42" s="9">
        <v>4</v>
      </c>
      <c r="H42" s="9">
        <v>3</v>
      </c>
      <c r="J42" s="10">
        <v>11</v>
      </c>
      <c r="K42" s="10" t="s">
        <v>802</v>
      </c>
      <c r="N42" s="4">
        <v>27</v>
      </c>
      <c r="O42" s="9" t="s">
        <v>539</v>
      </c>
      <c r="P42" s="9">
        <v>263</v>
      </c>
      <c r="Q42" s="9">
        <v>390</v>
      </c>
      <c r="R42" s="9">
        <v>348</v>
      </c>
      <c r="S42" s="9">
        <v>339</v>
      </c>
      <c r="U42" s="9">
        <f t="shared" si="1"/>
        <v>1340</v>
      </c>
      <c r="V42" s="2"/>
      <c r="AH42" s="26"/>
    </row>
    <row r="43" spans="1:34" x14ac:dyDescent="0.35">
      <c r="A43" s="9">
        <v>4</v>
      </c>
      <c r="B43" s="9" t="s">
        <v>491</v>
      </c>
      <c r="C43" s="9" t="s">
        <v>98</v>
      </c>
      <c r="D43" s="9" t="s">
        <v>15</v>
      </c>
      <c r="E43" s="9">
        <v>7</v>
      </c>
      <c r="F43" s="9">
        <v>8</v>
      </c>
      <c r="G43" s="9">
        <v>6</v>
      </c>
      <c r="H43" s="9">
        <v>2</v>
      </c>
      <c r="J43" s="10">
        <v>16</v>
      </c>
      <c r="N43" s="4">
        <v>28</v>
      </c>
      <c r="O43" s="4" t="s">
        <v>252</v>
      </c>
      <c r="P43" s="9">
        <v>321</v>
      </c>
      <c r="Q43" s="9">
        <v>380</v>
      </c>
      <c r="R43" s="9">
        <v>348</v>
      </c>
      <c r="S43" s="9">
        <v>293</v>
      </c>
      <c r="U43" s="9">
        <f t="shared" si="1"/>
        <v>1342</v>
      </c>
      <c r="V43" s="2"/>
      <c r="AH43" s="26"/>
    </row>
    <row r="44" spans="1:34" x14ac:dyDescent="0.35">
      <c r="A44" s="9">
        <v>5</v>
      </c>
      <c r="B44" s="9" t="s">
        <v>502</v>
      </c>
      <c r="C44" s="9" t="s">
        <v>503</v>
      </c>
      <c r="D44" s="9" t="s">
        <v>325</v>
      </c>
      <c r="E44" s="9">
        <v>5</v>
      </c>
      <c r="F44" s="9">
        <v>9</v>
      </c>
      <c r="G44" s="9">
        <v>9</v>
      </c>
      <c r="H44" s="9">
        <v>5</v>
      </c>
      <c r="J44" s="10">
        <v>19</v>
      </c>
      <c r="N44" s="4">
        <v>29</v>
      </c>
      <c r="O44" s="4" t="s">
        <v>697</v>
      </c>
      <c r="P44" s="9">
        <v>342</v>
      </c>
      <c r="Q44" s="9">
        <v>390</v>
      </c>
      <c r="R44" s="9">
        <v>327</v>
      </c>
      <c r="S44" s="9">
        <v>289</v>
      </c>
      <c r="U44" s="9">
        <f t="shared" si="1"/>
        <v>1348</v>
      </c>
      <c r="AH44" s="26"/>
    </row>
    <row r="45" spans="1:34" x14ac:dyDescent="0.35">
      <c r="A45" s="9">
        <v>6</v>
      </c>
      <c r="B45" s="9" t="s">
        <v>504</v>
      </c>
      <c r="C45" s="9" t="s">
        <v>193</v>
      </c>
      <c r="D45" s="9" t="s">
        <v>34</v>
      </c>
      <c r="E45" s="9">
        <v>9</v>
      </c>
      <c r="F45" s="9">
        <v>12</v>
      </c>
      <c r="H45" s="9">
        <v>11</v>
      </c>
      <c r="J45" s="10">
        <v>32</v>
      </c>
      <c r="N45" s="9">
        <v>30</v>
      </c>
      <c r="O45" s="4" t="s">
        <v>542</v>
      </c>
      <c r="P45" s="9">
        <v>307</v>
      </c>
      <c r="Q45" s="9">
        <v>357</v>
      </c>
      <c r="R45" s="9">
        <v>348</v>
      </c>
      <c r="S45" s="9">
        <v>339</v>
      </c>
      <c r="U45" s="9">
        <f t="shared" si="1"/>
        <v>1351</v>
      </c>
      <c r="V45" s="2"/>
      <c r="AH45" s="26"/>
    </row>
    <row r="46" spans="1:34" x14ac:dyDescent="0.35">
      <c r="A46" s="9">
        <v>7</v>
      </c>
      <c r="B46" s="9" t="s">
        <v>505</v>
      </c>
      <c r="C46" s="9" t="s">
        <v>417</v>
      </c>
      <c r="D46" s="9" t="s">
        <v>489</v>
      </c>
      <c r="E46" s="9">
        <v>12</v>
      </c>
      <c r="F46" s="9">
        <v>13</v>
      </c>
      <c r="H46" s="9">
        <v>12</v>
      </c>
      <c r="J46" s="10">
        <v>37</v>
      </c>
      <c r="N46" s="4">
        <v>31</v>
      </c>
      <c r="O46" s="9" t="s">
        <v>815</v>
      </c>
      <c r="P46" s="9">
        <v>320</v>
      </c>
      <c r="Q46" s="9">
        <v>390</v>
      </c>
      <c r="R46" s="18">
        <v>318</v>
      </c>
      <c r="S46" s="9">
        <v>339</v>
      </c>
      <c r="U46" s="9">
        <f t="shared" si="1"/>
        <v>1367</v>
      </c>
      <c r="AH46" s="26"/>
    </row>
    <row r="47" spans="1:34" x14ac:dyDescent="0.35">
      <c r="N47" s="9">
        <v>32</v>
      </c>
      <c r="O47" s="9" t="s">
        <v>543</v>
      </c>
      <c r="P47" s="9">
        <v>312</v>
      </c>
      <c r="Q47" s="9">
        <v>390</v>
      </c>
      <c r="R47" s="9">
        <v>348</v>
      </c>
      <c r="S47" s="9">
        <v>339</v>
      </c>
      <c r="U47" s="9">
        <f t="shared" si="1"/>
        <v>1389</v>
      </c>
      <c r="AH47" s="26"/>
    </row>
    <row r="48" spans="1:34" x14ac:dyDescent="0.35">
      <c r="AH48" s="26"/>
    </row>
    <row r="49" spans="1:34" x14ac:dyDescent="0.35">
      <c r="A49" s="10" t="s">
        <v>675</v>
      </c>
      <c r="B49" s="2" t="s">
        <v>2</v>
      </c>
      <c r="C49" s="2" t="s">
        <v>3</v>
      </c>
      <c r="D49" s="10" t="s">
        <v>4</v>
      </c>
      <c r="E49" s="10" t="s">
        <v>205</v>
      </c>
      <c r="F49" s="10" t="s">
        <v>206</v>
      </c>
      <c r="G49" s="10" t="s">
        <v>207</v>
      </c>
      <c r="H49" s="10" t="s">
        <v>208</v>
      </c>
      <c r="J49" s="10" t="s">
        <v>209</v>
      </c>
      <c r="AH49" s="26"/>
    </row>
    <row r="50" spans="1:34" x14ac:dyDescent="0.35">
      <c r="A50" s="9">
        <v>1</v>
      </c>
      <c r="B50" s="9" t="s">
        <v>284</v>
      </c>
      <c r="C50" s="9" t="s">
        <v>285</v>
      </c>
      <c r="D50" s="9" t="s">
        <v>12</v>
      </c>
      <c r="E50" s="9">
        <v>1</v>
      </c>
      <c r="F50" s="9">
        <v>1</v>
      </c>
      <c r="H50" s="9">
        <v>1</v>
      </c>
      <c r="J50" s="10">
        <v>3</v>
      </c>
      <c r="K50" s="10" t="s">
        <v>695</v>
      </c>
      <c r="AH50" s="26"/>
    </row>
    <row r="51" spans="1:34" x14ac:dyDescent="0.35">
      <c r="A51" s="9">
        <v>2</v>
      </c>
      <c r="B51" s="9" t="s">
        <v>652</v>
      </c>
      <c r="C51" s="9" t="s">
        <v>653</v>
      </c>
      <c r="D51" s="9" t="s">
        <v>16</v>
      </c>
      <c r="F51" s="9">
        <v>2</v>
      </c>
      <c r="G51" s="9">
        <v>1</v>
      </c>
      <c r="H51" s="9">
        <v>2</v>
      </c>
      <c r="J51" s="10">
        <v>4</v>
      </c>
      <c r="K51" s="10" t="s">
        <v>698</v>
      </c>
      <c r="AH51" s="26"/>
    </row>
    <row r="52" spans="1:34" x14ac:dyDescent="0.35">
      <c r="A52" s="9">
        <v>3</v>
      </c>
      <c r="B52" s="9" t="s">
        <v>463</v>
      </c>
      <c r="C52" s="9" t="s">
        <v>73</v>
      </c>
      <c r="D52" s="9" t="s">
        <v>19</v>
      </c>
      <c r="E52" s="9">
        <v>2</v>
      </c>
      <c r="F52" s="9">
        <v>3</v>
      </c>
      <c r="G52" s="9">
        <v>2</v>
      </c>
      <c r="H52" s="9">
        <v>3</v>
      </c>
      <c r="J52" s="10">
        <v>7</v>
      </c>
      <c r="K52" s="10" t="s">
        <v>802</v>
      </c>
      <c r="AH52" s="26"/>
    </row>
    <row r="53" spans="1:34" x14ac:dyDescent="0.35">
      <c r="A53" s="9">
        <v>4</v>
      </c>
      <c r="B53" s="9" t="s">
        <v>506</v>
      </c>
      <c r="C53" s="9" t="s">
        <v>507</v>
      </c>
      <c r="D53" s="9" t="s">
        <v>12</v>
      </c>
      <c r="E53" s="9">
        <v>3</v>
      </c>
      <c r="F53" s="9">
        <v>4</v>
      </c>
      <c r="G53" s="9">
        <v>4</v>
      </c>
      <c r="J53" s="10">
        <v>11</v>
      </c>
      <c r="N53" s="10"/>
      <c r="O53" s="2" t="s">
        <v>477</v>
      </c>
      <c r="P53" s="10"/>
      <c r="Q53" s="10"/>
      <c r="R53" s="10"/>
      <c r="S53" s="10"/>
      <c r="T53" s="10"/>
      <c r="U53" s="10"/>
      <c r="AH53" s="26"/>
    </row>
    <row r="54" spans="1:34" x14ac:dyDescent="0.35">
      <c r="A54" s="9">
        <v>5</v>
      </c>
      <c r="B54" s="9" t="s">
        <v>654</v>
      </c>
      <c r="C54" s="9" t="s">
        <v>655</v>
      </c>
      <c r="D54" s="9" t="s">
        <v>12</v>
      </c>
      <c r="F54" s="9">
        <v>5</v>
      </c>
      <c r="G54" s="9">
        <v>3</v>
      </c>
      <c r="H54" s="4">
        <v>4</v>
      </c>
      <c r="J54" s="10">
        <v>12</v>
      </c>
      <c r="N54" s="10" t="s">
        <v>294</v>
      </c>
      <c r="O54" s="10" t="s">
        <v>224</v>
      </c>
      <c r="P54" s="10" t="s">
        <v>215</v>
      </c>
      <c r="Q54" s="10" t="s">
        <v>216</v>
      </c>
      <c r="R54" s="10" t="s">
        <v>217</v>
      </c>
      <c r="S54" s="10" t="s">
        <v>219</v>
      </c>
      <c r="T54" s="19"/>
      <c r="U54" s="19" t="s">
        <v>11</v>
      </c>
      <c r="AH54" s="26"/>
    </row>
    <row r="55" spans="1:34" x14ac:dyDescent="0.35">
      <c r="A55" s="9">
        <v>6</v>
      </c>
      <c r="B55" s="9" t="s">
        <v>656</v>
      </c>
      <c r="C55" s="9" t="s">
        <v>657</v>
      </c>
      <c r="D55" s="9" t="s">
        <v>269</v>
      </c>
      <c r="F55" s="9">
        <v>7</v>
      </c>
      <c r="G55" s="9">
        <v>7</v>
      </c>
      <c r="H55" s="9">
        <v>5</v>
      </c>
      <c r="J55" s="10">
        <v>19</v>
      </c>
      <c r="AH55" s="26"/>
    </row>
    <row r="56" spans="1:34" x14ac:dyDescent="0.35">
      <c r="A56" s="9">
        <v>7</v>
      </c>
      <c r="B56" s="9" t="s">
        <v>508</v>
      </c>
      <c r="C56" s="9" t="s">
        <v>509</v>
      </c>
      <c r="D56" s="9" t="s">
        <v>269</v>
      </c>
      <c r="E56" s="9">
        <v>5</v>
      </c>
      <c r="F56" s="9">
        <v>8</v>
      </c>
      <c r="G56" s="9">
        <v>9</v>
      </c>
      <c r="H56" s="9">
        <v>8</v>
      </c>
      <c r="J56" s="10">
        <v>21</v>
      </c>
      <c r="N56" s="9">
        <v>1</v>
      </c>
      <c r="O56" s="9" t="s">
        <v>253</v>
      </c>
      <c r="P56" s="9">
        <v>29</v>
      </c>
      <c r="Q56" s="9">
        <v>20</v>
      </c>
      <c r="R56" s="9">
        <v>20</v>
      </c>
      <c r="S56" s="9">
        <v>21</v>
      </c>
      <c r="U56" s="9">
        <f t="shared" ref="U56:U68" si="2">SUM(P56:T56)</f>
        <v>90</v>
      </c>
      <c r="V56" s="10" t="s">
        <v>695</v>
      </c>
      <c r="AH56" s="26"/>
    </row>
    <row r="57" spans="1:34" x14ac:dyDescent="0.35">
      <c r="A57" s="9">
        <v>8</v>
      </c>
      <c r="B57" s="9" t="s">
        <v>512</v>
      </c>
      <c r="C57" s="9" t="s">
        <v>513</v>
      </c>
      <c r="D57" s="9" t="s">
        <v>34</v>
      </c>
      <c r="E57" s="9">
        <v>7</v>
      </c>
      <c r="F57" s="9">
        <v>10</v>
      </c>
      <c r="G57" s="9">
        <v>8</v>
      </c>
      <c r="H57" s="9">
        <v>6</v>
      </c>
      <c r="J57" s="10">
        <v>21</v>
      </c>
      <c r="N57" s="9">
        <v>2</v>
      </c>
      <c r="O57" s="9" t="s">
        <v>812</v>
      </c>
      <c r="P57" s="9">
        <v>22</v>
      </c>
      <c r="Q57" s="9">
        <v>19</v>
      </c>
      <c r="R57" s="9">
        <v>22</v>
      </c>
      <c r="S57" s="9">
        <v>31</v>
      </c>
      <c r="U57" s="9">
        <f t="shared" si="2"/>
        <v>94</v>
      </c>
      <c r="V57" s="10" t="s">
        <v>698</v>
      </c>
      <c r="AH57" s="26"/>
    </row>
    <row r="58" spans="1:34" x14ac:dyDescent="0.35">
      <c r="A58" s="9">
        <v>9</v>
      </c>
      <c r="B58" s="9" t="s">
        <v>510</v>
      </c>
      <c r="C58" s="9" t="s">
        <v>511</v>
      </c>
      <c r="D58" s="9" t="s">
        <v>14</v>
      </c>
      <c r="E58" s="9">
        <v>6</v>
      </c>
      <c r="F58" s="9">
        <v>12</v>
      </c>
      <c r="G58" s="9">
        <v>10</v>
      </c>
      <c r="J58" s="10">
        <v>26</v>
      </c>
      <c r="N58" s="4">
        <v>3</v>
      </c>
      <c r="O58" s="9" t="s">
        <v>272</v>
      </c>
      <c r="P58" s="9">
        <v>82</v>
      </c>
      <c r="Q58" s="9">
        <v>61</v>
      </c>
      <c r="R58" s="9">
        <v>39</v>
      </c>
      <c r="S58" s="9">
        <v>18</v>
      </c>
      <c r="U58" s="9">
        <f t="shared" si="2"/>
        <v>200</v>
      </c>
      <c r="V58" s="10" t="s">
        <v>802</v>
      </c>
      <c r="AH58" s="26"/>
    </row>
    <row r="59" spans="1:34" x14ac:dyDescent="0.35">
      <c r="A59" s="9">
        <v>10</v>
      </c>
      <c r="B59" s="9" t="s">
        <v>514</v>
      </c>
      <c r="C59" s="9" t="s">
        <v>444</v>
      </c>
      <c r="D59" s="9" t="s">
        <v>14</v>
      </c>
      <c r="E59" s="4">
        <v>8</v>
      </c>
      <c r="F59" s="9">
        <v>15</v>
      </c>
      <c r="G59" s="9">
        <v>14</v>
      </c>
      <c r="H59" s="9">
        <v>10</v>
      </c>
      <c r="J59" s="10">
        <v>32</v>
      </c>
      <c r="N59" s="4">
        <v>4</v>
      </c>
      <c r="O59" s="9" t="s">
        <v>228</v>
      </c>
      <c r="P59" s="9">
        <v>65</v>
      </c>
      <c r="Q59" s="9">
        <v>50</v>
      </c>
      <c r="R59" s="9">
        <v>44</v>
      </c>
      <c r="S59" s="9">
        <v>70</v>
      </c>
      <c r="U59" s="9">
        <f t="shared" si="2"/>
        <v>229</v>
      </c>
      <c r="AH59" s="26"/>
    </row>
    <row r="60" spans="1:34" x14ac:dyDescent="0.35">
      <c r="A60" s="9">
        <v>11</v>
      </c>
      <c r="B60" s="9" t="s">
        <v>659</v>
      </c>
      <c r="C60" s="9" t="s">
        <v>660</v>
      </c>
      <c r="D60" s="9" t="s">
        <v>14</v>
      </c>
      <c r="F60" s="9">
        <v>16</v>
      </c>
      <c r="G60" s="9">
        <v>13</v>
      </c>
      <c r="H60" s="9">
        <v>11</v>
      </c>
      <c r="J60" s="10">
        <v>40</v>
      </c>
      <c r="N60" s="4">
        <v>5</v>
      </c>
      <c r="O60" s="9" t="s">
        <v>419</v>
      </c>
      <c r="P60" s="9">
        <v>56</v>
      </c>
      <c r="Q60" s="9">
        <v>63</v>
      </c>
      <c r="R60" s="9">
        <v>79</v>
      </c>
      <c r="S60" s="9">
        <v>84</v>
      </c>
      <c r="U60" s="9">
        <f t="shared" si="2"/>
        <v>282</v>
      </c>
      <c r="AH60" s="26"/>
    </row>
    <row r="61" spans="1:34" x14ac:dyDescent="0.35">
      <c r="A61" s="9">
        <v>12</v>
      </c>
      <c r="B61" s="9" t="s">
        <v>658</v>
      </c>
      <c r="C61" s="9" t="s">
        <v>162</v>
      </c>
      <c r="D61" s="9" t="s">
        <v>269</v>
      </c>
      <c r="F61" s="9">
        <v>13</v>
      </c>
      <c r="G61" s="9">
        <v>11</v>
      </c>
      <c r="H61" s="9">
        <v>9</v>
      </c>
      <c r="J61" s="10">
        <v>43</v>
      </c>
      <c r="N61" s="4">
        <v>6</v>
      </c>
      <c r="O61" s="9" t="s">
        <v>383</v>
      </c>
      <c r="P61" s="9">
        <v>89</v>
      </c>
      <c r="Q61" s="9">
        <v>79</v>
      </c>
      <c r="R61" s="9">
        <v>72</v>
      </c>
      <c r="S61" s="9">
        <v>46</v>
      </c>
      <c r="U61" s="9">
        <f t="shared" si="2"/>
        <v>286</v>
      </c>
      <c r="AH61" s="26"/>
    </row>
    <row r="62" spans="1:34" x14ac:dyDescent="0.35">
      <c r="A62" s="9">
        <v>13</v>
      </c>
      <c r="B62" s="9" t="s">
        <v>70</v>
      </c>
      <c r="C62" s="9" t="s">
        <v>515</v>
      </c>
      <c r="D62" s="9" t="s">
        <v>34</v>
      </c>
      <c r="E62" s="9">
        <v>10</v>
      </c>
      <c r="F62" s="9">
        <v>14</v>
      </c>
      <c r="G62" s="9">
        <v>15</v>
      </c>
      <c r="J62" s="10">
        <v>44</v>
      </c>
      <c r="N62" s="4">
        <v>7</v>
      </c>
      <c r="O62" s="9" t="s">
        <v>13</v>
      </c>
      <c r="P62" s="9">
        <v>20</v>
      </c>
      <c r="Q62" s="9">
        <v>96</v>
      </c>
      <c r="R62" s="9">
        <v>49</v>
      </c>
      <c r="S62" s="9">
        <v>129</v>
      </c>
      <c r="U62" s="9">
        <f t="shared" si="2"/>
        <v>294</v>
      </c>
      <c r="AH62" s="26"/>
    </row>
    <row r="63" spans="1:34" x14ac:dyDescent="0.35">
      <c r="N63" s="4">
        <v>8</v>
      </c>
      <c r="O63" s="9" t="s">
        <v>14</v>
      </c>
      <c r="P63" s="9">
        <v>77</v>
      </c>
      <c r="Q63" s="9">
        <v>87</v>
      </c>
      <c r="R63" s="9">
        <v>69</v>
      </c>
      <c r="S63" s="9">
        <v>88</v>
      </c>
      <c r="U63" s="9">
        <f t="shared" si="2"/>
        <v>321</v>
      </c>
      <c r="AH63" s="26"/>
    </row>
    <row r="64" spans="1:34" x14ac:dyDescent="0.35">
      <c r="N64" s="4">
        <v>9</v>
      </c>
      <c r="O64" s="9" t="s">
        <v>19</v>
      </c>
      <c r="P64" s="9">
        <v>88</v>
      </c>
      <c r="Q64" s="9">
        <v>90</v>
      </c>
      <c r="R64" s="9">
        <v>58</v>
      </c>
      <c r="S64" s="9">
        <v>101</v>
      </c>
      <c r="U64" s="9">
        <f t="shared" si="2"/>
        <v>337</v>
      </c>
      <c r="AH64" s="26"/>
    </row>
    <row r="65" spans="1:34" x14ac:dyDescent="0.35">
      <c r="A65" s="2" t="s">
        <v>676</v>
      </c>
      <c r="B65" s="2" t="s">
        <v>2</v>
      </c>
      <c r="C65" s="2" t="s">
        <v>3</v>
      </c>
      <c r="D65" s="10" t="s">
        <v>4</v>
      </c>
      <c r="E65" s="10" t="s">
        <v>205</v>
      </c>
      <c r="F65" s="10" t="s">
        <v>206</v>
      </c>
      <c r="G65" s="10" t="s">
        <v>207</v>
      </c>
      <c r="H65" s="10" t="s">
        <v>208</v>
      </c>
      <c r="J65" s="10" t="s">
        <v>209</v>
      </c>
      <c r="N65" s="9">
        <v>10</v>
      </c>
      <c r="O65" s="9" t="s">
        <v>486</v>
      </c>
      <c r="P65" s="9">
        <v>41</v>
      </c>
      <c r="Q65" s="9">
        <v>129</v>
      </c>
      <c r="R65" s="9">
        <v>102</v>
      </c>
      <c r="S65" s="9">
        <v>129</v>
      </c>
      <c r="U65" s="9">
        <f t="shared" si="2"/>
        <v>401</v>
      </c>
      <c r="AH65" s="26"/>
    </row>
    <row r="66" spans="1:34" x14ac:dyDescent="0.35">
      <c r="A66" s="9">
        <v>1</v>
      </c>
      <c r="B66" s="9" t="s">
        <v>516</v>
      </c>
      <c r="C66" s="9" t="s">
        <v>517</v>
      </c>
      <c r="D66" s="9" t="s">
        <v>12</v>
      </c>
      <c r="E66" s="9">
        <v>1</v>
      </c>
      <c r="F66" s="9">
        <v>1</v>
      </c>
      <c r="H66" s="9">
        <v>1</v>
      </c>
      <c r="J66" s="10">
        <v>3</v>
      </c>
      <c r="K66" s="10" t="s">
        <v>695</v>
      </c>
      <c r="N66" s="9">
        <v>11</v>
      </c>
      <c r="O66" s="9" t="s">
        <v>18</v>
      </c>
      <c r="P66" s="9">
        <v>96</v>
      </c>
      <c r="Q66" s="9">
        <v>118</v>
      </c>
      <c r="R66" s="9">
        <v>92</v>
      </c>
      <c r="S66" s="9">
        <v>96</v>
      </c>
      <c r="U66" s="9">
        <f t="shared" si="2"/>
        <v>402</v>
      </c>
      <c r="AH66" s="26"/>
    </row>
    <row r="67" spans="1:34" x14ac:dyDescent="0.35">
      <c r="A67" s="9">
        <v>2</v>
      </c>
      <c r="B67" s="9" t="s">
        <v>519</v>
      </c>
      <c r="C67" s="9" t="s">
        <v>520</v>
      </c>
      <c r="D67" s="9" t="s">
        <v>13</v>
      </c>
      <c r="E67" s="9">
        <v>5</v>
      </c>
      <c r="F67" s="9">
        <v>4</v>
      </c>
      <c r="H67" s="9">
        <v>4</v>
      </c>
      <c r="J67" s="10">
        <v>12</v>
      </c>
      <c r="K67" s="10" t="s">
        <v>698</v>
      </c>
      <c r="N67" s="4">
        <v>12</v>
      </c>
      <c r="O67" s="9" t="s">
        <v>34</v>
      </c>
      <c r="P67" s="9">
        <v>87</v>
      </c>
      <c r="Q67" s="9">
        <v>116</v>
      </c>
      <c r="R67" s="9">
        <v>102</v>
      </c>
      <c r="S67" s="9">
        <v>99</v>
      </c>
      <c r="U67" s="9">
        <f t="shared" si="2"/>
        <v>404</v>
      </c>
      <c r="AH67" s="26"/>
    </row>
    <row r="68" spans="1:34" x14ac:dyDescent="0.35">
      <c r="A68" s="9">
        <v>3</v>
      </c>
      <c r="B68" s="9" t="s">
        <v>288</v>
      </c>
      <c r="C68" s="9" t="s">
        <v>289</v>
      </c>
      <c r="D68" s="9" t="s">
        <v>383</v>
      </c>
      <c r="E68" s="9">
        <v>7</v>
      </c>
      <c r="F68" s="9">
        <v>6</v>
      </c>
      <c r="G68" s="9">
        <v>5</v>
      </c>
      <c r="H68" s="9">
        <v>2</v>
      </c>
      <c r="J68" s="10">
        <v>13</v>
      </c>
      <c r="K68" s="10" t="s">
        <v>802</v>
      </c>
      <c r="N68" s="4">
        <v>13</v>
      </c>
      <c r="O68" s="9" t="s">
        <v>489</v>
      </c>
      <c r="P68" s="9">
        <v>72</v>
      </c>
      <c r="Q68" s="9">
        <v>129</v>
      </c>
      <c r="R68" s="9">
        <v>102</v>
      </c>
      <c r="S68" s="9">
        <v>119</v>
      </c>
      <c r="U68" s="9">
        <f t="shared" si="2"/>
        <v>422</v>
      </c>
      <c r="AH68" s="26"/>
    </row>
    <row r="69" spans="1:34" x14ac:dyDescent="0.35">
      <c r="A69" s="9">
        <v>3</v>
      </c>
      <c r="B69" s="9" t="s">
        <v>661</v>
      </c>
      <c r="C69" s="9" t="s">
        <v>58</v>
      </c>
      <c r="D69" s="9" t="s">
        <v>13</v>
      </c>
      <c r="F69" s="9">
        <v>7</v>
      </c>
      <c r="G69" s="9">
        <v>3</v>
      </c>
      <c r="H69" s="9">
        <v>3</v>
      </c>
      <c r="J69" s="10">
        <f>SUM(F69:I69)</f>
        <v>13</v>
      </c>
      <c r="K69" s="10" t="s">
        <v>802</v>
      </c>
      <c r="N69" s="4"/>
      <c r="X69" s="19"/>
      <c r="AH69" s="26"/>
    </row>
    <row r="70" spans="1:34" x14ac:dyDescent="0.35">
      <c r="A70" s="9">
        <v>5</v>
      </c>
      <c r="B70" s="9" t="s">
        <v>521</v>
      </c>
      <c r="C70" s="9" t="s">
        <v>522</v>
      </c>
      <c r="D70" s="9" t="s">
        <v>15</v>
      </c>
      <c r="E70" s="9">
        <v>6</v>
      </c>
      <c r="F70" s="9">
        <v>5</v>
      </c>
      <c r="G70" s="9">
        <v>4</v>
      </c>
      <c r="J70" s="10">
        <v>15</v>
      </c>
      <c r="N70" s="4"/>
      <c r="O70" s="4"/>
      <c r="AH70" s="26"/>
    </row>
    <row r="71" spans="1:34" x14ac:dyDescent="0.35">
      <c r="A71" s="9">
        <v>6</v>
      </c>
      <c r="B71" s="9" t="s">
        <v>518</v>
      </c>
      <c r="C71" s="9" t="s">
        <v>107</v>
      </c>
      <c r="D71" s="9" t="s">
        <v>523</v>
      </c>
      <c r="E71" s="4">
        <v>8</v>
      </c>
      <c r="F71" s="9">
        <v>9</v>
      </c>
      <c r="G71" s="9">
        <v>6</v>
      </c>
      <c r="H71" s="9">
        <v>5</v>
      </c>
      <c r="J71" s="10">
        <v>19</v>
      </c>
      <c r="N71" s="2"/>
      <c r="O71" s="2" t="s">
        <v>478</v>
      </c>
      <c r="P71" s="10"/>
      <c r="Q71" s="10"/>
      <c r="R71" s="10"/>
      <c r="S71" s="10"/>
      <c r="T71" s="10"/>
      <c r="U71" s="10"/>
      <c r="AH71" s="26"/>
    </row>
    <row r="72" spans="1:34" x14ac:dyDescent="0.35">
      <c r="A72" s="4">
        <v>7</v>
      </c>
      <c r="B72" s="9" t="s">
        <v>524</v>
      </c>
      <c r="C72" s="9" t="s">
        <v>304</v>
      </c>
      <c r="D72" s="9" t="s">
        <v>34</v>
      </c>
      <c r="E72" s="9">
        <v>9</v>
      </c>
      <c r="F72" s="9">
        <v>10</v>
      </c>
      <c r="G72" s="9">
        <v>7</v>
      </c>
      <c r="H72" s="9">
        <v>6</v>
      </c>
      <c r="J72" s="10">
        <v>22</v>
      </c>
      <c r="N72" s="4"/>
      <c r="O72" s="9" t="s">
        <v>224</v>
      </c>
      <c r="P72" s="9" t="s">
        <v>215</v>
      </c>
      <c r="Q72" s="9" t="s">
        <v>216</v>
      </c>
      <c r="R72" s="9" t="s">
        <v>217</v>
      </c>
      <c r="S72" s="9" t="s">
        <v>219</v>
      </c>
      <c r="T72" s="18"/>
      <c r="U72" s="18" t="s">
        <v>11</v>
      </c>
      <c r="V72" s="2"/>
      <c r="AH72" s="26"/>
    </row>
    <row r="73" spans="1:34" x14ac:dyDescent="0.35">
      <c r="A73" s="9">
        <v>8</v>
      </c>
      <c r="B73" s="9" t="s">
        <v>287</v>
      </c>
      <c r="C73" s="9" t="s">
        <v>525</v>
      </c>
      <c r="D73" s="9" t="s">
        <v>523</v>
      </c>
      <c r="E73" s="9">
        <v>11</v>
      </c>
      <c r="F73" s="9">
        <v>12</v>
      </c>
      <c r="G73" s="9">
        <v>9</v>
      </c>
      <c r="H73" s="4">
        <v>8</v>
      </c>
      <c r="J73" s="10">
        <v>28</v>
      </c>
      <c r="N73" s="9">
        <v>1</v>
      </c>
      <c r="O73" s="9" t="s">
        <v>22</v>
      </c>
      <c r="P73" s="9">
        <v>8</v>
      </c>
      <c r="Q73" s="9">
        <v>10</v>
      </c>
      <c r="R73" s="9">
        <v>28</v>
      </c>
      <c r="S73" s="9">
        <v>12</v>
      </c>
      <c r="U73" s="9">
        <f t="shared" ref="U73:U89" si="3">SUM(P73:T73)</f>
        <v>58</v>
      </c>
      <c r="V73" s="10" t="s">
        <v>695</v>
      </c>
      <c r="AH73" s="26"/>
    </row>
    <row r="74" spans="1:34" x14ac:dyDescent="0.35">
      <c r="N74" s="9">
        <v>2</v>
      </c>
      <c r="O74" s="9" t="s">
        <v>241</v>
      </c>
      <c r="P74" s="9">
        <v>24</v>
      </c>
      <c r="Q74" s="9">
        <v>31</v>
      </c>
      <c r="R74" s="9">
        <v>41</v>
      </c>
      <c r="S74" s="9">
        <v>63</v>
      </c>
      <c r="U74" s="9">
        <f t="shared" si="3"/>
        <v>159</v>
      </c>
      <c r="V74" s="10" t="s">
        <v>698</v>
      </c>
      <c r="AH74" s="26"/>
    </row>
    <row r="75" spans="1:34" x14ac:dyDescent="0.35">
      <c r="N75" s="4">
        <v>3</v>
      </c>
      <c r="O75" s="9" t="s">
        <v>269</v>
      </c>
      <c r="P75" s="9">
        <v>95</v>
      </c>
      <c r="Q75" s="9">
        <v>44</v>
      </c>
      <c r="R75" s="9">
        <v>37</v>
      </c>
      <c r="S75" s="9">
        <v>32</v>
      </c>
      <c r="U75" s="9">
        <f t="shared" si="3"/>
        <v>208</v>
      </c>
      <c r="V75" s="10" t="s">
        <v>802</v>
      </c>
      <c r="AH75" s="26"/>
    </row>
    <row r="76" spans="1:34" x14ac:dyDescent="0.35">
      <c r="A76" s="10" t="s">
        <v>677</v>
      </c>
      <c r="B76" s="2" t="s">
        <v>2</v>
      </c>
      <c r="C76" s="2" t="s">
        <v>3</v>
      </c>
      <c r="D76" s="10" t="s">
        <v>4</v>
      </c>
      <c r="E76" s="10" t="s">
        <v>205</v>
      </c>
      <c r="F76" s="10" t="s">
        <v>206</v>
      </c>
      <c r="G76" s="10" t="s">
        <v>207</v>
      </c>
      <c r="H76" s="10" t="s">
        <v>208</v>
      </c>
      <c r="J76" s="10" t="s">
        <v>209</v>
      </c>
      <c r="N76" s="4">
        <v>4</v>
      </c>
      <c r="O76" s="9" t="s">
        <v>13</v>
      </c>
      <c r="P76" s="9">
        <v>77</v>
      </c>
      <c r="Q76" s="9">
        <v>49</v>
      </c>
      <c r="R76" s="9">
        <v>58</v>
      </c>
      <c r="S76" s="9">
        <v>25</v>
      </c>
      <c r="U76" s="9">
        <f t="shared" si="3"/>
        <v>209</v>
      </c>
      <c r="AH76" s="26"/>
    </row>
    <row r="77" spans="1:34" x14ac:dyDescent="0.35">
      <c r="A77" s="9">
        <v>1</v>
      </c>
      <c r="B77" s="9" t="s">
        <v>286</v>
      </c>
      <c r="C77" s="9" t="s">
        <v>290</v>
      </c>
      <c r="D77" s="9" t="s">
        <v>272</v>
      </c>
      <c r="E77" s="9">
        <v>1</v>
      </c>
      <c r="F77" s="9">
        <v>1</v>
      </c>
      <c r="G77" s="9">
        <v>1</v>
      </c>
      <c r="H77" s="9">
        <v>2</v>
      </c>
      <c r="J77" s="10">
        <v>3</v>
      </c>
      <c r="K77" s="10" t="s">
        <v>695</v>
      </c>
      <c r="N77" s="4">
        <v>5</v>
      </c>
      <c r="O77" s="9" t="s">
        <v>19</v>
      </c>
      <c r="P77" s="9">
        <v>52</v>
      </c>
      <c r="Q77" s="9">
        <v>70</v>
      </c>
      <c r="R77" s="9">
        <v>59</v>
      </c>
      <c r="S77" s="9">
        <v>97</v>
      </c>
      <c r="U77" s="9">
        <f t="shared" si="3"/>
        <v>278</v>
      </c>
      <c r="AH77" s="26"/>
    </row>
    <row r="78" spans="1:34" x14ac:dyDescent="0.35">
      <c r="A78" s="9">
        <v>2</v>
      </c>
      <c r="B78" s="9" t="s">
        <v>662</v>
      </c>
      <c r="C78" s="9" t="s">
        <v>663</v>
      </c>
      <c r="D78" s="9" t="s">
        <v>13</v>
      </c>
      <c r="F78" s="9">
        <v>2</v>
      </c>
      <c r="G78" s="9">
        <v>2</v>
      </c>
      <c r="H78" s="9">
        <v>3</v>
      </c>
      <c r="J78" s="10">
        <v>7</v>
      </c>
      <c r="K78" s="10" t="s">
        <v>698</v>
      </c>
      <c r="N78" s="4">
        <v>6</v>
      </c>
      <c r="O78" s="9" t="s">
        <v>14</v>
      </c>
      <c r="P78" s="9">
        <v>69</v>
      </c>
      <c r="Q78" s="9">
        <v>75</v>
      </c>
      <c r="R78" s="9">
        <v>59</v>
      </c>
      <c r="S78" s="9">
        <v>81</v>
      </c>
      <c r="U78" s="9">
        <f t="shared" si="3"/>
        <v>284</v>
      </c>
      <c r="AH78" s="26"/>
    </row>
    <row r="79" spans="1:34" x14ac:dyDescent="0.35">
      <c r="A79" s="9">
        <v>3</v>
      </c>
      <c r="B79" s="9" t="s">
        <v>526</v>
      </c>
      <c r="C79" s="9" t="s">
        <v>527</v>
      </c>
      <c r="D79" s="9" t="s">
        <v>528</v>
      </c>
      <c r="E79" s="9">
        <v>3</v>
      </c>
      <c r="G79" s="9">
        <v>3</v>
      </c>
      <c r="H79" s="9">
        <v>4</v>
      </c>
      <c r="J79" s="10">
        <v>10</v>
      </c>
      <c r="K79" s="10" t="s">
        <v>802</v>
      </c>
      <c r="N79" s="4">
        <v>7</v>
      </c>
      <c r="O79" s="9" t="s">
        <v>274</v>
      </c>
      <c r="P79" s="9">
        <v>68</v>
      </c>
      <c r="Q79" s="9">
        <v>103</v>
      </c>
      <c r="R79" s="9">
        <v>87</v>
      </c>
      <c r="S79" s="9">
        <v>66</v>
      </c>
      <c r="U79" s="9">
        <f t="shared" si="3"/>
        <v>324</v>
      </c>
      <c r="AH79" s="26"/>
    </row>
    <row r="80" spans="1:34" x14ac:dyDescent="0.35">
      <c r="A80" s="9">
        <v>4</v>
      </c>
      <c r="B80" s="9" t="s">
        <v>529</v>
      </c>
      <c r="C80" s="9" t="s">
        <v>530</v>
      </c>
      <c r="D80" s="9" t="s">
        <v>34</v>
      </c>
      <c r="E80" s="9">
        <v>4</v>
      </c>
      <c r="F80" s="9">
        <v>5</v>
      </c>
      <c r="G80" s="9">
        <v>4</v>
      </c>
      <c r="J80" s="10">
        <v>13</v>
      </c>
      <c r="N80" s="4">
        <v>8</v>
      </c>
      <c r="O80" s="9" t="s">
        <v>264</v>
      </c>
      <c r="P80" s="9">
        <v>66</v>
      </c>
      <c r="Q80" s="9">
        <v>93</v>
      </c>
      <c r="R80" s="9">
        <v>93</v>
      </c>
      <c r="S80" s="9">
        <v>141</v>
      </c>
      <c r="U80" s="9">
        <f t="shared" si="3"/>
        <v>393</v>
      </c>
      <c r="AH80" s="26"/>
    </row>
    <row r="81" spans="1:34" x14ac:dyDescent="0.35">
      <c r="N81" s="4">
        <v>9</v>
      </c>
      <c r="O81" s="9" t="s">
        <v>383</v>
      </c>
      <c r="P81" s="9">
        <v>100</v>
      </c>
      <c r="Q81" s="9">
        <v>124</v>
      </c>
      <c r="R81" s="9">
        <v>89</v>
      </c>
      <c r="S81" s="9">
        <v>105</v>
      </c>
      <c r="U81" s="9">
        <f t="shared" si="3"/>
        <v>418</v>
      </c>
      <c r="AH81" s="26"/>
    </row>
    <row r="82" spans="1:34" x14ac:dyDescent="0.35">
      <c r="H82" s="4"/>
      <c r="N82" s="9">
        <v>10</v>
      </c>
      <c r="O82" s="9" t="s">
        <v>272</v>
      </c>
      <c r="P82" s="9">
        <v>103</v>
      </c>
      <c r="Q82" s="9">
        <v>103</v>
      </c>
      <c r="R82" s="9">
        <v>111</v>
      </c>
      <c r="S82" s="9">
        <v>111</v>
      </c>
      <c r="U82" s="9">
        <f t="shared" si="3"/>
        <v>428</v>
      </c>
      <c r="AH82" s="26"/>
    </row>
    <row r="83" spans="1:34" x14ac:dyDescent="0.35">
      <c r="A83" s="10" t="s">
        <v>678</v>
      </c>
      <c r="B83" s="2" t="s">
        <v>2</v>
      </c>
      <c r="C83" s="2" t="s">
        <v>3</v>
      </c>
      <c r="D83" s="10" t="s">
        <v>4</v>
      </c>
      <c r="E83" s="10" t="s">
        <v>205</v>
      </c>
      <c r="F83" s="10" t="s">
        <v>206</v>
      </c>
      <c r="G83" s="10" t="s">
        <v>207</v>
      </c>
      <c r="H83" s="10" t="s">
        <v>208</v>
      </c>
      <c r="J83" s="10" t="s">
        <v>209</v>
      </c>
      <c r="N83" s="9">
        <v>11</v>
      </c>
      <c r="O83" s="9" t="s">
        <v>545</v>
      </c>
      <c r="P83" s="9">
        <v>90</v>
      </c>
      <c r="Q83" s="9">
        <v>136</v>
      </c>
      <c r="R83" s="9">
        <v>119</v>
      </c>
      <c r="S83" s="9">
        <v>92</v>
      </c>
      <c r="U83" s="9">
        <f t="shared" si="3"/>
        <v>437</v>
      </c>
      <c r="AH83" s="26"/>
    </row>
    <row r="84" spans="1:34" x14ac:dyDescent="0.35">
      <c r="A84" s="9">
        <v>1</v>
      </c>
      <c r="B84" s="9" t="s">
        <v>664</v>
      </c>
      <c r="C84" s="9" t="s">
        <v>665</v>
      </c>
      <c r="D84" s="9" t="s">
        <v>269</v>
      </c>
      <c r="F84" s="9">
        <v>1</v>
      </c>
      <c r="G84" s="9">
        <v>2</v>
      </c>
      <c r="H84" s="9">
        <v>1</v>
      </c>
      <c r="J84" s="10">
        <f>SUM(F84:I84)</f>
        <v>4</v>
      </c>
      <c r="K84" s="10" t="s">
        <v>695</v>
      </c>
      <c r="N84" s="4">
        <v>12</v>
      </c>
      <c r="O84" s="9" t="s">
        <v>24</v>
      </c>
      <c r="P84" s="9">
        <v>108</v>
      </c>
      <c r="Q84" s="9">
        <v>79</v>
      </c>
      <c r="R84" s="9">
        <v>117</v>
      </c>
      <c r="S84" s="9">
        <v>141</v>
      </c>
      <c r="U84" s="9">
        <f t="shared" si="3"/>
        <v>445</v>
      </c>
      <c r="AH84" s="26"/>
    </row>
    <row r="85" spans="1:34" x14ac:dyDescent="0.35">
      <c r="A85" s="9">
        <v>2</v>
      </c>
      <c r="B85" s="9" t="s">
        <v>666</v>
      </c>
      <c r="C85" s="9" t="s">
        <v>667</v>
      </c>
      <c r="D85" s="9" t="s">
        <v>559</v>
      </c>
      <c r="F85" s="9">
        <v>3</v>
      </c>
      <c r="G85" s="4">
        <v>3</v>
      </c>
      <c r="H85" s="9">
        <v>2</v>
      </c>
      <c r="J85" s="10">
        <f>SUM(F85:I85)</f>
        <v>8</v>
      </c>
      <c r="K85" s="10" t="s">
        <v>698</v>
      </c>
      <c r="N85" s="4">
        <v>13</v>
      </c>
      <c r="O85" s="9" t="s">
        <v>15</v>
      </c>
      <c r="P85" s="9">
        <v>73</v>
      </c>
      <c r="Q85" s="9">
        <v>123</v>
      </c>
      <c r="R85" s="9">
        <v>109</v>
      </c>
      <c r="S85" s="9">
        <v>141</v>
      </c>
      <c r="U85" s="9">
        <f t="shared" si="3"/>
        <v>446</v>
      </c>
      <c r="AH85" s="26"/>
    </row>
    <row r="86" spans="1:34" x14ac:dyDescent="0.35">
      <c r="A86" s="9">
        <v>3</v>
      </c>
      <c r="B86" s="9" t="s">
        <v>531</v>
      </c>
      <c r="C86" s="9" t="s">
        <v>532</v>
      </c>
      <c r="D86" s="9" t="s">
        <v>523</v>
      </c>
      <c r="E86" s="9">
        <v>2</v>
      </c>
      <c r="F86" s="9">
        <v>5</v>
      </c>
      <c r="G86" s="9">
        <v>4</v>
      </c>
      <c r="J86" s="10">
        <f>SUM(E86:I86)</f>
        <v>11</v>
      </c>
      <c r="K86" s="10" t="s">
        <v>802</v>
      </c>
      <c r="N86" s="9">
        <v>14</v>
      </c>
      <c r="O86" s="9" t="s">
        <v>489</v>
      </c>
      <c r="P86" s="9">
        <v>91</v>
      </c>
      <c r="Q86" s="9">
        <v>77</v>
      </c>
      <c r="R86" s="9">
        <v>144</v>
      </c>
      <c r="S86" s="9">
        <v>141</v>
      </c>
      <c r="U86" s="9">
        <f t="shared" si="3"/>
        <v>453</v>
      </c>
      <c r="AH86" s="26"/>
    </row>
    <row r="87" spans="1:34" x14ac:dyDescent="0.35">
      <c r="B87" s="17"/>
      <c r="N87" s="9">
        <v>15</v>
      </c>
      <c r="O87" s="9" t="s">
        <v>18</v>
      </c>
      <c r="P87" s="9">
        <v>94</v>
      </c>
      <c r="Q87" s="9">
        <v>162</v>
      </c>
      <c r="R87" s="9">
        <v>98</v>
      </c>
      <c r="S87" s="9">
        <v>141</v>
      </c>
      <c r="U87" s="9">
        <f t="shared" si="3"/>
        <v>495</v>
      </c>
      <c r="AH87" s="26"/>
    </row>
    <row r="88" spans="1:34" x14ac:dyDescent="0.35">
      <c r="N88" s="9">
        <v>16</v>
      </c>
      <c r="O88" s="9" t="s">
        <v>528</v>
      </c>
      <c r="P88" s="9">
        <v>109</v>
      </c>
      <c r="Q88" s="9">
        <v>149</v>
      </c>
      <c r="R88" s="9">
        <v>125</v>
      </c>
      <c r="S88" s="9">
        <v>117</v>
      </c>
      <c r="U88" s="9">
        <f t="shared" si="3"/>
        <v>500</v>
      </c>
    </row>
    <row r="89" spans="1:34" x14ac:dyDescent="0.35">
      <c r="A89" s="10" t="s">
        <v>679</v>
      </c>
      <c r="B89" s="2" t="s">
        <v>2</v>
      </c>
      <c r="C89" s="2" t="s">
        <v>3</v>
      </c>
      <c r="D89" s="10" t="s">
        <v>4</v>
      </c>
      <c r="E89" s="10" t="s">
        <v>205</v>
      </c>
      <c r="F89" s="10" t="s">
        <v>206</v>
      </c>
      <c r="G89" s="10" t="s">
        <v>207</v>
      </c>
      <c r="H89" s="10" t="s">
        <v>208</v>
      </c>
      <c r="J89" s="10" t="s">
        <v>209</v>
      </c>
      <c r="N89" s="9">
        <v>17</v>
      </c>
      <c r="O89" s="9" t="s">
        <v>546</v>
      </c>
      <c r="P89" s="9">
        <v>108</v>
      </c>
      <c r="Q89" s="9">
        <v>162</v>
      </c>
      <c r="R89" s="9">
        <v>144</v>
      </c>
      <c r="S89" s="9">
        <v>118</v>
      </c>
      <c r="U89" s="9">
        <f t="shared" si="3"/>
        <v>532</v>
      </c>
    </row>
    <row r="90" spans="1:34" x14ac:dyDescent="0.35">
      <c r="A90" s="9">
        <v>1</v>
      </c>
      <c r="B90" s="9" t="s">
        <v>292</v>
      </c>
      <c r="C90" s="9" t="s">
        <v>293</v>
      </c>
      <c r="D90" s="9" t="s">
        <v>13</v>
      </c>
      <c r="E90" s="9">
        <v>1</v>
      </c>
      <c r="F90" s="9">
        <v>1</v>
      </c>
      <c r="G90" s="9">
        <v>1</v>
      </c>
      <c r="H90" s="9">
        <v>1</v>
      </c>
      <c r="J90" s="10">
        <v>3</v>
      </c>
      <c r="K90" s="10" t="s">
        <v>695</v>
      </c>
    </row>
    <row r="91" spans="1:34" x14ac:dyDescent="0.35">
      <c r="A91" s="9">
        <v>2</v>
      </c>
      <c r="B91" s="9" t="s">
        <v>668</v>
      </c>
      <c r="C91" s="9" t="s">
        <v>669</v>
      </c>
      <c r="D91" s="9" t="s">
        <v>559</v>
      </c>
      <c r="F91" s="9">
        <v>2</v>
      </c>
      <c r="G91" s="9">
        <v>2</v>
      </c>
      <c r="H91" s="9">
        <v>2</v>
      </c>
      <c r="J91" s="10">
        <v>6</v>
      </c>
      <c r="K91" s="10" t="s">
        <v>698</v>
      </c>
    </row>
    <row r="92" spans="1:34" x14ac:dyDescent="0.35">
      <c r="A92" s="9">
        <v>3</v>
      </c>
      <c r="B92" s="9" t="s">
        <v>533</v>
      </c>
      <c r="C92" s="9" t="s">
        <v>534</v>
      </c>
      <c r="D92" s="9" t="s">
        <v>268</v>
      </c>
      <c r="E92" s="9">
        <v>2</v>
      </c>
      <c r="F92" s="9">
        <v>3</v>
      </c>
      <c r="H92" s="9">
        <v>3</v>
      </c>
      <c r="J92" s="10">
        <v>8</v>
      </c>
      <c r="K92" s="10" t="s">
        <v>802</v>
      </c>
    </row>
    <row r="94" spans="1:34" x14ac:dyDescent="0.35">
      <c r="B94" s="17"/>
    </row>
    <row r="95" spans="1:34" x14ac:dyDescent="0.35">
      <c r="A95" s="10" t="s">
        <v>801</v>
      </c>
      <c r="B95" s="2" t="s">
        <v>2</v>
      </c>
      <c r="C95" s="2" t="s">
        <v>3</v>
      </c>
      <c r="D95" s="10" t="s">
        <v>4</v>
      </c>
      <c r="E95" s="10" t="s">
        <v>205</v>
      </c>
      <c r="F95" s="10" t="s">
        <v>206</v>
      </c>
      <c r="G95" s="10" t="s">
        <v>207</v>
      </c>
      <c r="H95" s="10" t="s">
        <v>208</v>
      </c>
      <c r="J95" s="10" t="s">
        <v>209</v>
      </c>
    </row>
    <row r="96" spans="1:34" x14ac:dyDescent="0.35">
      <c r="A96" s="9">
        <v>1</v>
      </c>
      <c r="B96" s="9" t="s">
        <v>670</v>
      </c>
      <c r="C96" s="9" t="s">
        <v>671</v>
      </c>
      <c r="D96" s="9" t="s">
        <v>13</v>
      </c>
      <c r="F96" s="9">
        <v>1</v>
      </c>
      <c r="G96" s="9">
        <v>1</v>
      </c>
      <c r="H96" s="9">
        <v>2</v>
      </c>
      <c r="J96" s="10">
        <v>4</v>
      </c>
      <c r="K96" s="10" t="s">
        <v>695</v>
      </c>
    </row>
    <row r="97" spans="2:2" x14ac:dyDescent="0.35">
      <c r="B97" s="17"/>
    </row>
    <row r="98" spans="2:2" x14ac:dyDescent="0.35">
      <c r="B98" s="17"/>
    </row>
    <row r="99" spans="2:2" x14ac:dyDescent="0.35">
      <c r="B99" s="17"/>
    </row>
    <row r="100" spans="2:2" x14ac:dyDescent="0.35">
      <c r="B100" s="17"/>
    </row>
    <row r="101" spans="2:2" x14ac:dyDescent="0.35">
      <c r="B101" s="17"/>
    </row>
    <row r="102" spans="2:2" x14ac:dyDescent="0.35">
      <c r="B102" s="17"/>
    </row>
    <row r="103" spans="2:2" x14ac:dyDescent="0.35">
      <c r="B103" s="17"/>
    </row>
    <row r="104" spans="2:2" x14ac:dyDescent="0.35">
      <c r="B104" s="17"/>
    </row>
    <row r="109" spans="2:2" x14ac:dyDescent="0.35">
      <c r="B109" s="17"/>
    </row>
    <row r="112" spans="2:2" x14ac:dyDescent="0.35">
      <c r="B112" s="27"/>
    </row>
  </sheetData>
  <sortState xmlns:xlrd2="http://schemas.microsoft.com/office/spreadsheetml/2017/richdata2" ref="O73:U89">
    <sortCondition ref="U73:U89"/>
  </sortState>
  <mergeCells count="1">
    <mergeCell ref="A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C250"/>
  <sheetViews>
    <sheetView tabSelected="1" topLeftCell="A34" workbookViewId="0">
      <selection activeCell="D39" sqref="D39"/>
    </sheetView>
  </sheetViews>
  <sheetFormatPr defaultColWidth="8.90625" defaultRowHeight="14.5" x14ac:dyDescent="0.35"/>
  <cols>
    <col min="1" max="1" width="3.90625" style="10" customWidth="1"/>
    <col min="2" max="2" width="8.90625" style="9"/>
    <col min="3" max="3" width="15.81640625" style="9" customWidth="1"/>
    <col min="4" max="4" width="26.08984375" style="9" customWidth="1"/>
    <col min="5" max="5" width="8.90625" style="9"/>
    <col min="6" max="6" width="11.90625" style="9" customWidth="1"/>
    <col min="7" max="9" width="8.90625" style="10"/>
    <col min="10" max="10" width="8.90625" style="9"/>
    <col min="11" max="11" width="8.90625" style="10"/>
    <col min="12" max="12" width="22.08984375" style="9" customWidth="1"/>
    <col min="13" max="13" width="8.90625" style="10"/>
    <col min="14" max="14" width="35.54296875" style="9" customWidth="1"/>
    <col min="15" max="19" width="8.90625" style="9"/>
    <col min="20" max="20" width="8.90625" style="10"/>
    <col min="21" max="21" width="23.54296875" style="10" customWidth="1"/>
    <col min="22" max="22" width="17.1796875" style="9" customWidth="1"/>
    <col min="23" max="23" width="5" style="9" customWidth="1"/>
    <col min="24" max="24" width="19.54296875" style="9" customWidth="1"/>
    <col min="25" max="16384" width="8.90625" style="9"/>
  </cols>
  <sheetData>
    <row r="1" spans="1:29" x14ac:dyDescent="0.35">
      <c r="A1" s="30" t="s">
        <v>300</v>
      </c>
      <c r="B1" s="30"/>
      <c r="C1" s="30"/>
      <c r="D1" s="30"/>
      <c r="E1" s="30"/>
      <c r="F1" s="30"/>
      <c r="G1"/>
      <c r="H1"/>
      <c r="I1"/>
      <c r="J1"/>
      <c r="K1" s="6"/>
      <c r="L1"/>
      <c r="N1" s="10" t="s">
        <v>258</v>
      </c>
      <c r="O1" s="31" t="s">
        <v>259</v>
      </c>
      <c r="P1" s="31"/>
      <c r="Q1" s="24"/>
      <c r="R1" s="24"/>
    </row>
    <row r="2" spans="1:29" x14ac:dyDescent="0.35">
      <c r="A2" s="10" t="s">
        <v>221</v>
      </c>
      <c r="B2" s="2" t="s">
        <v>2</v>
      </c>
      <c r="C2" s="2" t="s">
        <v>3</v>
      </c>
      <c r="D2" s="6" t="s">
        <v>4</v>
      </c>
      <c r="E2" s="10" t="s">
        <v>205</v>
      </c>
      <c r="F2" s="10" t="s">
        <v>206</v>
      </c>
      <c r="G2" s="10" t="s">
        <v>207</v>
      </c>
      <c r="H2" s="10" t="s">
        <v>208</v>
      </c>
      <c r="J2" s="10" t="s">
        <v>209</v>
      </c>
      <c r="L2" s="10"/>
      <c r="X2" s="10"/>
      <c r="Y2" s="10"/>
    </row>
    <row r="3" spans="1:29" x14ac:dyDescent="0.35">
      <c r="A3" s="9">
        <v>1</v>
      </c>
      <c r="B3" s="9" t="s">
        <v>174</v>
      </c>
      <c r="C3" s="9" t="s">
        <v>148</v>
      </c>
      <c r="D3" s="9" t="s">
        <v>19</v>
      </c>
      <c r="E3" s="9">
        <v>1</v>
      </c>
      <c r="F3" s="9">
        <v>2</v>
      </c>
      <c r="G3" s="9">
        <v>3</v>
      </c>
      <c r="H3" s="9">
        <v>2</v>
      </c>
      <c r="I3"/>
      <c r="J3" s="10">
        <v>5</v>
      </c>
      <c r="K3" s="10" t="s">
        <v>695</v>
      </c>
      <c r="L3" s="10"/>
      <c r="M3" s="2" t="s">
        <v>221</v>
      </c>
      <c r="N3" s="10" t="s">
        <v>224</v>
      </c>
      <c r="O3" s="10" t="s">
        <v>215</v>
      </c>
      <c r="P3" s="10" t="s">
        <v>216</v>
      </c>
      <c r="Q3" s="10" t="s">
        <v>217</v>
      </c>
      <c r="R3" s="10" t="s">
        <v>219</v>
      </c>
      <c r="S3" s="10"/>
      <c r="T3" s="19" t="s">
        <v>11</v>
      </c>
      <c r="V3" s="4"/>
      <c r="X3" s="10"/>
      <c r="Y3" s="10"/>
    </row>
    <row r="4" spans="1:29" x14ac:dyDescent="0.35">
      <c r="A4" s="9">
        <v>2</v>
      </c>
      <c r="B4" s="9" t="s">
        <v>84</v>
      </c>
      <c r="C4" s="9" t="s">
        <v>172</v>
      </c>
      <c r="D4" s="9" t="s">
        <v>12</v>
      </c>
      <c r="E4" s="9">
        <v>2</v>
      </c>
      <c r="F4" s="9">
        <v>4</v>
      </c>
      <c r="G4" s="9">
        <v>4</v>
      </c>
      <c r="H4" s="9">
        <v>1</v>
      </c>
      <c r="I4"/>
      <c r="J4" s="10">
        <v>7</v>
      </c>
      <c r="K4" s="10" t="s">
        <v>698</v>
      </c>
      <c r="L4" s="10"/>
      <c r="M4" s="2"/>
      <c r="V4" s="4"/>
      <c r="X4" s="4"/>
    </row>
    <row r="5" spans="1:29" x14ac:dyDescent="0.35">
      <c r="A5" s="9">
        <v>3</v>
      </c>
      <c r="B5" s="9" t="s">
        <v>163</v>
      </c>
      <c r="C5" s="9" t="s">
        <v>164</v>
      </c>
      <c r="D5" s="9" t="s">
        <v>12</v>
      </c>
      <c r="E5" s="9">
        <v>3</v>
      </c>
      <c r="F5" s="9">
        <v>3</v>
      </c>
      <c r="G5" s="9">
        <v>5</v>
      </c>
      <c r="H5" s="9">
        <v>4</v>
      </c>
      <c r="I5"/>
      <c r="J5" s="10">
        <v>10</v>
      </c>
      <c r="K5" s="10" t="s">
        <v>802</v>
      </c>
      <c r="L5" s="10"/>
      <c r="M5" s="10">
        <v>1</v>
      </c>
      <c r="N5" s="4" t="s">
        <v>22</v>
      </c>
      <c r="O5" s="9">
        <v>23</v>
      </c>
      <c r="P5" s="9">
        <v>39</v>
      </c>
      <c r="Q5" s="9">
        <v>42</v>
      </c>
      <c r="R5" s="9">
        <v>35</v>
      </c>
      <c r="T5" s="10">
        <f t="shared" ref="T5:T12" si="0">SUM(O5:S5)</f>
        <v>139</v>
      </c>
      <c r="U5" s="10" t="s">
        <v>695</v>
      </c>
      <c r="V5" s="4"/>
      <c r="X5" s="4"/>
    </row>
    <row r="6" spans="1:29" x14ac:dyDescent="0.35">
      <c r="A6" s="10">
        <v>4</v>
      </c>
      <c r="B6" s="9" t="s">
        <v>161</v>
      </c>
      <c r="C6" s="9" t="s">
        <v>162</v>
      </c>
      <c r="D6" s="9" t="s">
        <v>12</v>
      </c>
      <c r="E6" s="9">
        <v>4</v>
      </c>
      <c r="F6" s="9">
        <v>5</v>
      </c>
      <c r="G6" s="10">
        <v>6</v>
      </c>
      <c r="H6" s="10">
        <v>5</v>
      </c>
      <c r="J6" s="9">
        <v>14</v>
      </c>
      <c r="L6" s="10"/>
      <c r="M6" s="10">
        <v>2</v>
      </c>
      <c r="N6" s="4" t="s">
        <v>232</v>
      </c>
      <c r="O6" s="9">
        <v>166</v>
      </c>
      <c r="P6" s="9">
        <v>97</v>
      </c>
      <c r="Q6" s="9">
        <v>87</v>
      </c>
      <c r="R6" s="9">
        <v>124</v>
      </c>
      <c r="T6" s="10">
        <f t="shared" si="0"/>
        <v>474</v>
      </c>
      <c r="U6" s="10" t="s">
        <v>698</v>
      </c>
      <c r="V6" s="4"/>
      <c r="X6" s="4"/>
    </row>
    <row r="7" spans="1:29" x14ac:dyDescent="0.35">
      <c r="A7" s="10">
        <v>5</v>
      </c>
      <c r="B7" s="9" t="s">
        <v>302</v>
      </c>
      <c r="C7" s="9" t="s">
        <v>303</v>
      </c>
      <c r="D7" s="9" t="s">
        <v>34</v>
      </c>
      <c r="E7" s="9">
        <v>5</v>
      </c>
      <c r="F7" s="9">
        <v>6</v>
      </c>
      <c r="G7" s="10">
        <v>7</v>
      </c>
      <c r="H7" s="10">
        <v>3</v>
      </c>
      <c r="J7" s="9">
        <v>14</v>
      </c>
      <c r="L7" s="7"/>
      <c r="M7" s="2">
        <v>3</v>
      </c>
      <c r="N7" s="4" t="s">
        <v>24</v>
      </c>
      <c r="O7" s="9">
        <v>103</v>
      </c>
      <c r="P7" s="9">
        <v>171</v>
      </c>
      <c r="Q7" s="9">
        <v>128</v>
      </c>
      <c r="R7" s="9">
        <v>175</v>
      </c>
      <c r="T7" s="10">
        <f t="shared" si="0"/>
        <v>577</v>
      </c>
      <c r="U7" s="10" t="s">
        <v>802</v>
      </c>
      <c r="V7" s="4"/>
      <c r="X7" s="4"/>
      <c r="Z7"/>
      <c r="AB7"/>
      <c r="AC7"/>
    </row>
    <row r="8" spans="1:29" x14ac:dyDescent="0.35">
      <c r="A8" s="10">
        <v>6</v>
      </c>
      <c r="B8" s="9" t="s">
        <v>54</v>
      </c>
      <c r="C8" s="9" t="s">
        <v>199</v>
      </c>
      <c r="D8" s="9" t="s">
        <v>15</v>
      </c>
      <c r="E8" s="9">
        <v>8</v>
      </c>
      <c r="F8" s="9">
        <v>9</v>
      </c>
      <c r="G8" s="10">
        <v>8</v>
      </c>
      <c r="J8" s="9">
        <v>25</v>
      </c>
      <c r="L8" s="7"/>
      <c r="M8" s="2">
        <v>4</v>
      </c>
      <c r="N8" s="4" t="s">
        <v>253</v>
      </c>
      <c r="O8" s="9">
        <v>125</v>
      </c>
      <c r="P8" s="9">
        <v>115</v>
      </c>
      <c r="Q8" s="9">
        <v>265</v>
      </c>
      <c r="R8" s="9">
        <v>451</v>
      </c>
      <c r="T8" s="10">
        <f t="shared" si="0"/>
        <v>956</v>
      </c>
      <c r="V8" s="4"/>
      <c r="X8" s="4"/>
    </row>
    <row r="9" spans="1:29" x14ac:dyDescent="0.35">
      <c r="A9" s="10">
        <v>7</v>
      </c>
      <c r="B9" s="9" t="s">
        <v>133</v>
      </c>
      <c r="C9" s="9" t="s">
        <v>134</v>
      </c>
      <c r="D9" s="9" t="s">
        <v>18</v>
      </c>
      <c r="E9" s="9">
        <v>11</v>
      </c>
      <c r="F9" s="9">
        <v>10</v>
      </c>
      <c r="G9" s="10">
        <v>9</v>
      </c>
      <c r="H9" s="10">
        <v>6</v>
      </c>
      <c r="J9" s="9">
        <v>25</v>
      </c>
      <c r="L9" s="7"/>
      <c r="M9" s="2">
        <v>5</v>
      </c>
      <c r="N9" s="4" t="s">
        <v>613</v>
      </c>
      <c r="O9" s="9">
        <v>310</v>
      </c>
      <c r="P9" s="9">
        <v>241</v>
      </c>
      <c r="Q9" s="9">
        <v>231</v>
      </c>
      <c r="R9" s="9">
        <v>187</v>
      </c>
      <c r="T9" s="10">
        <f t="shared" si="0"/>
        <v>969</v>
      </c>
      <c r="V9" s="4"/>
      <c r="X9" s="4"/>
      <c r="Z9"/>
      <c r="AB9"/>
      <c r="AC9"/>
    </row>
    <row r="10" spans="1:29" x14ac:dyDescent="0.35">
      <c r="A10" s="10">
        <v>8</v>
      </c>
      <c r="B10" s="9" t="s">
        <v>40</v>
      </c>
      <c r="C10" s="9" t="s">
        <v>173</v>
      </c>
      <c r="D10" s="9" t="s">
        <v>12</v>
      </c>
      <c r="E10" s="9">
        <v>12</v>
      </c>
      <c r="F10" s="9">
        <v>11</v>
      </c>
      <c r="H10" s="10">
        <v>7</v>
      </c>
      <c r="J10" s="9">
        <v>30</v>
      </c>
      <c r="L10" s="7"/>
      <c r="M10" s="2">
        <v>6</v>
      </c>
      <c r="N10" s="4" t="s">
        <v>260</v>
      </c>
      <c r="O10" s="9">
        <v>220</v>
      </c>
      <c r="P10" s="9">
        <v>288</v>
      </c>
      <c r="Q10" s="9">
        <v>319</v>
      </c>
      <c r="R10" s="9">
        <v>217</v>
      </c>
      <c r="T10" s="10">
        <f t="shared" si="0"/>
        <v>1044</v>
      </c>
      <c r="V10" s="4"/>
      <c r="X10" s="4"/>
      <c r="Z10"/>
      <c r="AB10"/>
      <c r="AC10"/>
    </row>
    <row r="11" spans="1:29" x14ac:dyDescent="0.35">
      <c r="L11"/>
      <c r="M11" s="2">
        <v>7</v>
      </c>
      <c r="N11" s="4" t="s">
        <v>263</v>
      </c>
      <c r="O11" s="9">
        <v>489</v>
      </c>
      <c r="P11" s="9">
        <v>265</v>
      </c>
      <c r="Q11" s="9">
        <v>203</v>
      </c>
      <c r="R11" s="9">
        <v>300</v>
      </c>
      <c r="T11" s="10">
        <f t="shared" si="0"/>
        <v>1257</v>
      </c>
      <c r="X11" s="4"/>
      <c r="Z11"/>
      <c r="AB11"/>
      <c r="AC11"/>
    </row>
    <row r="12" spans="1:29" x14ac:dyDescent="0.35">
      <c r="L12" s="10"/>
      <c r="M12" s="2">
        <v>8</v>
      </c>
      <c r="N12" s="4" t="s">
        <v>261</v>
      </c>
      <c r="O12" s="9">
        <v>354</v>
      </c>
      <c r="P12" s="9">
        <v>488</v>
      </c>
      <c r="Q12" s="9">
        <v>778</v>
      </c>
      <c r="R12" s="9">
        <v>340</v>
      </c>
      <c r="T12" s="10">
        <f t="shared" si="0"/>
        <v>1960</v>
      </c>
      <c r="X12" s="10"/>
      <c r="Y12" s="10"/>
    </row>
    <row r="13" spans="1:29" x14ac:dyDescent="0.35">
      <c r="A13" s="1" t="s">
        <v>254</v>
      </c>
      <c r="B13" s="1"/>
      <c r="C13" s="1"/>
      <c r="D13" s="1"/>
      <c r="E13" s="1"/>
      <c r="F13" s="1"/>
      <c r="G13"/>
      <c r="H13"/>
      <c r="I13"/>
      <c r="J13"/>
      <c r="L13" s="7"/>
      <c r="M13" s="2"/>
      <c r="N13" s="4"/>
      <c r="Z13"/>
      <c r="AB13"/>
      <c r="AC13"/>
    </row>
    <row r="14" spans="1:29" x14ac:dyDescent="0.35">
      <c r="A14" s="10" t="s">
        <v>221</v>
      </c>
      <c r="B14" s="2" t="s">
        <v>2</v>
      </c>
      <c r="C14" s="2" t="s">
        <v>3</v>
      </c>
      <c r="D14" s="6" t="s">
        <v>4</v>
      </c>
      <c r="E14" s="10" t="s">
        <v>205</v>
      </c>
      <c r="F14" s="10" t="s">
        <v>206</v>
      </c>
      <c r="G14" s="10" t="s">
        <v>207</v>
      </c>
      <c r="H14" s="10" t="s">
        <v>208</v>
      </c>
      <c r="J14" s="10" t="s">
        <v>209</v>
      </c>
      <c r="L14" s="7"/>
      <c r="M14" s="2"/>
      <c r="N14" s="4"/>
      <c r="V14" s="4"/>
      <c r="X14" s="4"/>
      <c r="Z14"/>
      <c r="AB14"/>
      <c r="AC14"/>
    </row>
    <row r="15" spans="1:29" x14ac:dyDescent="0.35">
      <c r="A15" s="9">
        <v>1</v>
      </c>
      <c r="B15" s="9" t="s">
        <v>170</v>
      </c>
      <c r="C15" s="9" t="s">
        <v>145</v>
      </c>
      <c r="D15" s="9" t="s">
        <v>12</v>
      </c>
      <c r="E15" s="2">
        <v>1</v>
      </c>
      <c r="F15" s="9">
        <v>1</v>
      </c>
      <c r="G15" s="10">
        <v>2</v>
      </c>
      <c r="J15" s="9">
        <v>4</v>
      </c>
      <c r="K15" s="10" t="s">
        <v>695</v>
      </c>
      <c r="L15" s="7"/>
      <c r="M15" s="2"/>
      <c r="N15" s="4"/>
      <c r="V15" s="4"/>
      <c r="X15" s="4"/>
      <c r="Z15"/>
      <c r="AB15"/>
      <c r="AC15"/>
    </row>
    <row r="16" spans="1:29" x14ac:dyDescent="0.35">
      <c r="A16" s="9">
        <v>2</v>
      </c>
      <c r="B16" s="9" t="s">
        <v>374</v>
      </c>
      <c r="C16" s="9" t="s">
        <v>304</v>
      </c>
      <c r="D16" s="9" t="s">
        <v>12</v>
      </c>
      <c r="E16" s="2">
        <v>2</v>
      </c>
      <c r="F16" s="9">
        <v>2</v>
      </c>
      <c r="G16" s="10">
        <v>4</v>
      </c>
      <c r="J16" s="9">
        <f>SUM(E16:I16)</f>
        <v>8</v>
      </c>
      <c r="K16" s="10" t="s">
        <v>698</v>
      </c>
      <c r="L16" s="7"/>
      <c r="M16" s="31" t="s">
        <v>262</v>
      </c>
      <c r="N16" s="31"/>
      <c r="V16" s="4"/>
      <c r="X16" s="4"/>
      <c r="Z16"/>
      <c r="AB16"/>
      <c r="AC16"/>
    </row>
    <row r="17" spans="1:29" x14ac:dyDescent="0.35">
      <c r="A17" s="9">
        <v>3</v>
      </c>
      <c r="B17" s="9" t="s">
        <v>75</v>
      </c>
      <c r="C17" s="9" t="s">
        <v>549</v>
      </c>
      <c r="D17" s="9" t="s">
        <v>12</v>
      </c>
      <c r="E17" s="10">
        <v>9</v>
      </c>
      <c r="F17" s="9">
        <v>9</v>
      </c>
      <c r="G17" s="10">
        <v>7</v>
      </c>
      <c r="H17" s="9">
        <v>3</v>
      </c>
      <c r="I17"/>
      <c r="J17" s="10">
        <f>SUM(F17:I17)</f>
        <v>19</v>
      </c>
      <c r="K17" s="10" t="s">
        <v>802</v>
      </c>
      <c r="L17" s="7"/>
      <c r="M17" s="2" t="s">
        <v>221</v>
      </c>
      <c r="N17" s="10" t="s">
        <v>224</v>
      </c>
      <c r="O17" s="10" t="s">
        <v>215</v>
      </c>
      <c r="P17" s="10" t="s">
        <v>216</v>
      </c>
      <c r="Q17" s="10" t="s">
        <v>217</v>
      </c>
      <c r="R17" s="10" t="s">
        <v>219</v>
      </c>
      <c r="T17" s="19" t="s">
        <v>11</v>
      </c>
      <c r="V17" s="4"/>
      <c r="X17" s="11"/>
      <c r="Z17"/>
      <c r="AB17"/>
      <c r="AC17"/>
    </row>
    <row r="18" spans="1:29" x14ac:dyDescent="0.35">
      <c r="A18" s="10">
        <v>4</v>
      </c>
      <c r="B18" s="9" t="s">
        <v>301</v>
      </c>
      <c r="C18" s="9" t="s">
        <v>550</v>
      </c>
      <c r="D18" s="9" t="s">
        <v>18</v>
      </c>
      <c r="E18" s="10">
        <v>10</v>
      </c>
      <c r="F18" s="9">
        <v>4</v>
      </c>
      <c r="G18" s="10">
        <v>13</v>
      </c>
      <c r="H18" s="10">
        <v>8</v>
      </c>
      <c r="J18" s="9">
        <v>22</v>
      </c>
      <c r="M18" s="10">
        <v>1</v>
      </c>
      <c r="N18" s="4" t="s">
        <v>226</v>
      </c>
      <c r="O18" s="9">
        <v>155</v>
      </c>
      <c r="P18" s="9">
        <v>151</v>
      </c>
      <c r="Q18" s="9">
        <v>213</v>
      </c>
      <c r="R18" s="9">
        <v>125</v>
      </c>
      <c r="T18" s="10">
        <f t="shared" ref="T18:T42" si="1">SUM(O18:S18)</f>
        <v>644</v>
      </c>
      <c r="U18" s="10" t="s">
        <v>695</v>
      </c>
      <c r="Z18"/>
      <c r="AC18"/>
    </row>
    <row r="19" spans="1:29" x14ac:dyDescent="0.35">
      <c r="A19" s="10">
        <v>5</v>
      </c>
      <c r="B19" s="9" t="s">
        <v>414</v>
      </c>
      <c r="C19" s="9" t="s">
        <v>547</v>
      </c>
      <c r="D19" s="9" t="s">
        <v>325</v>
      </c>
      <c r="E19" s="2">
        <v>6</v>
      </c>
      <c r="F19" s="9">
        <v>12</v>
      </c>
      <c r="H19" s="10">
        <v>5</v>
      </c>
      <c r="I19"/>
      <c r="J19" s="10">
        <f>SUM(E19:I19)</f>
        <v>23</v>
      </c>
      <c r="L19" s="4"/>
      <c r="M19" s="10">
        <v>2</v>
      </c>
      <c r="N19" s="4" t="s">
        <v>265</v>
      </c>
      <c r="O19" s="9">
        <v>198</v>
      </c>
      <c r="P19" s="9">
        <v>120</v>
      </c>
      <c r="Q19" s="9">
        <v>135</v>
      </c>
      <c r="R19" s="9">
        <v>291</v>
      </c>
      <c r="T19" s="10">
        <f t="shared" si="1"/>
        <v>744</v>
      </c>
      <c r="U19" s="10" t="s">
        <v>698</v>
      </c>
      <c r="V19" s="4"/>
      <c r="X19" s="4"/>
      <c r="Z19"/>
    </row>
    <row r="20" spans="1:29" x14ac:dyDescent="0.35">
      <c r="A20" s="10">
        <v>6</v>
      </c>
      <c r="B20" s="9" t="s">
        <v>38</v>
      </c>
      <c r="C20" s="9" t="s">
        <v>95</v>
      </c>
      <c r="D20" s="9" t="s">
        <v>15</v>
      </c>
      <c r="E20" s="10">
        <v>12</v>
      </c>
      <c r="F20" s="9">
        <v>6</v>
      </c>
      <c r="G20" s="10">
        <v>10</v>
      </c>
      <c r="J20" s="9">
        <f>SUM(E20:I20)</f>
        <v>28</v>
      </c>
      <c r="M20" s="2">
        <v>3</v>
      </c>
      <c r="N20" s="9" t="s">
        <v>297</v>
      </c>
      <c r="O20" s="9">
        <v>225</v>
      </c>
      <c r="P20" s="9">
        <v>339</v>
      </c>
      <c r="Q20" s="9">
        <v>213</v>
      </c>
      <c r="R20" s="9">
        <v>293</v>
      </c>
      <c r="T20" s="10">
        <f t="shared" si="1"/>
        <v>1070</v>
      </c>
      <c r="U20" s="10" t="s">
        <v>802</v>
      </c>
      <c r="V20" s="4"/>
      <c r="Z20"/>
      <c r="AC20"/>
    </row>
    <row r="21" spans="1:29" x14ac:dyDescent="0.35">
      <c r="A21" s="10">
        <v>7</v>
      </c>
      <c r="B21" s="9" t="s">
        <v>301</v>
      </c>
      <c r="C21" s="9" t="s">
        <v>551</v>
      </c>
      <c r="D21" s="9" t="s">
        <v>16</v>
      </c>
      <c r="E21" s="10">
        <v>11</v>
      </c>
      <c r="F21" s="9">
        <v>7</v>
      </c>
      <c r="G21" s="10">
        <v>11</v>
      </c>
      <c r="J21" s="9">
        <f>SUM(E21:I21)</f>
        <v>29</v>
      </c>
      <c r="M21" s="2">
        <v>4</v>
      </c>
      <c r="N21" s="4" t="s">
        <v>23</v>
      </c>
      <c r="O21" s="9">
        <v>197</v>
      </c>
      <c r="P21" s="9">
        <v>392</v>
      </c>
      <c r="Q21" s="9">
        <v>321</v>
      </c>
      <c r="R21" s="9">
        <v>255</v>
      </c>
      <c r="T21" s="10">
        <f t="shared" si="1"/>
        <v>1165</v>
      </c>
      <c r="Z21"/>
      <c r="AB21"/>
      <c r="AC21"/>
    </row>
    <row r="22" spans="1:29" x14ac:dyDescent="0.35">
      <c r="A22" s="10">
        <v>8</v>
      </c>
      <c r="B22" s="9" t="s">
        <v>86</v>
      </c>
      <c r="C22" s="9" t="s">
        <v>680</v>
      </c>
      <c r="D22" s="9" t="s">
        <v>12</v>
      </c>
      <c r="F22" s="9">
        <v>14</v>
      </c>
      <c r="G22" s="10">
        <v>14</v>
      </c>
      <c r="H22" s="10">
        <v>4</v>
      </c>
      <c r="J22" s="9">
        <f>SUM(F22:I22)</f>
        <v>32</v>
      </c>
      <c r="M22" s="2">
        <v>5</v>
      </c>
      <c r="N22" s="4" t="s">
        <v>234</v>
      </c>
      <c r="O22" s="9">
        <v>229</v>
      </c>
      <c r="P22" s="9">
        <v>232</v>
      </c>
      <c r="Q22" s="9">
        <v>309</v>
      </c>
      <c r="R22" s="9">
        <v>418</v>
      </c>
      <c r="T22" s="10">
        <f t="shared" si="1"/>
        <v>1188</v>
      </c>
      <c r="X22" s="4"/>
      <c r="Z22"/>
      <c r="AB22"/>
      <c r="AC22"/>
    </row>
    <row r="23" spans="1:29" x14ac:dyDescent="0.35">
      <c r="A23" s="10">
        <v>9</v>
      </c>
      <c r="B23" s="9" t="s">
        <v>520</v>
      </c>
      <c r="C23" s="9" t="s">
        <v>183</v>
      </c>
      <c r="D23" s="9" t="s">
        <v>12</v>
      </c>
      <c r="E23" s="10">
        <v>15</v>
      </c>
      <c r="F23" s="9">
        <v>15</v>
      </c>
      <c r="G23" s="10">
        <v>17</v>
      </c>
      <c r="H23" s="10">
        <v>6</v>
      </c>
      <c r="J23" s="9">
        <v>36</v>
      </c>
      <c r="L23" s="4"/>
      <c r="M23" s="2">
        <v>6</v>
      </c>
      <c r="N23" s="4" t="s">
        <v>266</v>
      </c>
      <c r="O23" s="9">
        <v>309</v>
      </c>
      <c r="P23" s="9">
        <v>338</v>
      </c>
      <c r="Q23" s="9">
        <v>326</v>
      </c>
      <c r="R23" s="9">
        <v>265</v>
      </c>
      <c r="T23" s="10">
        <f t="shared" si="1"/>
        <v>1238</v>
      </c>
      <c r="V23" s="4"/>
      <c r="X23" s="4"/>
      <c r="Z23"/>
      <c r="AB23"/>
      <c r="AC23"/>
    </row>
    <row r="24" spans="1:29" x14ac:dyDescent="0.35">
      <c r="A24" s="10">
        <v>10</v>
      </c>
      <c r="B24" s="9" t="s">
        <v>33</v>
      </c>
      <c r="C24" s="9" t="s">
        <v>548</v>
      </c>
      <c r="D24" s="9" t="s">
        <v>16</v>
      </c>
      <c r="E24" s="2">
        <v>8</v>
      </c>
      <c r="F24" s="9">
        <v>13</v>
      </c>
      <c r="G24" s="10">
        <v>16</v>
      </c>
      <c r="J24" s="9">
        <f>SUM(E24:I24)</f>
        <v>37</v>
      </c>
      <c r="K24" s="6"/>
      <c r="L24" s="4"/>
      <c r="M24" s="2">
        <v>7</v>
      </c>
      <c r="N24" s="4" t="s">
        <v>231</v>
      </c>
      <c r="O24" s="9">
        <v>394</v>
      </c>
      <c r="P24" s="9">
        <v>355</v>
      </c>
      <c r="Q24" s="9">
        <v>313</v>
      </c>
      <c r="R24" s="9">
        <v>185</v>
      </c>
      <c r="T24" s="10">
        <f t="shared" si="1"/>
        <v>1247</v>
      </c>
      <c r="V24" s="4"/>
      <c r="X24" s="4"/>
      <c r="Z24"/>
      <c r="AB24"/>
      <c r="AC24"/>
    </row>
    <row r="25" spans="1:29" x14ac:dyDescent="0.35">
      <c r="A25" s="10">
        <v>11</v>
      </c>
      <c r="B25" s="9" t="s">
        <v>78</v>
      </c>
      <c r="C25" s="9" t="s">
        <v>552</v>
      </c>
      <c r="D25" s="9" t="s">
        <v>15</v>
      </c>
      <c r="E25" s="10">
        <v>13</v>
      </c>
      <c r="F25" s="9">
        <v>11</v>
      </c>
      <c r="G25" s="10">
        <v>19</v>
      </c>
      <c r="J25" s="9">
        <f>SUM(E25:I25)</f>
        <v>43</v>
      </c>
      <c r="L25" s="4"/>
      <c r="M25" s="2">
        <v>8</v>
      </c>
      <c r="N25" s="9" t="s">
        <v>383</v>
      </c>
      <c r="O25" s="9">
        <v>408</v>
      </c>
      <c r="P25" s="9">
        <v>341</v>
      </c>
      <c r="Q25" s="9">
        <v>239</v>
      </c>
      <c r="R25" s="9">
        <v>339</v>
      </c>
      <c r="T25" s="10">
        <f t="shared" si="1"/>
        <v>1327</v>
      </c>
      <c r="V25" s="4"/>
      <c r="X25" s="4"/>
      <c r="AB25"/>
      <c r="AC25"/>
    </row>
    <row r="26" spans="1:29" x14ac:dyDescent="0.35">
      <c r="A26" s="10">
        <v>12</v>
      </c>
      <c r="B26" s="9" t="s">
        <v>553</v>
      </c>
      <c r="C26" s="9" t="s">
        <v>554</v>
      </c>
      <c r="D26" s="9" t="s">
        <v>16</v>
      </c>
      <c r="E26" s="10">
        <v>16</v>
      </c>
      <c r="F26" s="9">
        <v>16</v>
      </c>
      <c r="G26" s="10">
        <v>18</v>
      </c>
      <c r="J26" s="9">
        <f>SUM(E26:I26)</f>
        <v>50</v>
      </c>
      <c r="L26" s="4"/>
      <c r="M26" s="2">
        <v>9</v>
      </c>
      <c r="N26" s="9" t="s">
        <v>85</v>
      </c>
      <c r="O26" s="9">
        <v>411</v>
      </c>
      <c r="P26" s="9">
        <v>357</v>
      </c>
      <c r="Q26" s="9">
        <v>125</v>
      </c>
      <c r="R26" s="9">
        <v>441</v>
      </c>
      <c r="T26" s="10">
        <f t="shared" si="1"/>
        <v>1334</v>
      </c>
      <c r="X26" s="4"/>
      <c r="Z26"/>
      <c r="AC26"/>
    </row>
    <row r="27" spans="1:29" x14ac:dyDescent="0.35">
      <c r="A27" s="10">
        <v>13</v>
      </c>
      <c r="B27" s="9" t="s">
        <v>681</v>
      </c>
      <c r="C27" s="9" t="s">
        <v>682</v>
      </c>
      <c r="D27" s="9" t="s">
        <v>637</v>
      </c>
      <c r="F27" s="9">
        <v>19</v>
      </c>
      <c r="G27" s="10">
        <v>22</v>
      </c>
      <c r="H27" s="10">
        <v>11</v>
      </c>
      <c r="J27" s="9">
        <f>SUM(E27:I27)</f>
        <v>52</v>
      </c>
      <c r="L27" s="4"/>
      <c r="M27" s="10">
        <v>10</v>
      </c>
      <c r="N27" s="4" t="s">
        <v>615</v>
      </c>
      <c r="O27" s="9">
        <v>368</v>
      </c>
      <c r="P27" s="9">
        <v>397</v>
      </c>
      <c r="Q27" s="9">
        <v>359</v>
      </c>
      <c r="R27" s="9">
        <v>334</v>
      </c>
      <c r="T27" s="10">
        <f t="shared" si="1"/>
        <v>1458</v>
      </c>
      <c r="V27" s="4"/>
      <c r="Z27"/>
      <c r="AB27"/>
    </row>
    <row r="28" spans="1:29" x14ac:dyDescent="0.35">
      <c r="A28" s="10">
        <v>14</v>
      </c>
      <c r="B28" s="9" t="s">
        <v>556</v>
      </c>
      <c r="C28" s="9" t="s">
        <v>557</v>
      </c>
      <c r="D28" s="9" t="s">
        <v>18</v>
      </c>
      <c r="E28" s="2">
        <v>20</v>
      </c>
      <c r="F28" s="9">
        <v>24</v>
      </c>
      <c r="G28" s="10">
        <v>25</v>
      </c>
      <c r="H28" s="10">
        <v>13</v>
      </c>
      <c r="J28" s="9">
        <v>57</v>
      </c>
      <c r="M28" s="10">
        <v>11</v>
      </c>
      <c r="N28" s="4" t="s">
        <v>267</v>
      </c>
      <c r="O28" s="9">
        <v>404</v>
      </c>
      <c r="P28" s="9">
        <v>347</v>
      </c>
      <c r="Q28" s="9">
        <v>388</v>
      </c>
      <c r="R28" s="9">
        <v>330</v>
      </c>
      <c r="T28" s="10">
        <f t="shared" si="1"/>
        <v>1469</v>
      </c>
      <c r="V28" s="4"/>
      <c r="AB28"/>
    </row>
    <row r="29" spans="1:29" x14ac:dyDescent="0.35">
      <c r="A29" s="10">
        <v>15</v>
      </c>
      <c r="B29" s="9" t="s">
        <v>28</v>
      </c>
      <c r="C29" s="9" t="s">
        <v>581</v>
      </c>
      <c r="D29" s="9" t="s">
        <v>18</v>
      </c>
      <c r="F29" s="9">
        <v>22</v>
      </c>
      <c r="G29" s="10">
        <v>24</v>
      </c>
      <c r="H29" s="10">
        <v>14</v>
      </c>
      <c r="J29" s="9">
        <f>SUM(F29:I29)</f>
        <v>60</v>
      </c>
      <c r="M29" s="2">
        <v>12</v>
      </c>
      <c r="N29" s="4" t="s">
        <v>228</v>
      </c>
      <c r="O29" s="9">
        <v>204</v>
      </c>
      <c r="P29" s="9">
        <v>242</v>
      </c>
      <c r="Q29" s="9">
        <v>571</v>
      </c>
      <c r="R29" s="9">
        <v>528</v>
      </c>
      <c r="T29" s="10">
        <f t="shared" si="1"/>
        <v>1545</v>
      </c>
      <c r="X29" s="4"/>
      <c r="Z29"/>
      <c r="AB29"/>
      <c r="AC29"/>
    </row>
    <row r="30" spans="1:29" x14ac:dyDescent="0.35">
      <c r="A30" s="10">
        <v>16</v>
      </c>
      <c r="B30" s="9" t="s">
        <v>124</v>
      </c>
      <c r="C30" s="9" t="s">
        <v>555</v>
      </c>
      <c r="D30" s="9" t="s">
        <v>523</v>
      </c>
      <c r="E30" s="10">
        <v>18</v>
      </c>
      <c r="F30" s="9">
        <v>23</v>
      </c>
      <c r="G30" s="9">
        <v>21</v>
      </c>
      <c r="J30" s="9">
        <f>SUM(E30:I30)</f>
        <v>62</v>
      </c>
      <c r="L30" s="4"/>
      <c r="M30" s="2">
        <v>13</v>
      </c>
      <c r="N30" s="4" t="s">
        <v>264</v>
      </c>
      <c r="O30" s="9">
        <v>395</v>
      </c>
      <c r="P30" s="9">
        <v>370</v>
      </c>
      <c r="Q30" s="9">
        <v>403</v>
      </c>
      <c r="R30" s="9">
        <v>441</v>
      </c>
      <c r="T30" s="10">
        <f t="shared" si="1"/>
        <v>1609</v>
      </c>
      <c r="V30" s="4"/>
      <c r="X30" s="4"/>
      <c r="AB30"/>
      <c r="AC30"/>
    </row>
    <row r="31" spans="1:29" x14ac:dyDescent="0.35">
      <c r="A31" s="10">
        <v>17</v>
      </c>
      <c r="B31" s="9" t="s">
        <v>161</v>
      </c>
      <c r="C31" s="9" t="s">
        <v>558</v>
      </c>
      <c r="D31" s="9" t="s">
        <v>17</v>
      </c>
      <c r="E31" s="10">
        <v>24</v>
      </c>
      <c r="G31" s="10">
        <v>28</v>
      </c>
      <c r="H31" s="9">
        <v>15</v>
      </c>
      <c r="I31"/>
      <c r="J31" s="10">
        <f>SUM(E31:I31)</f>
        <v>67</v>
      </c>
      <c r="L31" s="4"/>
      <c r="M31" s="2">
        <v>14</v>
      </c>
      <c r="N31" s="4" t="s">
        <v>614</v>
      </c>
      <c r="O31" s="9">
        <v>331</v>
      </c>
      <c r="P31" s="9">
        <v>432</v>
      </c>
      <c r="Q31" s="9">
        <v>383</v>
      </c>
      <c r="R31" s="9">
        <v>470</v>
      </c>
      <c r="T31" s="10">
        <f t="shared" si="1"/>
        <v>1616</v>
      </c>
      <c r="Z31"/>
      <c r="AC31"/>
    </row>
    <row r="32" spans="1:29" x14ac:dyDescent="0.35">
      <c r="A32" s="10">
        <v>18</v>
      </c>
      <c r="B32" s="9" t="s">
        <v>38</v>
      </c>
      <c r="C32" s="9" t="s">
        <v>326</v>
      </c>
      <c r="D32" s="9" t="s">
        <v>34</v>
      </c>
      <c r="F32" s="9">
        <v>26</v>
      </c>
      <c r="G32" s="10">
        <v>26</v>
      </c>
      <c r="H32" s="10">
        <v>17</v>
      </c>
      <c r="J32" s="9">
        <f>SUM(E32:I32)</f>
        <v>69</v>
      </c>
      <c r="M32" s="2">
        <v>15</v>
      </c>
      <c r="N32" s="9" t="s">
        <v>271</v>
      </c>
      <c r="O32" s="9">
        <v>395</v>
      </c>
      <c r="P32" s="9">
        <v>550</v>
      </c>
      <c r="Q32" s="9">
        <v>406</v>
      </c>
      <c r="R32" s="9">
        <v>368</v>
      </c>
      <c r="T32" s="10">
        <f t="shared" si="1"/>
        <v>1719</v>
      </c>
      <c r="V32" s="4"/>
      <c r="X32" s="4"/>
      <c r="Z32"/>
    </row>
    <row r="33" spans="1:29" x14ac:dyDescent="0.35">
      <c r="A33" s="10">
        <v>19</v>
      </c>
      <c r="B33" s="4" t="s">
        <v>442</v>
      </c>
      <c r="C33" s="4" t="s">
        <v>683</v>
      </c>
      <c r="D33" s="4" t="s">
        <v>17</v>
      </c>
      <c r="E33" s="4"/>
      <c r="F33" s="4">
        <v>30</v>
      </c>
      <c r="G33" s="10">
        <v>29</v>
      </c>
      <c r="H33" s="10">
        <v>19</v>
      </c>
      <c r="J33" s="9">
        <f>SUM(F33:I33)</f>
        <v>78</v>
      </c>
      <c r="L33" s="4"/>
      <c r="M33" s="2">
        <v>16</v>
      </c>
      <c r="N33" s="4" t="s">
        <v>269</v>
      </c>
      <c r="O33" s="9">
        <v>497</v>
      </c>
      <c r="P33" s="9">
        <v>417</v>
      </c>
      <c r="Q33" s="9">
        <v>445</v>
      </c>
      <c r="R33" s="9">
        <v>394</v>
      </c>
      <c r="T33" s="10">
        <f t="shared" si="1"/>
        <v>1753</v>
      </c>
      <c r="V33" s="4"/>
      <c r="X33" s="4"/>
      <c r="AB33"/>
    </row>
    <row r="34" spans="1:29" x14ac:dyDescent="0.35">
      <c r="E34" s="2"/>
      <c r="L34" s="4"/>
      <c r="M34" s="2">
        <v>17</v>
      </c>
      <c r="N34" s="9" t="s">
        <v>616</v>
      </c>
      <c r="O34" s="9">
        <v>369</v>
      </c>
      <c r="P34" s="9">
        <v>537</v>
      </c>
      <c r="Q34" s="9">
        <v>434</v>
      </c>
      <c r="R34" s="9">
        <v>528</v>
      </c>
      <c r="T34" s="10">
        <f t="shared" si="1"/>
        <v>1868</v>
      </c>
      <c r="V34" s="4"/>
      <c r="X34" s="4"/>
      <c r="Z34"/>
    </row>
    <row r="35" spans="1:29" x14ac:dyDescent="0.35">
      <c r="L35" s="4"/>
      <c r="M35" s="2">
        <v>18</v>
      </c>
      <c r="N35" s="4" t="s">
        <v>236</v>
      </c>
      <c r="O35" s="9">
        <v>452</v>
      </c>
      <c r="P35" s="9">
        <v>358</v>
      </c>
      <c r="Q35" s="9">
        <v>616</v>
      </c>
      <c r="R35" s="9">
        <v>528</v>
      </c>
      <c r="T35" s="10">
        <f t="shared" si="1"/>
        <v>1954</v>
      </c>
      <c r="V35" s="4"/>
      <c r="X35" s="4"/>
      <c r="Z35"/>
      <c r="AB35"/>
      <c r="AC35"/>
    </row>
    <row r="36" spans="1:29" x14ac:dyDescent="0.35">
      <c r="A36" s="1" t="s">
        <v>479</v>
      </c>
      <c r="B36" s="1"/>
      <c r="C36" s="1"/>
      <c r="D36" s="1"/>
      <c r="E36" s="1"/>
      <c r="F36" s="1"/>
      <c r="G36"/>
      <c r="H36"/>
      <c r="I36"/>
      <c r="J36"/>
      <c r="L36" s="4"/>
      <c r="M36" s="2">
        <v>19</v>
      </c>
      <c r="N36" s="4" t="s">
        <v>238</v>
      </c>
      <c r="O36" s="9">
        <v>339</v>
      </c>
      <c r="P36" s="9">
        <v>541</v>
      </c>
      <c r="Q36" s="9">
        <v>590</v>
      </c>
      <c r="R36" s="9">
        <v>528</v>
      </c>
      <c r="T36" s="10">
        <f t="shared" si="1"/>
        <v>1998</v>
      </c>
      <c r="V36" s="4"/>
      <c r="X36" s="4"/>
      <c r="Z36"/>
      <c r="AB36"/>
      <c r="AC36"/>
    </row>
    <row r="37" spans="1:29" x14ac:dyDescent="0.35">
      <c r="A37" s="10" t="s">
        <v>221</v>
      </c>
      <c r="B37" s="2" t="s">
        <v>2</v>
      </c>
      <c r="C37" s="2" t="s">
        <v>3</v>
      </c>
      <c r="D37" s="6" t="s">
        <v>4</v>
      </c>
      <c r="E37" s="10" t="s">
        <v>205</v>
      </c>
      <c r="F37" s="10" t="s">
        <v>206</v>
      </c>
      <c r="G37" s="10" t="s">
        <v>207</v>
      </c>
      <c r="H37" s="10" t="s">
        <v>208</v>
      </c>
      <c r="J37" s="10" t="s">
        <v>209</v>
      </c>
      <c r="L37" s="4"/>
      <c r="M37" s="2">
        <v>20</v>
      </c>
      <c r="N37" s="4" t="s">
        <v>617</v>
      </c>
      <c r="O37" s="9">
        <v>462</v>
      </c>
      <c r="P37" s="9">
        <v>505</v>
      </c>
      <c r="Q37" s="9">
        <v>538</v>
      </c>
      <c r="R37" s="9">
        <v>497</v>
      </c>
      <c r="T37" s="10">
        <f t="shared" si="1"/>
        <v>2002</v>
      </c>
      <c r="V37" s="4"/>
      <c r="X37" s="4"/>
      <c r="Z37"/>
      <c r="AB37"/>
      <c r="AC37"/>
    </row>
    <row r="38" spans="1:29" x14ac:dyDescent="0.35">
      <c r="A38" s="10">
        <v>1</v>
      </c>
      <c r="B38" s="9" t="s">
        <v>595</v>
      </c>
      <c r="C38" s="9" t="s">
        <v>651</v>
      </c>
      <c r="D38" s="9" t="s">
        <v>383</v>
      </c>
      <c r="F38" s="9">
        <v>1</v>
      </c>
      <c r="G38" s="10">
        <v>1</v>
      </c>
      <c r="H38" s="10">
        <v>2</v>
      </c>
      <c r="J38" s="9">
        <f>SUM(F38:I38)</f>
        <v>4</v>
      </c>
      <c r="K38" s="10" t="s">
        <v>695</v>
      </c>
      <c r="L38" s="4"/>
      <c r="M38" s="10">
        <v>21</v>
      </c>
      <c r="N38" s="9" t="s">
        <v>486</v>
      </c>
      <c r="O38" s="9">
        <v>488</v>
      </c>
      <c r="P38" s="9">
        <v>508</v>
      </c>
      <c r="Q38" s="9">
        <v>564</v>
      </c>
      <c r="R38" s="9">
        <v>528</v>
      </c>
      <c r="T38" s="10">
        <f t="shared" si="1"/>
        <v>2088</v>
      </c>
      <c r="X38" s="4"/>
      <c r="Z38"/>
      <c r="AB38"/>
      <c r="AC38"/>
    </row>
    <row r="39" spans="1:29" x14ac:dyDescent="0.35">
      <c r="A39" s="10">
        <v>2</v>
      </c>
      <c r="B39" s="9" t="s">
        <v>816</v>
      </c>
      <c r="C39" s="9" t="s">
        <v>817</v>
      </c>
      <c r="D39" s="9" t="s">
        <v>15</v>
      </c>
      <c r="E39" s="9">
        <v>1</v>
      </c>
      <c r="F39" s="9">
        <v>2</v>
      </c>
      <c r="G39" s="10">
        <v>3</v>
      </c>
      <c r="J39" s="9">
        <v>6</v>
      </c>
      <c r="K39" s="10" t="s">
        <v>698</v>
      </c>
      <c r="L39" s="4"/>
      <c r="M39" s="10">
        <v>22</v>
      </c>
      <c r="N39" s="4" t="s">
        <v>251</v>
      </c>
      <c r="O39" s="9">
        <v>432</v>
      </c>
      <c r="P39" s="9">
        <v>584</v>
      </c>
      <c r="Q39" s="9">
        <v>616</v>
      </c>
      <c r="R39" s="9">
        <v>528</v>
      </c>
      <c r="T39" s="10">
        <f t="shared" si="1"/>
        <v>2160</v>
      </c>
      <c r="AC39"/>
    </row>
    <row r="40" spans="1:29" x14ac:dyDescent="0.35">
      <c r="A40" s="10">
        <v>3</v>
      </c>
      <c r="B40" s="9" t="s">
        <v>291</v>
      </c>
      <c r="C40" s="9" t="s">
        <v>563</v>
      </c>
      <c r="D40" s="9" t="s">
        <v>19</v>
      </c>
      <c r="E40" s="9">
        <v>4</v>
      </c>
      <c r="F40" s="9">
        <v>4</v>
      </c>
      <c r="G40" s="10">
        <v>2</v>
      </c>
      <c r="J40" s="9">
        <f>SUM(E40:I40)</f>
        <v>10</v>
      </c>
      <c r="K40" s="10" t="s">
        <v>802</v>
      </c>
      <c r="M40" s="10">
        <v>23</v>
      </c>
      <c r="N40" s="4" t="s">
        <v>243</v>
      </c>
      <c r="O40" s="9">
        <v>465</v>
      </c>
      <c r="P40" s="9">
        <v>584</v>
      </c>
      <c r="Q40" s="9">
        <v>616</v>
      </c>
      <c r="R40" s="9">
        <v>528</v>
      </c>
      <c r="T40" s="10">
        <f t="shared" si="1"/>
        <v>2193</v>
      </c>
      <c r="X40" s="4"/>
      <c r="Z40"/>
    </row>
    <row r="41" spans="1:29" x14ac:dyDescent="0.35">
      <c r="A41" s="10">
        <v>4</v>
      </c>
      <c r="B41" s="9" t="s">
        <v>564</v>
      </c>
      <c r="C41" s="9" t="s">
        <v>565</v>
      </c>
      <c r="D41" s="9" t="s">
        <v>16</v>
      </c>
      <c r="E41" s="9">
        <v>5</v>
      </c>
      <c r="F41" s="9">
        <v>6</v>
      </c>
      <c r="G41" s="10">
        <v>4</v>
      </c>
      <c r="H41" s="10">
        <v>2</v>
      </c>
      <c r="J41" s="9">
        <v>11</v>
      </c>
      <c r="L41" s="4"/>
      <c r="M41" s="10">
        <v>24</v>
      </c>
      <c r="N41" s="4" t="s">
        <v>618</v>
      </c>
      <c r="O41" s="9">
        <v>485</v>
      </c>
      <c r="P41" s="9">
        <v>584</v>
      </c>
      <c r="Q41" s="9">
        <v>603</v>
      </c>
      <c r="R41" s="9">
        <v>528</v>
      </c>
      <c r="T41" s="10">
        <f t="shared" si="1"/>
        <v>2200</v>
      </c>
      <c r="X41" s="4"/>
      <c r="Z41"/>
      <c r="AB41"/>
      <c r="AC41"/>
    </row>
    <row r="42" spans="1:29" x14ac:dyDescent="0.35">
      <c r="A42" s="10">
        <v>5</v>
      </c>
      <c r="B42" s="4" t="s">
        <v>684</v>
      </c>
      <c r="C42" s="4" t="s">
        <v>685</v>
      </c>
      <c r="D42" s="4" t="s">
        <v>14</v>
      </c>
      <c r="E42" s="4"/>
      <c r="F42" s="4">
        <v>11</v>
      </c>
      <c r="G42" s="10">
        <v>10</v>
      </c>
      <c r="H42" s="10">
        <v>7</v>
      </c>
      <c r="J42" s="9">
        <v>18</v>
      </c>
      <c r="L42" s="4"/>
      <c r="M42" s="10">
        <v>25</v>
      </c>
      <c r="N42" s="9" t="s">
        <v>420</v>
      </c>
      <c r="O42" s="9">
        <v>496</v>
      </c>
      <c r="P42" s="9">
        <v>584</v>
      </c>
      <c r="Q42" s="9">
        <v>616</v>
      </c>
      <c r="R42" s="9">
        <v>528</v>
      </c>
      <c r="T42" s="10">
        <f t="shared" si="1"/>
        <v>2224</v>
      </c>
      <c r="V42" s="10"/>
      <c r="W42" s="10"/>
      <c r="X42" s="4"/>
      <c r="Z42"/>
      <c r="AB42"/>
      <c r="AC42"/>
    </row>
    <row r="43" spans="1:29" x14ac:dyDescent="0.35">
      <c r="A43" s="10">
        <v>6</v>
      </c>
      <c r="B43" s="9" t="s">
        <v>302</v>
      </c>
      <c r="C43" s="9" t="s">
        <v>567</v>
      </c>
      <c r="D43" s="9" t="s">
        <v>272</v>
      </c>
      <c r="E43" s="9">
        <v>8</v>
      </c>
      <c r="G43" s="10">
        <v>8</v>
      </c>
      <c r="H43" s="10">
        <v>5</v>
      </c>
      <c r="J43" s="9">
        <v>21</v>
      </c>
      <c r="L43" s="4"/>
      <c r="Q43" s="10"/>
      <c r="V43" s="10"/>
      <c r="W43" s="10"/>
      <c r="Z43"/>
      <c r="AC43"/>
    </row>
    <row r="44" spans="1:29" x14ac:dyDescent="0.35">
      <c r="A44" s="10">
        <v>7</v>
      </c>
      <c r="B44" s="9" t="s">
        <v>414</v>
      </c>
      <c r="C44" s="9" t="s">
        <v>566</v>
      </c>
      <c r="D44" s="9" t="s">
        <v>325</v>
      </c>
      <c r="E44" s="9">
        <v>7</v>
      </c>
      <c r="F44" s="9">
        <v>10</v>
      </c>
      <c r="G44" s="10">
        <v>7</v>
      </c>
      <c r="H44" s="10">
        <v>8</v>
      </c>
      <c r="J44" s="9">
        <v>22</v>
      </c>
      <c r="V44" s="10"/>
      <c r="W44" s="10"/>
      <c r="Y44"/>
      <c r="Z44"/>
      <c r="AB44"/>
      <c r="AC44"/>
    </row>
    <row r="45" spans="1:29" x14ac:dyDescent="0.35">
      <c r="L45" s="7"/>
      <c r="V45" s="10"/>
      <c r="W45" s="10"/>
      <c r="Y45"/>
      <c r="Z45"/>
    </row>
    <row r="46" spans="1:29" x14ac:dyDescent="0.35">
      <c r="A46" s="1" t="s">
        <v>255</v>
      </c>
      <c r="B46" s="1"/>
      <c r="C46" s="1"/>
      <c r="D46" s="1"/>
      <c r="E46" s="1"/>
      <c r="F46" s="1"/>
      <c r="G46"/>
      <c r="H46"/>
      <c r="I46"/>
      <c r="J46"/>
      <c r="L46" s="7"/>
      <c r="N46" s="4"/>
      <c r="V46" s="10"/>
      <c r="W46" s="10"/>
      <c r="Y46"/>
      <c r="Z46"/>
    </row>
    <row r="47" spans="1:29" x14ac:dyDescent="0.35">
      <c r="A47" s="10" t="s">
        <v>221</v>
      </c>
      <c r="B47" s="2" t="s">
        <v>2</v>
      </c>
      <c r="C47" s="2" t="s">
        <v>3</v>
      </c>
      <c r="D47" s="6" t="s">
        <v>4</v>
      </c>
      <c r="E47" s="10" t="s">
        <v>205</v>
      </c>
      <c r="F47" s="10" t="s">
        <v>206</v>
      </c>
      <c r="G47" s="10" t="s">
        <v>207</v>
      </c>
      <c r="H47" s="10" t="s">
        <v>208</v>
      </c>
      <c r="J47" s="10" t="s">
        <v>209</v>
      </c>
      <c r="L47" s="7"/>
      <c r="M47" s="2"/>
      <c r="N47" s="11" t="s">
        <v>482</v>
      </c>
      <c r="V47" s="10"/>
      <c r="W47" s="2"/>
      <c r="Y47"/>
      <c r="Z47"/>
      <c r="AB47"/>
      <c r="AC47"/>
    </row>
    <row r="48" spans="1:29" x14ac:dyDescent="0.35">
      <c r="A48" s="10">
        <v>1</v>
      </c>
      <c r="B48" s="9" t="s">
        <v>305</v>
      </c>
      <c r="C48" s="9" t="s">
        <v>306</v>
      </c>
      <c r="D48" s="9" t="s">
        <v>12</v>
      </c>
      <c r="E48" s="9">
        <v>1</v>
      </c>
      <c r="F48" s="9">
        <v>1</v>
      </c>
      <c r="G48" s="10">
        <v>1</v>
      </c>
      <c r="H48" s="10">
        <v>1</v>
      </c>
      <c r="J48" s="9">
        <v>3</v>
      </c>
      <c r="K48" s="10" t="s">
        <v>695</v>
      </c>
      <c r="L48" s="7"/>
      <c r="M48" s="10" t="s">
        <v>221</v>
      </c>
      <c r="N48" s="10" t="s">
        <v>224</v>
      </c>
      <c r="O48" s="10" t="s">
        <v>215</v>
      </c>
      <c r="P48" s="10" t="s">
        <v>216</v>
      </c>
      <c r="Q48" s="10" t="s">
        <v>217</v>
      </c>
      <c r="R48" s="10" t="s">
        <v>218</v>
      </c>
      <c r="S48" s="10"/>
      <c r="T48" s="19" t="s">
        <v>11</v>
      </c>
      <c r="U48" s="19"/>
      <c r="V48" s="10"/>
      <c r="W48" s="10"/>
      <c r="X48" s="11"/>
    </row>
    <row r="49" spans="1:29" x14ac:dyDescent="0.35">
      <c r="A49" s="10">
        <v>2</v>
      </c>
      <c r="B49" s="9" t="s">
        <v>686</v>
      </c>
      <c r="C49" s="9" t="s">
        <v>687</v>
      </c>
      <c r="D49" s="9" t="s">
        <v>12</v>
      </c>
      <c r="F49" s="9">
        <v>3</v>
      </c>
      <c r="G49" s="10">
        <v>2</v>
      </c>
      <c r="H49" s="10">
        <v>3</v>
      </c>
      <c r="J49" s="9">
        <v>8</v>
      </c>
      <c r="K49" s="10" t="s">
        <v>698</v>
      </c>
      <c r="V49" s="10"/>
      <c r="AB49"/>
      <c r="AC49"/>
    </row>
    <row r="50" spans="1:29" x14ac:dyDescent="0.35">
      <c r="A50" s="10">
        <v>2</v>
      </c>
      <c r="B50" s="9" t="s">
        <v>439</v>
      </c>
      <c r="C50" s="9" t="s">
        <v>60</v>
      </c>
      <c r="D50" s="9" t="s">
        <v>325</v>
      </c>
      <c r="E50" s="9">
        <v>4</v>
      </c>
      <c r="F50" s="9">
        <v>2</v>
      </c>
      <c r="H50" s="10">
        <v>2</v>
      </c>
      <c r="J50" s="9">
        <v>8</v>
      </c>
      <c r="K50" s="10" t="s">
        <v>698</v>
      </c>
      <c r="M50" s="10">
        <v>1</v>
      </c>
      <c r="N50" s="9" t="s">
        <v>22</v>
      </c>
      <c r="O50" s="9">
        <v>9</v>
      </c>
      <c r="P50" s="9">
        <v>14</v>
      </c>
      <c r="Q50" s="9">
        <v>11</v>
      </c>
      <c r="R50" s="9">
        <v>12</v>
      </c>
      <c r="T50" s="10">
        <f t="shared" ref="T50:T64" si="2">SUM(O50:S50)</f>
        <v>46</v>
      </c>
      <c r="Z50"/>
      <c r="AB50"/>
      <c r="AC50"/>
    </row>
    <row r="51" spans="1:29" x14ac:dyDescent="0.35">
      <c r="A51" s="10">
        <v>4</v>
      </c>
      <c r="B51" s="9" t="s">
        <v>568</v>
      </c>
      <c r="C51" s="9" t="s">
        <v>569</v>
      </c>
      <c r="D51" s="9" t="s">
        <v>14</v>
      </c>
      <c r="E51" s="9">
        <v>2</v>
      </c>
      <c r="G51" s="10">
        <v>4</v>
      </c>
      <c r="H51" s="10">
        <v>4</v>
      </c>
      <c r="J51" s="9">
        <v>10</v>
      </c>
      <c r="M51" s="10">
        <v>2</v>
      </c>
      <c r="N51" s="9" t="s">
        <v>16</v>
      </c>
      <c r="O51" s="9">
        <v>34</v>
      </c>
      <c r="P51" s="9">
        <v>49</v>
      </c>
      <c r="Q51" s="9">
        <v>39</v>
      </c>
      <c r="R51" s="9">
        <v>21</v>
      </c>
      <c r="T51" s="10">
        <f t="shared" si="2"/>
        <v>143</v>
      </c>
      <c r="Z51"/>
      <c r="AB51"/>
      <c r="AC51"/>
    </row>
    <row r="52" spans="1:29" x14ac:dyDescent="0.35">
      <c r="A52" s="10">
        <v>5</v>
      </c>
      <c r="B52" s="9" t="s">
        <v>570</v>
      </c>
      <c r="C52" s="9" t="s">
        <v>571</v>
      </c>
      <c r="D52" s="9" t="s">
        <v>14</v>
      </c>
      <c r="E52" s="9">
        <v>7</v>
      </c>
      <c r="F52" s="9">
        <v>4</v>
      </c>
      <c r="G52" s="10">
        <v>5</v>
      </c>
      <c r="H52" s="10">
        <v>7</v>
      </c>
      <c r="J52" s="9">
        <v>16</v>
      </c>
      <c r="M52" s="2">
        <v>3</v>
      </c>
      <c r="N52" s="9" t="s">
        <v>273</v>
      </c>
      <c r="O52" s="9">
        <v>33</v>
      </c>
      <c r="P52" s="9">
        <v>58</v>
      </c>
      <c r="Q52" s="9">
        <v>48</v>
      </c>
      <c r="R52" s="9">
        <v>33</v>
      </c>
      <c r="T52" s="10">
        <f t="shared" si="2"/>
        <v>172</v>
      </c>
      <c r="Z52"/>
      <c r="AB52"/>
      <c r="AC52"/>
    </row>
    <row r="53" spans="1:29" x14ac:dyDescent="0.35">
      <c r="A53" s="10">
        <v>6</v>
      </c>
      <c r="B53" s="9" t="s">
        <v>75</v>
      </c>
      <c r="C53" s="9" t="s">
        <v>351</v>
      </c>
      <c r="D53" s="9" t="s">
        <v>16</v>
      </c>
      <c r="E53" s="9">
        <v>8</v>
      </c>
      <c r="F53" s="9">
        <v>9</v>
      </c>
      <c r="G53" s="10">
        <v>8</v>
      </c>
      <c r="H53" s="10">
        <v>6</v>
      </c>
      <c r="J53" s="9">
        <v>22</v>
      </c>
      <c r="M53" s="2">
        <v>4</v>
      </c>
      <c r="N53" s="9" t="s">
        <v>18</v>
      </c>
      <c r="O53" s="9">
        <v>83</v>
      </c>
      <c r="P53" s="9">
        <v>40</v>
      </c>
      <c r="Q53" s="9">
        <v>26</v>
      </c>
      <c r="R53" s="9">
        <v>66</v>
      </c>
      <c r="T53" s="10">
        <f t="shared" si="2"/>
        <v>215</v>
      </c>
      <c r="Z53"/>
      <c r="AB53"/>
    </row>
    <row r="54" spans="1:29" x14ac:dyDescent="0.35">
      <c r="A54" s="10">
        <v>7</v>
      </c>
      <c r="B54" s="9" t="s">
        <v>688</v>
      </c>
      <c r="C54" s="9" t="s">
        <v>83</v>
      </c>
      <c r="D54" s="9" t="s">
        <v>16</v>
      </c>
      <c r="F54" s="9">
        <v>13</v>
      </c>
      <c r="G54" s="10">
        <v>11</v>
      </c>
      <c r="H54" s="10">
        <v>13</v>
      </c>
      <c r="J54" s="9">
        <v>27</v>
      </c>
      <c r="M54" s="2">
        <v>5</v>
      </c>
      <c r="N54" s="9" t="s">
        <v>325</v>
      </c>
      <c r="O54" s="9">
        <v>48</v>
      </c>
      <c r="P54" s="9">
        <v>99</v>
      </c>
      <c r="Q54" s="9">
        <v>111</v>
      </c>
      <c r="R54" s="9">
        <v>41</v>
      </c>
      <c r="T54" s="10">
        <f t="shared" si="2"/>
        <v>299</v>
      </c>
      <c r="AB54"/>
    </row>
    <row r="55" spans="1:29" x14ac:dyDescent="0.35">
      <c r="A55" s="10">
        <v>8</v>
      </c>
      <c r="B55" s="9" t="s">
        <v>562</v>
      </c>
      <c r="C55" s="9" t="s">
        <v>307</v>
      </c>
      <c r="D55" s="9" t="s">
        <v>14</v>
      </c>
      <c r="E55" s="9">
        <v>9</v>
      </c>
      <c r="F55" s="9">
        <v>10</v>
      </c>
      <c r="G55" s="9">
        <v>10</v>
      </c>
      <c r="J55" s="10">
        <f>SUM(E55:I55)</f>
        <v>29</v>
      </c>
      <c r="M55" s="2">
        <v>6</v>
      </c>
      <c r="N55" s="9" t="s">
        <v>34</v>
      </c>
      <c r="O55" s="9">
        <v>63</v>
      </c>
      <c r="P55" s="9">
        <v>89</v>
      </c>
      <c r="Q55" s="9">
        <v>63</v>
      </c>
      <c r="R55" s="9">
        <v>91</v>
      </c>
      <c r="T55" s="10">
        <f t="shared" si="2"/>
        <v>306</v>
      </c>
      <c r="AB55"/>
      <c r="AC55"/>
    </row>
    <row r="56" spans="1:29" x14ac:dyDescent="0.35">
      <c r="A56" s="10">
        <v>9</v>
      </c>
      <c r="B56" s="9" t="s">
        <v>443</v>
      </c>
      <c r="C56" s="9" t="s">
        <v>281</v>
      </c>
      <c r="D56" s="9" t="s">
        <v>14</v>
      </c>
      <c r="E56" s="9">
        <v>10</v>
      </c>
      <c r="F56" s="9">
        <v>14</v>
      </c>
      <c r="G56" s="10">
        <v>14</v>
      </c>
      <c r="H56" s="10">
        <v>14</v>
      </c>
      <c r="J56" s="10">
        <v>38</v>
      </c>
      <c r="M56" s="2">
        <v>7</v>
      </c>
      <c r="N56" s="9" t="s">
        <v>253</v>
      </c>
      <c r="O56" s="9">
        <v>34</v>
      </c>
      <c r="P56" s="9">
        <v>40</v>
      </c>
      <c r="Q56" s="9">
        <v>96</v>
      </c>
      <c r="R56" s="9">
        <v>153</v>
      </c>
      <c r="T56" s="10">
        <f t="shared" si="2"/>
        <v>323</v>
      </c>
      <c r="AB56"/>
      <c r="AC56"/>
    </row>
    <row r="57" spans="1:29" x14ac:dyDescent="0.35">
      <c r="A57" s="10">
        <v>10</v>
      </c>
      <c r="B57" s="9" t="s">
        <v>572</v>
      </c>
      <c r="C57" s="9" t="s">
        <v>573</v>
      </c>
      <c r="D57" s="9" t="s">
        <v>383</v>
      </c>
      <c r="E57" s="9">
        <v>11</v>
      </c>
      <c r="F57" s="9">
        <v>15</v>
      </c>
      <c r="G57" s="10">
        <v>16</v>
      </c>
      <c r="J57" s="9">
        <f>SUM(E57:I57)</f>
        <v>42</v>
      </c>
      <c r="M57" s="2">
        <v>8</v>
      </c>
      <c r="N57" s="9" t="s">
        <v>272</v>
      </c>
      <c r="O57" s="9">
        <v>81</v>
      </c>
      <c r="P57" s="9">
        <v>96</v>
      </c>
      <c r="Q57" s="9">
        <v>108</v>
      </c>
      <c r="R57" s="9">
        <v>61</v>
      </c>
      <c r="T57" s="10">
        <f t="shared" si="2"/>
        <v>346</v>
      </c>
      <c r="U57" s="2"/>
      <c r="AB57"/>
    </row>
    <row r="58" spans="1:29" x14ac:dyDescent="0.35">
      <c r="M58" s="2">
        <v>9</v>
      </c>
      <c r="N58" s="9" t="s">
        <v>19</v>
      </c>
      <c r="O58" s="9">
        <v>87</v>
      </c>
      <c r="P58" s="9">
        <v>81</v>
      </c>
      <c r="Q58" s="9">
        <v>38</v>
      </c>
      <c r="R58" s="9">
        <v>153</v>
      </c>
      <c r="T58" s="10">
        <f t="shared" si="2"/>
        <v>359</v>
      </c>
      <c r="AB58"/>
      <c r="AC58"/>
    </row>
    <row r="59" spans="1:29" x14ac:dyDescent="0.35">
      <c r="M59" s="10">
        <v>10</v>
      </c>
      <c r="N59" s="9" t="s">
        <v>383</v>
      </c>
      <c r="O59" s="9">
        <v>104</v>
      </c>
      <c r="P59" s="9">
        <v>100</v>
      </c>
      <c r="Q59" s="9">
        <v>97</v>
      </c>
      <c r="R59" s="9">
        <v>106</v>
      </c>
      <c r="T59" s="10">
        <f t="shared" si="2"/>
        <v>407</v>
      </c>
      <c r="AB59"/>
    </row>
    <row r="60" spans="1:29" x14ac:dyDescent="0.35">
      <c r="A60" s="1" t="s">
        <v>574</v>
      </c>
      <c r="B60" s="1"/>
      <c r="C60" s="1"/>
      <c r="D60" s="1"/>
      <c r="E60" s="1"/>
      <c r="F60" s="1"/>
      <c r="G60"/>
      <c r="H60"/>
      <c r="I60"/>
      <c r="J60"/>
      <c r="K60" s="6"/>
      <c r="M60" s="10">
        <v>11</v>
      </c>
      <c r="N60" s="9" t="s">
        <v>559</v>
      </c>
      <c r="O60" s="9">
        <v>99</v>
      </c>
      <c r="P60" s="9">
        <v>121</v>
      </c>
      <c r="Q60" s="9">
        <v>109</v>
      </c>
      <c r="R60" s="9">
        <v>94</v>
      </c>
      <c r="T60" s="10">
        <f t="shared" si="2"/>
        <v>423</v>
      </c>
    </row>
    <row r="61" spans="1:29" x14ac:dyDescent="0.35">
      <c r="A61" s="10" t="s">
        <v>221</v>
      </c>
      <c r="B61" s="2" t="s">
        <v>2</v>
      </c>
      <c r="C61" s="2" t="s">
        <v>3</v>
      </c>
      <c r="D61" s="6" t="s">
        <v>4</v>
      </c>
      <c r="E61" s="10" t="s">
        <v>205</v>
      </c>
      <c r="F61" s="10" t="s">
        <v>206</v>
      </c>
      <c r="G61" s="10" t="s">
        <v>207</v>
      </c>
      <c r="H61" s="10" t="s">
        <v>208</v>
      </c>
      <c r="J61" s="10" t="s">
        <v>209</v>
      </c>
      <c r="M61" s="2">
        <v>12</v>
      </c>
      <c r="N61" s="4" t="s">
        <v>421</v>
      </c>
      <c r="O61" s="9">
        <v>103</v>
      </c>
      <c r="P61" s="9">
        <v>152</v>
      </c>
      <c r="Q61" s="9">
        <v>108</v>
      </c>
      <c r="R61" s="9">
        <v>89</v>
      </c>
      <c r="T61" s="10">
        <f t="shared" si="2"/>
        <v>452</v>
      </c>
      <c r="AB61"/>
      <c r="AC61"/>
    </row>
    <row r="62" spans="1:29" x14ac:dyDescent="0.35">
      <c r="A62" s="10">
        <v>1</v>
      </c>
      <c r="B62" s="9" t="s">
        <v>575</v>
      </c>
      <c r="C62" s="9" t="s">
        <v>576</v>
      </c>
      <c r="D62" s="9" t="s">
        <v>12</v>
      </c>
      <c r="E62" s="9">
        <v>1</v>
      </c>
      <c r="F62" s="9">
        <v>2</v>
      </c>
      <c r="G62" s="9">
        <v>1</v>
      </c>
      <c r="J62" s="9">
        <v>4</v>
      </c>
      <c r="K62" s="10" t="s">
        <v>695</v>
      </c>
      <c r="M62" s="2">
        <v>13</v>
      </c>
      <c r="N62" s="9" t="s">
        <v>13</v>
      </c>
      <c r="O62" s="9">
        <v>54</v>
      </c>
      <c r="P62" s="9">
        <v>116</v>
      </c>
      <c r="Q62" s="9">
        <v>162</v>
      </c>
      <c r="R62" s="9">
        <v>153</v>
      </c>
      <c r="T62" s="10">
        <f t="shared" si="2"/>
        <v>485</v>
      </c>
      <c r="AB62"/>
    </row>
    <row r="63" spans="1:29" x14ac:dyDescent="0.35">
      <c r="A63" s="10">
        <v>2</v>
      </c>
      <c r="B63" s="9" t="s">
        <v>568</v>
      </c>
      <c r="C63" s="9" t="s">
        <v>644</v>
      </c>
      <c r="D63" s="9" t="s">
        <v>18</v>
      </c>
      <c r="F63" s="9">
        <v>4</v>
      </c>
      <c r="G63" s="10">
        <v>3</v>
      </c>
      <c r="H63" s="10">
        <v>1</v>
      </c>
      <c r="J63" s="9">
        <v>8</v>
      </c>
      <c r="K63" s="10" t="s">
        <v>698</v>
      </c>
      <c r="M63" s="2">
        <v>14</v>
      </c>
      <c r="N63" s="9" t="s">
        <v>17</v>
      </c>
      <c r="O63" s="9">
        <v>106</v>
      </c>
      <c r="P63" s="9">
        <v>156</v>
      </c>
      <c r="Q63" s="9">
        <v>114</v>
      </c>
      <c r="R63" s="9">
        <v>117</v>
      </c>
      <c r="T63" s="10">
        <f t="shared" si="2"/>
        <v>493</v>
      </c>
      <c r="X63" s="4"/>
      <c r="AB63"/>
      <c r="AC63"/>
    </row>
    <row r="64" spans="1:29" x14ac:dyDescent="0.35">
      <c r="A64" s="10">
        <v>3</v>
      </c>
      <c r="B64" s="9" t="s">
        <v>577</v>
      </c>
      <c r="C64" s="9" t="s">
        <v>100</v>
      </c>
      <c r="D64" s="9" t="s">
        <v>18</v>
      </c>
      <c r="E64" s="9">
        <v>2</v>
      </c>
      <c r="F64" s="9">
        <v>6</v>
      </c>
      <c r="G64" s="10">
        <v>6</v>
      </c>
      <c r="J64" s="9">
        <f>SUM(E64:I64)</f>
        <v>14</v>
      </c>
      <c r="K64" s="10" t="s">
        <v>802</v>
      </c>
      <c r="L64" s="4"/>
      <c r="M64" s="2">
        <v>15</v>
      </c>
      <c r="N64" s="9" t="s">
        <v>228</v>
      </c>
      <c r="O64" s="9">
        <v>105</v>
      </c>
      <c r="P64" s="9">
        <v>103</v>
      </c>
      <c r="Q64" s="9">
        <v>162</v>
      </c>
      <c r="R64" s="9">
        <v>153</v>
      </c>
      <c r="T64" s="10">
        <f t="shared" si="2"/>
        <v>523</v>
      </c>
      <c r="X64" s="10"/>
      <c r="AC64"/>
    </row>
    <row r="65" spans="1:29" x14ac:dyDescent="0.35">
      <c r="A65" s="10">
        <v>4</v>
      </c>
      <c r="B65" s="9" t="s">
        <v>78</v>
      </c>
      <c r="C65" s="9" t="s">
        <v>283</v>
      </c>
      <c r="D65" s="9" t="s">
        <v>272</v>
      </c>
      <c r="E65" s="9">
        <v>3</v>
      </c>
      <c r="F65" s="9">
        <v>11</v>
      </c>
      <c r="G65" s="10">
        <v>9</v>
      </c>
      <c r="H65" s="10">
        <v>6</v>
      </c>
      <c r="J65" s="10">
        <v>18</v>
      </c>
      <c r="M65" s="2"/>
      <c r="AB65"/>
      <c r="AC65"/>
    </row>
    <row r="66" spans="1:29" x14ac:dyDescent="0.35">
      <c r="A66" s="10">
        <v>5</v>
      </c>
      <c r="B66" s="9" t="s">
        <v>442</v>
      </c>
      <c r="C66" s="9" t="s">
        <v>579</v>
      </c>
      <c r="D66" s="9" t="s">
        <v>559</v>
      </c>
      <c r="E66" s="9">
        <v>5</v>
      </c>
      <c r="F66" s="9">
        <v>13</v>
      </c>
      <c r="G66" s="10">
        <v>10</v>
      </c>
      <c r="H66" s="10">
        <v>8</v>
      </c>
      <c r="J66" s="10">
        <v>23</v>
      </c>
      <c r="M66" s="2"/>
      <c r="N66" s="11" t="s">
        <v>483</v>
      </c>
      <c r="X66" s="4"/>
      <c r="AB66"/>
      <c r="AC66"/>
    </row>
    <row r="67" spans="1:29" x14ac:dyDescent="0.35">
      <c r="A67" s="10">
        <v>6</v>
      </c>
      <c r="B67" s="9" t="s">
        <v>604</v>
      </c>
      <c r="C67" s="9" t="s">
        <v>657</v>
      </c>
      <c r="D67" s="9" t="s">
        <v>269</v>
      </c>
      <c r="F67" s="9">
        <v>8</v>
      </c>
      <c r="G67" s="10">
        <v>7</v>
      </c>
      <c r="H67" s="10">
        <v>9</v>
      </c>
      <c r="J67" s="9">
        <f>SUM(F67:I67)</f>
        <v>24</v>
      </c>
      <c r="M67" s="2"/>
      <c r="N67" s="10" t="s">
        <v>224</v>
      </c>
      <c r="O67" s="10" t="s">
        <v>215</v>
      </c>
      <c r="P67" s="10" t="s">
        <v>216</v>
      </c>
      <c r="Q67" s="10" t="s">
        <v>217</v>
      </c>
      <c r="R67" s="10" t="s">
        <v>219</v>
      </c>
      <c r="T67" s="19" t="s">
        <v>11</v>
      </c>
      <c r="U67" s="2"/>
      <c r="AB67"/>
      <c r="AC67"/>
    </row>
    <row r="68" spans="1:29" x14ac:dyDescent="0.35">
      <c r="A68" s="10">
        <v>7</v>
      </c>
      <c r="B68" s="9" t="s">
        <v>124</v>
      </c>
      <c r="C68" s="9" t="s">
        <v>472</v>
      </c>
      <c r="D68" s="9" t="s">
        <v>17</v>
      </c>
      <c r="E68" s="9">
        <v>8</v>
      </c>
      <c r="F68" s="9">
        <v>19</v>
      </c>
      <c r="H68" s="10">
        <v>11</v>
      </c>
      <c r="J68" s="9">
        <f>SUM(E68:I68)</f>
        <v>38</v>
      </c>
      <c r="M68" s="10">
        <v>1</v>
      </c>
      <c r="N68" s="9" t="s">
        <v>241</v>
      </c>
      <c r="O68" s="9">
        <v>11</v>
      </c>
      <c r="P68" s="4">
        <v>13</v>
      </c>
      <c r="Q68" s="9">
        <v>49</v>
      </c>
      <c r="R68" s="9">
        <v>30</v>
      </c>
      <c r="T68" s="10">
        <f t="shared" ref="T68:T89" si="3">SUM(O68:R68)</f>
        <v>103</v>
      </c>
      <c r="U68" s="10" t="s">
        <v>695</v>
      </c>
      <c r="X68" s="11"/>
      <c r="AB68"/>
      <c r="AC68"/>
    </row>
    <row r="69" spans="1:29" x14ac:dyDescent="0.35">
      <c r="A69" s="10">
        <v>8</v>
      </c>
      <c r="B69" s="9" t="s">
        <v>580</v>
      </c>
      <c r="C69" s="9" t="s">
        <v>581</v>
      </c>
      <c r="D69" s="9" t="s">
        <v>18</v>
      </c>
      <c r="E69" s="9">
        <v>9</v>
      </c>
      <c r="F69" s="9">
        <v>21</v>
      </c>
      <c r="G69" s="10">
        <v>17</v>
      </c>
      <c r="H69" s="10">
        <v>15</v>
      </c>
      <c r="J69" s="9">
        <v>41</v>
      </c>
      <c r="M69" s="10">
        <v>2</v>
      </c>
      <c r="N69" s="9" t="s">
        <v>22</v>
      </c>
      <c r="O69" s="9">
        <v>26</v>
      </c>
      <c r="P69" s="4">
        <v>34</v>
      </c>
      <c r="Q69" s="9">
        <v>37</v>
      </c>
      <c r="R69" s="9">
        <v>31</v>
      </c>
      <c r="T69" s="10">
        <f t="shared" si="3"/>
        <v>128</v>
      </c>
      <c r="U69" s="2" t="s">
        <v>698</v>
      </c>
      <c r="AB69"/>
      <c r="AC69"/>
    </row>
    <row r="70" spans="1:29" x14ac:dyDescent="0.35">
      <c r="J70" s="10"/>
      <c r="M70" s="2">
        <v>3</v>
      </c>
      <c r="N70" s="9" t="s">
        <v>16</v>
      </c>
      <c r="O70" s="9">
        <v>37</v>
      </c>
      <c r="P70" s="4">
        <v>22</v>
      </c>
      <c r="Q70" s="9">
        <v>51</v>
      </c>
      <c r="R70" s="9">
        <v>19</v>
      </c>
      <c r="T70" s="10">
        <f t="shared" si="3"/>
        <v>129</v>
      </c>
      <c r="U70" s="10" t="s">
        <v>802</v>
      </c>
      <c r="AC70"/>
    </row>
    <row r="71" spans="1:29" x14ac:dyDescent="0.35">
      <c r="M71" s="2">
        <v>4</v>
      </c>
      <c r="N71" s="9" t="s">
        <v>234</v>
      </c>
      <c r="O71" s="9">
        <v>48</v>
      </c>
      <c r="P71" s="9">
        <v>65</v>
      </c>
      <c r="Q71" s="9">
        <v>90</v>
      </c>
      <c r="R71" s="9">
        <v>108</v>
      </c>
      <c r="T71" s="10">
        <f t="shared" si="3"/>
        <v>311</v>
      </c>
      <c r="AB71"/>
      <c r="AC71"/>
    </row>
    <row r="72" spans="1:29" x14ac:dyDescent="0.35">
      <c r="A72" s="1" t="s">
        <v>256</v>
      </c>
      <c r="B72" s="1"/>
      <c r="C72" s="1"/>
      <c r="D72" s="1"/>
      <c r="E72" s="1"/>
      <c r="F72" s="1"/>
      <c r="G72"/>
      <c r="H72"/>
      <c r="I72"/>
      <c r="J72"/>
      <c r="M72" s="2">
        <v>5</v>
      </c>
      <c r="N72" s="9" t="s">
        <v>23</v>
      </c>
      <c r="O72" s="9">
        <v>103</v>
      </c>
      <c r="P72" s="4">
        <v>71</v>
      </c>
      <c r="Q72" s="9">
        <v>78</v>
      </c>
      <c r="R72" s="9">
        <v>67</v>
      </c>
      <c r="T72" s="10">
        <f t="shared" si="3"/>
        <v>319</v>
      </c>
      <c r="AB72"/>
      <c r="AC72"/>
    </row>
    <row r="73" spans="1:29" x14ac:dyDescent="0.35">
      <c r="A73" s="10" t="s">
        <v>221</v>
      </c>
      <c r="B73" s="2" t="s">
        <v>2</v>
      </c>
      <c r="C73" s="2" t="s">
        <v>3</v>
      </c>
      <c r="D73" s="6" t="s">
        <v>4</v>
      </c>
      <c r="E73" s="10" t="s">
        <v>205</v>
      </c>
      <c r="F73" s="10" t="s">
        <v>206</v>
      </c>
      <c r="G73" s="10" t="s">
        <v>207</v>
      </c>
      <c r="H73" s="10" t="s">
        <v>208</v>
      </c>
      <c r="J73" s="10" t="s">
        <v>209</v>
      </c>
      <c r="M73" s="2">
        <v>6</v>
      </c>
      <c r="N73" s="4" t="s">
        <v>613</v>
      </c>
      <c r="O73" s="9">
        <v>54</v>
      </c>
      <c r="P73" s="4">
        <v>90</v>
      </c>
      <c r="Q73" s="9">
        <v>80</v>
      </c>
      <c r="R73" s="9">
        <v>101</v>
      </c>
      <c r="T73" s="10">
        <f t="shared" si="3"/>
        <v>325</v>
      </c>
      <c r="AB73"/>
      <c r="AC73"/>
    </row>
    <row r="74" spans="1:29" x14ac:dyDescent="0.35">
      <c r="A74" s="10">
        <v>1</v>
      </c>
      <c r="B74" s="9" t="s">
        <v>416</v>
      </c>
      <c r="C74" s="9" t="s">
        <v>582</v>
      </c>
      <c r="D74" s="9" t="s">
        <v>34</v>
      </c>
      <c r="E74" s="10">
        <v>1</v>
      </c>
      <c r="F74" s="10">
        <v>1</v>
      </c>
      <c r="H74" s="10">
        <v>3</v>
      </c>
      <c r="I74"/>
      <c r="J74" s="10">
        <f>SUM(E74:I74)</f>
        <v>5</v>
      </c>
      <c r="K74" s="10" t="s">
        <v>695</v>
      </c>
      <c r="M74" s="2">
        <v>7</v>
      </c>
      <c r="N74" s="9" t="s">
        <v>14</v>
      </c>
      <c r="O74" s="9">
        <v>71</v>
      </c>
      <c r="P74" s="4">
        <v>121</v>
      </c>
      <c r="Q74" s="9">
        <v>67</v>
      </c>
      <c r="R74" s="9">
        <v>95</v>
      </c>
      <c r="T74" s="10">
        <f t="shared" si="3"/>
        <v>354</v>
      </c>
    </row>
    <row r="75" spans="1:29" x14ac:dyDescent="0.35">
      <c r="A75" s="10">
        <v>1</v>
      </c>
      <c r="B75" s="9" t="s">
        <v>560</v>
      </c>
      <c r="C75" s="9" t="s">
        <v>413</v>
      </c>
      <c r="D75" s="9" t="s">
        <v>34</v>
      </c>
      <c r="E75" s="10">
        <v>4</v>
      </c>
      <c r="F75" s="10">
        <v>3</v>
      </c>
      <c r="G75" s="10">
        <v>1</v>
      </c>
      <c r="H75" s="9">
        <v>1</v>
      </c>
      <c r="I75" s="9"/>
      <c r="J75" s="10">
        <f>SUM(F75:I75)</f>
        <v>5</v>
      </c>
      <c r="K75" s="10" t="s">
        <v>695</v>
      </c>
      <c r="M75" s="2">
        <v>8</v>
      </c>
      <c r="N75" s="9" t="s">
        <v>559</v>
      </c>
      <c r="O75" s="9">
        <v>95</v>
      </c>
      <c r="P75" s="4">
        <v>66</v>
      </c>
      <c r="Q75" s="9">
        <v>61</v>
      </c>
      <c r="R75" s="9">
        <v>139</v>
      </c>
      <c r="T75" s="10">
        <f t="shared" si="3"/>
        <v>361</v>
      </c>
      <c r="AB75"/>
      <c r="AC75"/>
    </row>
    <row r="76" spans="1:29" x14ac:dyDescent="0.35">
      <c r="A76" s="10">
        <v>3</v>
      </c>
      <c r="B76" s="9" t="s">
        <v>310</v>
      </c>
      <c r="C76" s="9" t="s">
        <v>583</v>
      </c>
      <c r="D76" s="9" t="s">
        <v>16</v>
      </c>
      <c r="E76" s="10">
        <v>2</v>
      </c>
      <c r="F76" s="10">
        <v>2</v>
      </c>
      <c r="G76" s="10">
        <v>2</v>
      </c>
      <c r="H76" s="10">
        <v>2</v>
      </c>
      <c r="I76"/>
      <c r="J76" s="10">
        <f>SUM(F76:I76)</f>
        <v>6</v>
      </c>
      <c r="K76" s="10" t="s">
        <v>802</v>
      </c>
      <c r="M76" s="2">
        <v>9</v>
      </c>
      <c r="N76" s="9" t="s">
        <v>15</v>
      </c>
      <c r="O76" s="9">
        <v>101</v>
      </c>
      <c r="P76" s="4">
        <v>124</v>
      </c>
      <c r="Q76" s="9">
        <v>108</v>
      </c>
      <c r="R76" s="9">
        <v>101</v>
      </c>
      <c r="T76" s="10">
        <f t="shared" si="3"/>
        <v>434</v>
      </c>
      <c r="U76" s="2"/>
      <c r="AB76"/>
      <c r="AC76"/>
    </row>
    <row r="77" spans="1:29" x14ac:dyDescent="0.35">
      <c r="A77" s="10">
        <v>4</v>
      </c>
      <c r="B77" s="9" t="s">
        <v>170</v>
      </c>
      <c r="C77" s="9" t="s">
        <v>689</v>
      </c>
      <c r="D77" s="9" t="s">
        <v>272</v>
      </c>
      <c r="F77" s="9">
        <v>4</v>
      </c>
      <c r="G77" s="9">
        <v>3</v>
      </c>
      <c r="H77" s="9">
        <v>4</v>
      </c>
      <c r="I77" s="9"/>
      <c r="J77" s="10">
        <f>SUM(F77:I77)</f>
        <v>11</v>
      </c>
      <c r="M77" s="10">
        <v>10</v>
      </c>
      <c r="N77" s="9" t="s">
        <v>383</v>
      </c>
      <c r="O77" s="9">
        <v>131</v>
      </c>
      <c r="P77" s="4">
        <v>129</v>
      </c>
      <c r="Q77" s="9">
        <v>35</v>
      </c>
      <c r="R77" s="9">
        <v>141</v>
      </c>
      <c r="T77" s="10">
        <f t="shared" si="3"/>
        <v>436</v>
      </c>
      <c r="AC77"/>
    </row>
    <row r="78" spans="1:29" x14ac:dyDescent="0.35">
      <c r="A78" s="10">
        <v>5</v>
      </c>
      <c r="B78" s="9" t="s">
        <v>584</v>
      </c>
      <c r="C78" s="9" t="s">
        <v>690</v>
      </c>
      <c r="D78" s="9" t="s">
        <v>20</v>
      </c>
      <c r="F78" s="9">
        <v>7</v>
      </c>
      <c r="G78" s="10">
        <v>5</v>
      </c>
      <c r="H78" s="10">
        <v>5</v>
      </c>
      <c r="I78"/>
      <c r="J78" s="10">
        <f>SUM(F78:I78)</f>
        <v>17</v>
      </c>
      <c r="M78" s="10">
        <v>11</v>
      </c>
      <c r="N78" s="9" t="s">
        <v>264</v>
      </c>
      <c r="O78" s="9">
        <v>87</v>
      </c>
      <c r="P78" s="4">
        <v>71</v>
      </c>
      <c r="Q78" s="9">
        <v>149</v>
      </c>
      <c r="R78" s="9">
        <v>156</v>
      </c>
      <c r="T78" s="10">
        <f t="shared" si="3"/>
        <v>463</v>
      </c>
      <c r="AB78"/>
    </row>
    <row r="79" spans="1:29" x14ac:dyDescent="0.35">
      <c r="A79" s="10">
        <v>6</v>
      </c>
      <c r="B79" s="9" t="s">
        <v>308</v>
      </c>
      <c r="C79" s="9" t="s">
        <v>309</v>
      </c>
      <c r="D79" s="9" t="s">
        <v>559</v>
      </c>
      <c r="E79" s="10">
        <v>8</v>
      </c>
      <c r="F79" s="10">
        <v>8</v>
      </c>
      <c r="G79" s="10">
        <v>6</v>
      </c>
      <c r="H79" s="9">
        <v>8</v>
      </c>
      <c r="I79" s="9"/>
      <c r="J79" s="10">
        <f>SUM(F79:I79)</f>
        <v>22</v>
      </c>
      <c r="M79" s="2">
        <v>12</v>
      </c>
      <c r="N79" s="9" t="s">
        <v>274</v>
      </c>
      <c r="O79" s="9">
        <v>98</v>
      </c>
      <c r="P79" s="4">
        <v>119</v>
      </c>
      <c r="Q79" s="9">
        <v>109</v>
      </c>
      <c r="R79" s="9">
        <v>138</v>
      </c>
      <c r="T79" s="10">
        <f t="shared" si="3"/>
        <v>464</v>
      </c>
      <c r="AB79"/>
      <c r="AC79"/>
    </row>
    <row r="80" spans="1:29" x14ac:dyDescent="0.35">
      <c r="A80" s="10">
        <v>7</v>
      </c>
      <c r="B80" s="9" t="s">
        <v>584</v>
      </c>
      <c r="C80" s="9" t="s">
        <v>585</v>
      </c>
      <c r="D80" s="9" t="s">
        <v>383</v>
      </c>
      <c r="E80" s="10">
        <v>9</v>
      </c>
      <c r="F80" s="10"/>
      <c r="G80" s="10">
        <v>7</v>
      </c>
      <c r="H80" s="10">
        <v>10</v>
      </c>
      <c r="I80"/>
      <c r="J80" s="9">
        <f>SUM(E80:I80)</f>
        <v>26</v>
      </c>
      <c r="K80" s="6"/>
      <c r="M80" s="2">
        <v>13</v>
      </c>
      <c r="N80" s="9" t="s">
        <v>24</v>
      </c>
      <c r="O80" s="9">
        <v>110</v>
      </c>
      <c r="P80" s="4">
        <v>135</v>
      </c>
      <c r="Q80" s="9">
        <v>121</v>
      </c>
      <c r="R80" s="9">
        <v>106</v>
      </c>
      <c r="T80" s="10">
        <f t="shared" si="3"/>
        <v>472</v>
      </c>
      <c r="AB80"/>
      <c r="AC80"/>
    </row>
    <row r="81" spans="1:29" x14ac:dyDescent="0.35">
      <c r="A81" s="10">
        <v>8</v>
      </c>
      <c r="B81" s="9" t="s">
        <v>684</v>
      </c>
      <c r="C81" s="9" t="s">
        <v>100</v>
      </c>
      <c r="D81" s="9" t="s">
        <v>17</v>
      </c>
      <c r="F81" s="9">
        <v>10</v>
      </c>
      <c r="G81" s="10">
        <v>11</v>
      </c>
      <c r="H81" s="10">
        <v>12</v>
      </c>
      <c r="J81" s="10">
        <f>SUM(F81:I81)</f>
        <v>33</v>
      </c>
      <c r="M81" s="2">
        <v>14</v>
      </c>
      <c r="N81" s="4" t="s">
        <v>615</v>
      </c>
      <c r="O81" s="9">
        <v>100</v>
      </c>
      <c r="P81" s="9">
        <v>145</v>
      </c>
      <c r="Q81" s="9">
        <v>165</v>
      </c>
      <c r="R81" s="9">
        <v>178</v>
      </c>
      <c r="T81" s="10">
        <f t="shared" si="3"/>
        <v>588</v>
      </c>
      <c r="X81" s="4"/>
      <c r="AB81"/>
      <c r="AC81"/>
    </row>
    <row r="82" spans="1:29" x14ac:dyDescent="0.35">
      <c r="A82" s="10">
        <v>9</v>
      </c>
      <c r="B82" s="9" t="s">
        <v>561</v>
      </c>
      <c r="C82" s="9" t="s">
        <v>586</v>
      </c>
      <c r="D82" s="9" t="s">
        <v>13</v>
      </c>
      <c r="E82" s="10">
        <v>10</v>
      </c>
      <c r="F82" s="10">
        <v>11</v>
      </c>
      <c r="H82" s="9">
        <v>15</v>
      </c>
      <c r="I82" s="9"/>
      <c r="J82" s="10">
        <f>SUM(E82:I82)</f>
        <v>36</v>
      </c>
      <c r="M82" s="2">
        <v>15</v>
      </c>
      <c r="N82" s="9" t="s">
        <v>269</v>
      </c>
      <c r="O82" s="9">
        <v>169</v>
      </c>
      <c r="P82" s="4">
        <v>143</v>
      </c>
      <c r="Q82" s="9">
        <v>163</v>
      </c>
      <c r="R82" s="9">
        <v>138</v>
      </c>
      <c r="T82" s="10">
        <f t="shared" si="3"/>
        <v>613</v>
      </c>
      <c r="X82" s="4"/>
      <c r="AB82"/>
      <c r="AC82"/>
    </row>
    <row r="83" spans="1:29" x14ac:dyDescent="0.35">
      <c r="A83" s="10">
        <v>10</v>
      </c>
      <c r="B83" s="9" t="s">
        <v>587</v>
      </c>
      <c r="C83" s="9" t="s">
        <v>65</v>
      </c>
      <c r="D83" s="9" t="s">
        <v>16</v>
      </c>
      <c r="E83" s="10">
        <v>14</v>
      </c>
      <c r="F83" s="10">
        <v>12</v>
      </c>
      <c r="H83" s="10">
        <v>11</v>
      </c>
      <c r="J83" s="10">
        <f>SUM(E83:I83)</f>
        <v>37</v>
      </c>
      <c r="L83" s="4"/>
      <c r="M83" s="2">
        <v>16</v>
      </c>
      <c r="N83" s="9" t="s">
        <v>238</v>
      </c>
      <c r="O83" s="9">
        <v>83</v>
      </c>
      <c r="P83" s="9">
        <v>166</v>
      </c>
      <c r="Q83" s="9">
        <v>187</v>
      </c>
      <c r="R83" s="9">
        <v>181</v>
      </c>
      <c r="T83" s="10">
        <f t="shared" si="3"/>
        <v>617</v>
      </c>
      <c r="W83" s="10"/>
      <c r="X83" s="4"/>
      <c r="AB83"/>
      <c r="AC83"/>
    </row>
    <row r="84" spans="1:29" x14ac:dyDescent="0.35">
      <c r="A84" s="10">
        <v>11</v>
      </c>
      <c r="B84" s="9" t="s">
        <v>312</v>
      </c>
      <c r="C84" s="9" t="s">
        <v>592</v>
      </c>
      <c r="D84" s="9" t="s">
        <v>17</v>
      </c>
      <c r="E84" s="10">
        <v>19</v>
      </c>
      <c r="F84" s="9">
        <v>14</v>
      </c>
      <c r="G84" s="9">
        <v>12</v>
      </c>
      <c r="H84" s="10">
        <v>13</v>
      </c>
      <c r="J84" s="10">
        <f>SUM(F84:I84)</f>
        <v>39</v>
      </c>
      <c r="L84" s="4"/>
      <c r="M84" s="2">
        <v>17</v>
      </c>
      <c r="N84" s="9" t="s">
        <v>271</v>
      </c>
      <c r="O84" s="9">
        <v>168</v>
      </c>
      <c r="P84" s="9">
        <v>177</v>
      </c>
      <c r="Q84" s="9">
        <v>167</v>
      </c>
      <c r="R84" s="9">
        <v>143</v>
      </c>
      <c r="T84" s="10">
        <f t="shared" si="3"/>
        <v>655</v>
      </c>
      <c r="W84" s="10"/>
      <c r="AB84"/>
    </row>
    <row r="85" spans="1:29" x14ac:dyDescent="0.35">
      <c r="A85" s="10">
        <v>12</v>
      </c>
      <c r="B85" s="9" t="s">
        <v>50</v>
      </c>
      <c r="C85" s="9" t="s">
        <v>588</v>
      </c>
      <c r="D85" s="9" t="s">
        <v>559</v>
      </c>
      <c r="E85" s="10">
        <v>16</v>
      </c>
      <c r="F85" s="9">
        <v>16</v>
      </c>
      <c r="G85" s="9">
        <v>13</v>
      </c>
      <c r="J85" s="10">
        <f>SUM(E85:I85)</f>
        <v>45</v>
      </c>
      <c r="L85" s="4"/>
      <c r="M85" s="2">
        <v>18</v>
      </c>
      <c r="N85" s="9" t="s">
        <v>486</v>
      </c>
      <c r="O85" s="9">
        <v>160</v>
      </c>
      <c r="P85" s="9">
        <v>155</v>
      </c>
      <c r="Q85" s="9">
        <v>165</v>
      </c>
      <c r="R85" s="9">
        <v>192</v>
      </c>
      <c r="T85" s="10">
        <f t="shared" si="3"/>
        <v>672</v>
      </c>
      <c r="W85" s="10"/>
      <c r="AB85"/>
      <c r="AC85"/>
    </row>
    <row r="86" spans="1:29" x14ac:dyDescent="0.35">
      <c r="A86" s="10">
        <v>13</v>
      </c>
      <c r="B86" s="9" t="s">
        <v>570</v>
      </c>
      <c r="C86" s="9" t="s">
        <v>691</v>
      </c>
      <c r="D86" s="9" t="s">
        <v>34</v>
      </c>
      <c r="F86" s="9">
        <v>18</v>
      </c>
      <c r="G86" s="10">
        <v>14</v>
      </c>
      <c r="H86" s="10">
        <v>16</v>
      </c>
      <c r="J86" s="10">
        <f>SUM(F86:I86)</f>
        <v>48</v>
      </c>
      <c r="M86" s="2">
        <v>19</v>
      </c>
      <c r="N86" s="4" t="s">
        <v>617</v>
      </c>
      <c r="O86" s="9">
        <v>151</v>
      </c>
      <c r="P86" s="9">
        <v>177</v>
      </c>
      <c r="Q86" s="9">
        <v>165</v>
      </c>
      <c r="R86" s="9">
        <v>192</v>
      </c>
      <c r="T86" s="10">
        <f t="shared" si="3"/>
        <v>685</v>
      </c>
      <c r="U86" s="2"/>
      <c r="AB86"/>
      <c r="AC86"/>
    </row>
    <row r="87" spans="1:29" x14ac:dyDescent="0.35">
      <c r="A87" s="10">
        <v>14</v>
      </c>
      <c r="B87" s="9" t="s">
        <v>589</v>
      </c>
      <c r="C87" s="9" t="s">
        <v>590</v>
      </c>
      <c r="D87" s="9" t="s">
        <v>318</v>
      </c>
      <c r="E87" s="10">
        <v>17</v>
      </c>
      <c r="F87" s="9">
        <v>15</v>
      </c>
      <c r="G87" s="10">
        <v>17</v>
      </c>
      <c r="H87" s="10">
        <v>18</v>
      </c>
      <c r="I87"/>
      <c r="J87" s="10">
        <f>SUM(F87:I87)</f>
        <v>50</v>
      </c>
      <c r="M87" s="2">
        <v>20</v>
      </c>
      <c r="N87" s="9" t="s">
        <v>545</v>
      </c>
      <c r="O87" s="9">
        <v>147</v>
      </c>
      <c r="P87" s="9">
        <v>177</v>
      </c>
      <c r="Q87" s="9">
        <v>200</v>
      </c>
      <c r="R87" s="9">
        <v>192</v>
      </c>
      <c r="T87" s="10">
        <f t="shared" si="3"/>
        <v>716</v>
      </c>
      <c r="AB87"/>
      <c r="AC87"/>
    </row>
    <row r="88" spans="1:29" x14ac:dyDescent="0.35">
      <c r="A88" s="10">
        <v>15</v>
      </c>
      <c r="B88" s="9" t="s">
        <v>591</v>
      </c>
      <c r="C88" s="9" t="s">
        <v>139</v>
      </c>
      <c r="D88" s="9" t="s">
        <v>14</v>
      </c>
      <c r="E88" s="10">
        <v>18</v>
      </c>
      <c r="F88" s="9">
        <v>17</v>
      </c>
      <c r="G88" s="9">
        <v>19</v>
      </c>
      <c r="H88" s="9">
        <v>17</v>
      </c>
      <c r="I88" s="9"/>
      <c r="J88" s="10">
        <v>52</v>
      </c>
      <c r="M88" s="10">
        <v>21</v>
      </c>
      <c r="N88" s="9" t="s">
        <v>275</v>
      </c>
      <c r="O88" s="9">
        <v>155</v>
      </c>
      <c r="P88" s="9">
        <v>177</v>
      </c>
      <c r="Q88" s="9">
        <v>213</v>
      </c>
      <c r="R88" s="9">
        <v>192</v>
      </c>
      <c r="T88" s="10">
        <f t="shared" si="3"/>
        <v>737</v>
      </c>
      <c r="AB88"/>
      <c r="AC88"/>
    </row>
    <row r="89" spans="1:29" x14ac:dyDescent="0.35">
      <c r="A89" s="10">
        <v>16</v>
      </c>
      <c r="B89" s="9" t="s">
        <v>312</v>
      </c>
      <c r="C89" s="9" t="s">
        <v>593</v>
      </c>
      <c r="D89" s="9" t="s">
        <v>523</v>
      </c>
      <c r="E89" s="10">
        <v>21</v>
      </c>
      <c r="F89" s="9">
        <v>21</v>
      </c>
      <c r="G89" s="9">
        <v>18</v>
      </c>
      <c r="H89" s="9">
        <v>20</v>
      </c>
      <c r="I89" s="9"/>
      <c r="J89" s="9">
        <f>SUM(F89:I89)</f>
        <v>59</v>
      </c>
      <c r="M89" s="10">
        <v>22</v>
      </c>
      <c r="N89" s="9" t="s">
        <v>243</v>
      </c>
      <c r="O89" s="9">
        <v>164</v>
      </c>
      <c r="P89" s="9">
        <v>177</v>
      </c>
      <c r="Q89" s="9">
        <v>213</v>
      </c>
      <c r="R89" s="9">
        <v>192</v>
      </c>
      <c r="T89" s="10">
        <f t="shared" si="3"/>
        <v>746</v>
      </c>
      <c r="U89" s="2"/>
      <c r="AB89"/>
      <c r="AC89"/>
    </row>
    <row r="90" spans="1:29" x14ac:dyDescent="0.35">
      <c r="A90" s="10">
        <v>17</v>
      </c>
      <c r="B90" s="9" t="s">
        <v>75</v>
      </c>
      <c r="C90" s="9" t="s">
        <v>594</v>
      </c>
      <c r="D90" s="9" t="s">
        <v>523</v>
      </c>
      <c r="E90" s="10">
        <v>22</v>
      </c>
      <c r="F90" s="9">
        <v>22</v>
      </c>
      <c r="G90" s="9">
        <v>21</v>
      </c>
      <c r="H90" s="9">
        <v>21</v>
      </c>
      <c r="J90" s="10">
        <f>SUM(F90:I90)</f>
        <v>64</v>
      </c>
      <c r="AB90"/>
      <c r="AC90"/>
    </row>
    <row r="91" spans="1:29" x14ac:dyDescent="0.35">
      <c r="E91" s="10"/>
      <c r="F91" s="10"/>
      <c r="H91" s="9"/>
      <c r="I91" s="9"/>
      <c r="J91" s="10"/>
      <c r="X91" s="10"/>
      <c r="AB91"/>
      <c r="AC91"/>
    </row>
    <row r="92" spans="1:29" x14ac:dyDescent="0.35">
      <c r="E92" s="10"/>
      <c r="F92" s="10"/>
      <c r="I92"/>
      <c r="N92" s="4"/>
      <c r="AB92"/>
      <c r="AC92"/>
    </row>
    <row r="93" spans="1:29" x14ac:dyDescent="0.35">
      <c r="A93" s="1" t="s">
        <v>480</v>
      </c>
      <c r="B93" s="1"/>
      <c r="C93" s="1"/>
      <c r="D93" s="1"/>
      <c r="E93" s="1"/>
      <c r="F93" s="1"/>
      <c r="G93"/>
      <c r="H93"/>
      <c r="I93"/>
      <c r="J93"/>
      <c r="AB93"/>
      <c r="AC93"/>
    </row>
    <row r="94" spans="1:29" x14ac:dyDescent="0.35">
      <c r="A94" s="10" t="s">
        <v>221</v>
      </c>
      <c r="B94" s="2" t="s">
        <v>2</v>
      </c>
      <c r="C94" s="2" t="s">
        <v>3</v>
      </c>
      <c r="D94" s="6" t="s">
        <v>4</v>
      </c>
      <c r="E94" s="9" t="s">
        <v>205</v>
      </c>
      <c r="F94" s="9" t="s">
        <v>206</v>
      </c>
      <c r="G94" s="9" t="s">
        <v>207</v>
      </c>
      <c r="H94" s="9" t="s">
        <v>208</v>
      </c>
      <c r="J94" s="10" t="s">
        <v>209</v>
      </c>
      <c r="AB94"/>
      <c r="AC94"/>
    </row>
    <row r="95" spans="1:29" x14ac:dyDescent="0.35">
      <c r="A95" s="10">
        <v>1</v>
      </c>
      <c r="B95" s="9" t="s">
        <v>595</v>
      </c>
      <c r="C95" s="9" t="s">
        <v>596</v>
      </c>
      <c r="D95" s="9" t="s">
        <v>12</v>
      </c>
      <c r="E95" s="9">
        <v>1</v>
      </c>
      <c r="F95" s="9">
        <v>1</v>
      </c>
      <c r="G95" s="9">
        <v>1</v>
      </c>
      <c r="H95" s="10">
        <v>1</v>
      </c>
      <c r="I95"/>
      <c r="J95" s="10">
        <v>3</v>
      </c>
      <c r="K95" s="10" t="s">
        <v>695</v>
      </c>
      <c r="AB95"/>
      <c r="AC95"/>
    </row>
    <row r="96" spans="1:29" x14ac:dyDescent="0.35">
      <c r="A96" s="10">
        <v>2</v>
      </c>
      <c r="B96" s="9" t="s">
        <v>450</v>
      </c>
      <c r="C96" s="9" t="s">
        <v>164</v>
      </c>
      <c r="D96" s="9" t="s">
        <v>12</v>
      </c>
      <c r="E96" s="9">
        <v>5</v>
      </c>
      <c r="F96" s="9">
        <v>4</v>
      </c>
      <c r="G96" s="9">
        <v>5</v>
      </c>
      <c r="H96" s="10">
        <v>3</v>
      </c>
      <c r="I96"/>
      <c r="J96" s="10">
        <v>12</v>
      </c>
      <c r="K96" s="10" t="s">
        <v>698</v>
      </c>
      <c r="AB96"/>
      <c r="AC96"/>
    </row>
    <row r="97" spans="1:29" x14ac:dyDescent="0.35">
      <c r="A97" s="10">
        <v>3</v>
      </c>
      <c r="B97" s="9" t="s">
        <v>414</v>
      </c>
      <c r="C97" s="9" t="s">
        <v>597</v>
      </c>
      <c r="D97" s="9" t="s">
        <v>18</v>
      </c>
      <c r="E97" s="9">
        <v>7</v>
      </c>
      <c r="F97" s="9">
        <v>6</v>
      </c>
      <c r="G97" s="9"/>
      <c r="H97" s="10">
        <v>5</v>
      </c>
      <c r="I97"/>
      <c r="J97" s="10">
        <v>18</v>
      </c>
      <c r="K97" s="10" t="s">
        <v>802</v>
      </c>
      <c r="AB97"/>
      <c r="AC97"/>
    </row>
    <row r="98" spans="1:29" x14ac:dyDescent="0.35">
      <c r="A98" s="10">
        <v>4</v>
      </c>
      <c r="B98" s="9" t="s">
        <v>312</v>
      </c>
      <c r="C98" s="9" t="s">
        <v>73</v>
      </c>
      <c r="D98" s="9" t="s">
        <v>13</v>
      </c>
      <c r="E98" s="9">
        <v>10</v>
      </c>
      <c r="F98" s="9">
        <v>7</v>
      </c>
      <c r="G98" s="9">
        <v>8</v>
      </c>
      <c r="I98"/>
      <c r="J98" s="10">
        <f>SUM(E98:I98)</f>
        <v>25</v>
      </c>
      <c r="AB98"/>
      <c r="AC98"/>
    </row>
    <row r="99" spans="1:29" x14ac:dyDescent="0.35">
      <c r="A99" s="10">
        <v>5</v>
      </c>
      <c r="B99" s="9" t="s">
        <v>170</v>
      </c>
      <c r="C99" s="9" t="s">
        <v>692</v>
      </c>
      <c r="D99" s="9" t="s">
        <v>269</v>
      </c>
      <c r="F99" s="9">
        <v>9</v>
      </c>
      <c r="G99" s="9">
        <v>10</v>
      </c>
      <c r="H99" s="10">
        <v>11</v>
      </c>
      <c r="I99"/>
      <c r="J99" s="10">
        <v>30</v>
      </c>
      <c r="AB99"/>
      <c r="AC99"/>
    </row>
    <row r="100" spans="1:29" x14ac:dyDescent="0.35">
      <c r="A100" s="10">
        <v>6</v>
      </c>
      <c r="B100" s="9" t="s">
        <v>570</v>
      </c>
      <c r="C100" s="9" t="s">
        <v>598</v>
      </c>
      <c r="D100" s="9" t="s">
        <v>14</v>
      </c>
      <c r="E100" s="9">
        <v>12</v>
      </c>
      <c r="G100" s="9">
        <v>9</v>
      </c>
      <c r="H100" s="10">
        <v>12</v>
      </c>
      <c r="I100"/>
      <c r="J100" s="10">
        <v>33</v>
      </c>
      <c r="AB100"/>
      <c r="AC100"/>
    </row>
    <row r="101" spans="1:29" x14ac:dyDescent="0.35">
      <c r="A101" s="10">
        <v>7</v>
      </c>
      <c r="B101" s="9" t="s">
        <v>410</v>
      </c>
      <c r="C101" s="9" t="s">
        <v>525</v>
      </c>
      <c r="D101" s="9" t="s">
        <v>269</v>
      </c>
      <c r="E101" s="9">
        <v>14</v>
      </c>
      <c r="F101" s="9">
        <v>10</v>
      </c>
      <c r="G101" s="9">
        <v>13</v>
      </c>
      <c r="H101" s="10">
        <v>14</v>
      </c>
      <c r="I101"/>
      <c r="J101" s="10">
        <v>37</v>
      </c>
      <c r="AB101"/>
      <c r="AC101"/>
    </row>
    <row r="102" spans="1:29" x14ac:dyDescent="0.35">
      <c r="AB102"/>
      <c r="AC102"/>
    </row>
    <row r="103" spans="1:29" x14ac:dyDescent="0.35">
      <c r="W103" s="10"/>
      <c r="X103" s="2"/>
      <c r="AB103"/>
      <c r="AC103"/>
    </row>
    <row r="104" spans="1:29" x14ac:dyDescent="0.35">
      <c r="A104" s="1" t="s">
        <v>257</v>
      </c>
      <c r="B104" s="1"/>
      <c r="C104" s="1"/>
      <c r="D104" s="1"/>
      <c r="E104" s="1"/>
      <c r="F104" s="1"/>
      <c r="G104"/>
      <c r="H104"/>
      <c r="I104"/>
      <c r="J104"/>
      <c r="W104" s="10"/>
      <c r="X104" s="10"/>
      <c r="AB104"/>
      <c r="AC104"/>
    </row>
    <row r="105" spans="1:29" x14ac:dyDescent="0.35">
      <c r="A105" s="10" t="s">
        <v>221</v>
      </c>
      <c r="B105" s="2" t="s">
        <v>2</v>
      </c>
      <c r="C105" s="2" t="s">
        <v>3</v>
      </c>
      <c r="D105" s="6" t="s">
        <v>4</v>
      </c>
      <c r="E105" s="10" t="s">
        <v>205</v>
      </c>
      <c r="F105" s="10" t="s">
        <v>206</v>
      </c>
      <c r="G105" s="10" t="s">
        <v>207</v>
      </c>
      <c r="H105" s="10" t="s">
        <v>208</v>
      </c>
      <c r="J105" s="10" t="s">
        <v>209</v>
      </c>
      <c r="W105" s="10"/>
      <c r="X105" s="10"/>
      <c r="AB105"/>
      <c r="AC105"/>
    </row>
    <row r="106" spans="1:29" x14ac:dyDescent="0.35">
      <c r="A106" s="10">
        <v>1</v>
      </c>
      <c r="B106" s="9" t="s">
        <v>599</v>
      </c>
      <c r="C106" s="9" t="s">
        <v>600</v>
      </c>
      <c r="D106" s="9" t="s">
        <v>16</v>
      </c>
      <c r="E106" s="9">
        <v>2</v>
      </c>
      <c r="F106" s="9">
        <v>1</v>
      </c>
      <c r="G106" s="9">
        <v>2</v>
      </c>
      <c r="J106" s="9">
        <v>5</v>
      </c>
      <c r="K106" s="10" t="s">
        <v>695</v>
      </c>
    </row>
    <row r="107" spans="1:29" x14ac:dyDescent="0.35">
      <c r="A107" s="10">
        <v>2</v>
      </c>
      <c r="B107" s="9" t="s">
        <v>578</v>
      </c>
      <c r="C107" s="9" t="s">
        <v>311</v>
      </c>
      <c r="D107" s="9" t="s">
        <v>12</v>
      </c>
      <c r="E107" s="9">
        <v>1</v>
      </c>
      <c r="F107" s="9">
        <v>4</v>
      </c>
      <c r="G107" s="9">
        <v>3</v>
      </c>
      <c r="H107" s="10">
        <v>2</v>
      </c>
      <c r="J107" s="9">
        <v>6</v>
      </c>
      <c r="K107" s="10" t="s">
        <v>698</v>
      </c>
      <c r="AB107"/>
      <c r="AC107"/>
    </row>
    <row r="108" spans="1:29" x14ac:dyDescent="0.35">
      <c r="A108" s="10">
        <v>3</v>
      </c>
      <c r="B108" s="9" t="s">
        <v>578</v>
      </c>
      <c r="C108" s="9" t="s">
        <v>315</v>
      </c>
      <c r="D108" s="9" t="s">
        <v>34</v>
      </c>
      <c r="E108" s="9">
        <v>3</v>
      </c>
      <c r="F108" s="9">
        <v>3</v>
      </c>
      <c r="G108" s="9">
        <v>5</v>
      </c>
      <c r="I108" s="9"/>
      <c r="J108" s="9">
        <f>SUM(E108:I108)</f>
        <v>11</v>
      </c>
      <c r="K108" s="10" t="s">
        <v>802</v>
      </c>
      <c r="M108" s="2"/>
      <c r="AB108"/>
      <c r="AC108"/>
    </row>
    <row r="109" spans="1:29" x14ac:dyDescent="0.35">
      <c r="A109" s="9">
        <v>4</v>
      </c>
      <c r="B109" s="9" t="s">
        <v>601</v>
      </c>
      <c r="C109" s="9" t="s">
        <v>602</v>
      </c>
      <c r="D109" s="9" t="s">
        <v>12</v>
      </c>
      <c r="E109" s="9">
        <v>4</v>
      </c>
      <c r="G109" s="9">
        <v>8</v>
      </c>
      <c r="H109" s="10">
        <v>3</v>
      </c>
      <c r="I109" s="9"/>
      <c r="J109" s="9">
        <f>SUM(E109:I109)</f>
        <v>15</v>
      </c>
      <c r="M109" s="2"/>
      <c r="AB109"/>
    </row>
    <row r="110" spans="1:29" x14ac:dyDescent="0.35">
      <c r="A110" s="9">
        <v>5</v>
      </c>
      <c r="B110" s="9" t="s">
        <v>414</v>
      </c>
      <c r="C110" s="9" t="s">
        <v>603</v>
      </c>
      <c r="D110" s="9" t="s">
        <v>17</v>
      </c>
      <c r="E110" s="9">
        <v>5</v>
      </c>
      <c r="F110" s="9">
        <v>6</v>
      </c>
      <c r="G110" s="9">
        <v>10</v>
      </c>
      <c r="H110" s="10">
        <v>5</v>
      </c>
      <c r="J110" s="10">
        <v>16</v>
      </c>
      <c r="M110" s="2"/>
      <c r="O110" s="10"/>
      <c r="AC110"/>
    </row>
    <row r="111" spans="1:29" x14ac:dyDescent="0.35">
      <c r="A111" s="10">
        <v>6</v>
      </c>
      <c r="B111" s="9" t="s">
        <v>693</v>
      </c>
      <c r="C111" s="9" t="s">
        <v>293</v>
      </c>
      <c r="D111" s="9" t="s">
        <v>14</v>
      </c>
      <c r="F111" s="9">
        <v>8</v>
      </c>
      <c r="G111" s="9">
        <v>11</v>
      </c>
      <c r="H111" s="10">
        <v>7</v>
      </c>
      <c r="J111" s="9">
        <f>SUM(F111:I111)</f>
        <v>26</v>
      </c>
      <c r="M111" s="2"/>
      <c r="AC111"/>
    </row>
    <row r="112" spans="1:29" x14ac:dyDescent="0.35">
      <c r="A112" s="10">
        <v>7</v>
      </c>
      <c r="B112" s="9" t="s">
        <v>604</v>
      </c>
      <c r="C112" s="9" t="s">
        <v>605</v>
      </c>
      <c r="D112" s="9" t="s">
        <v>34</v>
      </c>
      <c r="E112" s="9">
        <v>6</v>
      </c>
      <c r="F112" s="9">
        <v>9</v>
      </c>
      <c r="G112" s="9">
        <v>14</v>
      </c>
      <c r="J112" s="9">
        <f>SUM(E112:I112)</f>
        <v>29</v>
      </c>
      <c r="M112" s="2"/>
      <c r="AC112"/>
    </row>
    <row r="113" spans="1:29" x14ac:dyDescent="0.35">
      <c r="A113" s="10">
        <v>8</v>
      </c>
      <c r="B113" s="9" t="s">
        <v>170</v>
      </c>
      <c r="C113" s="9" t="s">
        <v>283</v>
      </c>
      <c r="D113" s="9" t="s">
        <v>318</v>
      </c>
      <c r="E113" s="9">
        <v>7</v>
      </c>
      <c r="F113" s="9">
        <v>10</v>
      </c>
      <c r="G113" s="9">
        <v>15</v>
      </c>
      <c r="H113" s="9"/>
      <c r="J113" s="10">
        <v>32</v>
      </c>
      <c r="M113" s="2"/>
      <c r="P113" s="10"/>
      <c r="Q113" s="10"/>
      <c r="R113" s="10"/>
      <c r="AB113"/>
      <c r="AC113"/>
    </row>
    <row r="114" spans="1:29" x14ac:dyDescent="0.35">
      <c r="A114" s="10">
        <v>9</v>
      </c>
      <c r="B114" s="9" t="s">
        <v>606</v>
      </c>
      <c r="C114" s="9" t="s">
        <v>58</v>
      </c>
      <c r="D114" s="9" t="s">
        <v>13</v>
      </c>
      <c r="F114" s="9">
        <v>12</v>
      </c>
      <c r="G114" s="9">
        <v>16</v>
      </c>
      <c r="H114" s="10">
        <v>8</v>
      </c>
      <c r="J114" s="9">
        <v>36</v>
      </c>
      <c r="P114" s="10"/>
      <c r="Q114" s="10"/>
      <c r="R114" s="10"/>
      <c r="AB114"/>
      <c r="AC114"/>
    </row>
    <row r="115" spans="1:29" x14ac:dyDescent="0.35">
      <c r="G115" s="9"/>
      <c r="P115" s="10"/>
      <c r="Q115" s="10"/>
      <c r="R115" s="10"/>
      <c r="AB115"/>
      <c r="AC115"/>
    </row>
    <row r="116" spans="1:29" x14ac:dyDescent="0.35">
      <c r="G116" s="9"/>
      <c r="P116" s="10"/>
      <c r="Q116" s="10"/>
      <c r="R116" s="10"/>
      <c r="AC116"/>
    </row>
    <row r="117" spans="1:29" x14ac:dyDescent="0.35">
      <c r="A117" s="1" t="s">
        <v>481</v>
      </c>
      <c r="B117" s="1"/>
      <c r="C117" s="1"/>
      <c r="D117" s="1"/>
      <c r="E117" s="1"/>
      <c r="F117" s="1"/>
      <c r="G117"/>
      <c r="H117"/>
      <c r="I117"/>
      <c r="J117"/>
      <c r="P117" s="10"/>
      <c r="Q117" s="10"/>
      <c r="R117" s="10"/>
      <c r="AC117"/>
    </row>
    <row r="118" spans="1:29" x14ac:dyDescent="0.35">
      <c r="A118" s="10" t="s">
        <v>221</v>
      </c>
      <c r="B118" s="2" t="s">
        <v>2</v>
      </c>
      <c r="C118" s="2" t="s">
        <v>3</v>
      </c>
      <c r="D118" s="6" t="s">
        <v>4</v>
      </c>
      <c r="E118" s="10" t="s">
        <v>205</v>
      </c>
      <c r="F118" s="10" t="s">
        <v>206</v>
      </c>
      <c r="G118" s="10" t="s">
        <v>207</v>
      </c>
      <c r="H118" s="10" t="s">
        <v>208</v>
      </c>
      <c r="J118" s="10" t="s">
        <v>209</v>
      </c>
      <c r="P118" s="10"/>
      <c r="Q118" s="10"/>
      <c r="R118" s="10"/>
      <c r="AC118"/>
    </row>
    <row r="119" spans="1:29" x14ac:dyDescent="0.35">
      <c r="A119" s="10">
        <v>1</v>
      </c>
      <c r="B119" s="9" t="s">
        <v>312</v>
      </c>
      <c r="C119" s="9" t="s">
        <v>313</v>
      </c>
      <c r="D119" s="9" t="s">
        <v>34</v>
      </c>
      <c r="E119" s="9">
        <v>1</v>
      </c>
      <c r="F119" s="9">
        <v>1</v>
      </c>
      <c r="G119" s="10">
        <v>2</v>
      </c>
      <c r="H119" s="10">
        <v>1</v>
      </c>
      <c r="J119" s="9">
        <v>3</v>
      </c>
      <c r="K119" s="10" t="s">
        <v>695</v>
      </c>
      <c r="P119" s="10"/>
      <c r="Q119" s="10"/>
      <c r="R119" s="10"/>
      <c r="AC119"/>
    </row>
    <row r="120" spans="1:29" x14ac:dyDescent="0.35">
      <c r="A120" s="10">
        <v>2</v>
      </c>
      <c r="B120" s="9" t="s">
        <v>606</v>
      </c>
      <c r="C120" s="9" t="s">
        <v>607</v>
      </c>
      <c r="D120" s="9" t="s">
        <v>523</v>
      </c>
      <c r="E120" s="9">
        <v>2</v>
      </c>
      <c r="F120" s="9">
        <v>3</v>
      </c>
      <c r="G120" s="10">
        <v>5</v>
      </c>
      <c r="H120" s="10">
        <v>5</v>
      </c>
      <c r="J120" s="9">
        <v>10</v>
      </c>
      <c r="K120" s="10" t="s">
        <v>698</v>
      </c>
      <c r="P120" s="10"/>
      <c r="Q120" s="10"/>
      <c r="R120" s="10"/>
      <c r="AC120"/>
    </row>
    <row r="121" spans="1:29" x14ac:dyDescent="0.35">
      <c r="A121" s="10">
        <v>3</v>
      </c>
      <c r="B121" s="9" t="s">
        <v>608</v>
      </c>
      <c r="C121" s="9" t="s">
        <v>609</v>
      </c>
      <c r="D121" s="9" t="s">
        <v>18</v>
      </c>
      <c r="E121" s="9">
        <v>4</v>
      </c>
      <c r="F121" s="9">
        <v>6</v>
      </c>
      <c r="G121" s="10">
        <v>9</v>
      </c>
      <c r="H121" s="10">
        <v>7</v>
      </c>
      <c r="J121" s="9">
        <v>17</v>
      </c>
      <c r="K121" s="10" t="s">
        <v>802</v>
      </c>
      <c r="P121" s="10"/>
      <c r="Q121" s="10"/>
      <c r="R121" s="10"/>
      <c r="AC121"/>
    </row>
    <row r="122" spans="1:29" x14ac:dyDescent="0.35">
      <c r="A122" s="10">
        <v>4</v>
      </c>
      <c r="B122" s="9" t="s">
        <v>95</v>
      </c>
      <c r="C122" s="9" t="s">
        <v>610</v>
      </c>
      <c r="D122" s="9" t="s">
        <v>18</v>
      </c>
      <c r="E122" s="9">
        <v>5</v>
      </c>
      <c r="F122" s="9">
        <v>8</v>
      </c>
      <c r="G122" s="10">
        <v>10</v>
      </c>
      <c r="H122" s="10">
        <v>8</v>
      </c>
      <c r="J122" s="9">
        <v>21</v>
      </c>
      <c r="P122" s="10"/>
      <c r="Q122" s="10"/>
      <c r="R122" s="10"/>
      <c r="AC122"/>
    </row>
    <row r="123" spans="1:29" x14ac:dyDescent="0.35">
      <c r="P123" s="10"/>
      <c r="Q123" s="10"/>
      <c r="R123" s="10"/>
      <c r="AC123"/>
    </row>
    <row r="124" spans="1:29" x14ac:dyDescent="0.35">
      <c r="P124" s="10"/>
      <c r="Q124" s="10"/>
      <c r="R124" s="10"/>
      <c r="AC124"/>
    </row>
    <row r="125" spans="1:29" x14ac:dyDescent="0.35">
      <c r="A125" s="1" t="s">
        <v>314</v>
      </c>
      <c r="B125" s="1"/>
      <c r="C125" s="1"/>
      <c r="D125" s="1"/>
      <c r="E125" s="1"/>
      <c r="F125" s="1"/>
      <c r="G125"/>
      <c r="H125"/>
      <c r="I125"/>
      <c r="J125"/>
      <c r="P125" s="10"/>
      <c r="Q125" s="10"/>
      <c r="R125" s="10"/>
      <c r="AC125"/>
    </row>
    <row r="126" spans="1:29" x14ac:dyDescent="0.35">
      <c r="A126" s="10" t="s">
        <v>221</v>
      </c>
      <c r="B126" s="2" t="s">
        <v>2</v>
      </c>
      <c r="C126" s="2" t="s">
        <v>3</v>
      </c>
      <c r="D126" s="6" t="s">
        <v>4</v>
      </c>
      <c r="E126" s="10" t="s">
        <v>205</v>
      </c>
      <c r="F126" s="10" t="s">
        <v>206</v>
      </c>
      <c r="G126" s="10" t="s">
        <v>207</v>
      </c>
      <c r="H126" s="10" t="s">
        <v>208</v>
      </c>
      <c r="J126" s="10" t="s">
        <v>209</v>
      </c>
      <c r="P126" s="10"/>
      <c r="Q126" s="10"/>
      <c r="R126" s="10"/>
      <c r="AC126"/>
    </row>
    <row r="127" spans="1:29" x14ac:dyDescent="0.35">
      <c r="A127" s="10">
        <v>1</v>
      </c>
      <c r="B127" s="9" t="s">
        <v>611</v>
      </c>
      <c r="C127" s="9" t="s">
        <v>612</v>
      </c>
      <c r="D127" s="9" t="s">
        <v>17</v>
      </c>
      <c r="E127" s="9">
        <v>1</v>
      </c>
      <c r="G127" s="9">
        <v>1</v>
      </c>
      <c r="H127" s="9">
        <v>1</v>
      </c>
      <c r="I127" s="9"/>
      <c r="J127" s="9">
        <v>3</v>
      </c>
      <c r="K127" s="10" t="s">
        <v>695</v>
      </c>
      <c r="P127" s="10"/>
      <c r="Q127" s="10"/>
      <c r="R127" s="10"/>
      <c r="AC127"/>
    </row>
    <row r="128" spans="1:29" x14ac:dyDescent="0.35">
      <c r="P128" s="10"/>
      <c r="Q128" s="10"/>
      <c r="R128" s="10"/>
      <c r="AC128"/>
    </row>
    <row r="129" spans="16:29" x14ac:dyDescent="0.35">
      <c r="P129" s="10"/>
      <c r="Q129" s="10"/>
      <c r="R129" s="10"/>
      <c r="AC129"/>
    </row>
    <row r="130" spans="16:29" x14ac:dyDescent="0.35">
      <c r="P130" s="10"/>
      <c r="Q130" s="10"/>
      <c r="R130" s="10"/>
      <c r="AC130"/>
    </row>
    <row r="131" spans="16:29" x14ac:dyDescent="0.35">
      <c r="P131" s="10"/>
      <c r="Q131" s="10"/>
      <c r="R131" s="10"/>
      <c r="AC131"/>
    </row>
    <row r="132" spans="16:29" x14ac:dyDescent="0.35">
      <c r="AB132"/>
      <c r="AC132"/>
    </row>
    <row r="133" spans="16:29" x14ac:dyDescent="0.35">
      <c r="AB133"/>
      <c r="AC133"/>
    </row>
    <row r="134" spans="16:29" x14ac:dyDescent="0.35">
      <c r="AC134"/>
    </row>
    <row r="135" spans="16:29" x14ac:dyDescent="0.35">
      <c r="AB135"/>
    </row>
    <row r="136" spans="16:29" x14ac:dyDescent="0.35">
      <c r="AB136"/>
      <c r="AC136"/>
    </row>
    <row r="137" spans="16:29" x14ac:dyDescent="0.35">
      <c r="AB137"/>
      <c r="AC137"/>
    </row>
    <row r="138" spans="16:29" x14ac:dyDescent="0.35">
      <c r="AC138"/>
    </row>
    <row r="139" spans="16:29" x14ac:dyDescent="0.35">
      <c r="AB139"/>
    </row>
    <row r="140" spans="16:29" x14ac:dyDescent="0.35">
      <c r="AB140"/>
    </row>
    <row r="141" spans="16:29" x14ac:dyDescent="0.35">
      <c r="AB141"/>
    </row>
    <row r="142" spans="16:29" x14ac:dyDescent="0.35">
      <c r="AB142"/>
      <c r="AC142"/>
    </row>
    <row r="143" spans="16:29" x14ac:dyDescent="0.35">
      <c r="AB143"/>
      <c r="AC143"/>
    </row>
    <row r="144" spans="16:29" x14ac:dyDescent="0.35">
      <c r="Y144" s="10"/>
      <c r="Z144"/>
      <c r="AC144"/>
    </row>
    <row r="145" spans="2:29" x14ac:dyDescent="0.35">
      <c r="AB145"/>
    </row>
    <row r="146" spans="2:29" x14ac:dyDescent="0.35">
      <c r="AB146"/>
      <c r="AC146"/>
    </row>
    <row r="147" spans="2:29" x14ac:dyDescent="0.35">
      <c r="AB147"/>
      <c r="AC147"/>
    </row>
    <row r="148" spans="2:29" x14ac:dyDescent="0.35">
      <c r="AB148"/>
      <c r="AC148"/>
    </row>
    <row r="149" spans="2:29" x14ac:dyDescent="0.35">
      <c r="AB149"/>
      <c r="AC149"/>
    </row>
    <row r="152" spans="2:29" x14ac:dyDescent="0.35">
      <c r="AC152"/>
    </row>
    <row r="153" spans="2:29" x14ac:dyDescent="0.35">
      <c r="AB153"/>
      <c r="AC153"/>
    </row>
    <row r="154" spans="2:29" x14ac:dyDescent="0.35">
      <c r="AB154"/>
      <c r="AC154"/>
    </row>
    <row r="156" spans="2:29" x14ac:dyDescent="0.35">
      <c r="G156" s="9"/>
      <c r="H156" s="9"/>
      <c r="I156" s="9"/>
      <c r="AB156"/>
      <c r="AC156"/>
    </row>
    <row r="157" spans="2:29" x14ac:dyDescent="0.35">
      <c r="G157" s="9"/>
      <c r="H157" s="9"/>
      <c r="I157" s="9"/>
      <c r="AC157"/>
    </row>
    <row r="158" spans="2:29" x14ac:dyDescent="0.35">
      <c r="B158" s="16"/>
      <c r="D158"/>
      <c r="E158"/>
      <c r="F158"/>
      <c r="G158"/>
      <c r="AC158"/>
    </row>
    <row r="159" spans="2:29" x14ac:dyDescent="0.35">
      <c r="B159" s="16"/>
      <c r="D159"/>
      <c r="E159"/>
      <c r="F159"/>
      <c r="G159"/>
      <c r="AC159"/>
    </row>
    <row r="160" spans="2:29" x14ac:dyDescent="0.35">
      <c r="B160" s="16"/>
      <c r="G160" s="9"/>
      <c r="AC160"/>
    </row>
    <row r="161" spans="1:29" x14ac:dyDescent="0.35">
      <c r="A161" s="1"/>
      <c r="B161" s="1"/>
      <c r="C161" s="1"/>
      <c r="D161" s="1"/>
      <c r="E161" s="1"/>
      <c r="F161" s="1"/>
      <c r="G161"/>
      <c r="H161"/>
      <c r="I161"/>
      <c r="J161"/>
      <c r="AB161"/>
    </row>
    <row r="162" spans="1:29" x14ac:dyDescent="0.35">
      <c r="B162" s="2"/>
      <c r="C162" s="2"/>
      <c r="D162" s="6"/>
      <c r="E162" s="10"/>
      <c r="F162" s="10"/>
      <c r="I162"/>
      <c r="J162" s="10"/>
      <c r="AB162"/>
      <c r="AC162"/>
    </row>
    <row r="163" spans="1:29" x14ac:dyDescent="0.35">
      <c r="G163" s="9"/>
      <c r="AB163"/>
      <c r="AC163"/>
    </row>
    <row r="164" spans="1:29" x14ac:dyDescent="0.35">
      <c r="B164" s="16"/>
      <c r="G164" s="9"/>
      <c r="AB164"/>
      <c r="AC164"/>
    </row>
    <row r="165" spans="1:29" x14ac:dyDescent="0.35">
      <c r="B165" s="16"/>
      <c r="D165"/>
      <c r="E165"/>
      <c r="F165"/>
      <c r="G165"/>
      <c r="AB165"/>
    </row>
    <row r="166" spans="1:29" x14ac:dyDescent="0.35">
      <c r="B166" s="16"/>
      <c r="D166"/>
      <c r="E166"/>
      <c r="F166"/>
      <c r="G166"/>
      <c r="AB166"/>
    </row>
    <row r="167" spans="1:29" x14ac:dyDescent="0.35">
      <c r="B167" s="16"/>
      <c r="D167"/>
      <c r="E167"/>
      <c r="F167"/>
      <c r="G167"/>
      <c r="AB167"/>
    </row>
    <row r="168" spans="1:29" x14ac:dyDescent="0.35">
      <c r="B168" s="16"/>
      <c r="D168"/>
      <c r="E168"/>
      <c r="F168"/>
      <c r="G168"/>
      <c r="K168" s="8"/>
      <c r="AB168"/>
      <c r="AC168"/>
    </row>
    <row r="169" spans="1:29" x14ac:dyDescent="0.35">
      <c r="B169" s="16"/>
      <c r="D169"/>
      <c r="E169"/>
      <c r="F169"/>
      <c r="G169"/>
      <c r="AB169"/>
      <c r="AC169"/>
    </row>
    <row r="170" spans="1:29" x14ac:dyDescent="0.35">
      <c r="AB170"/>
    </row>
    <row r="171" spans="1:29" x14ac:dyDescent="0.35">
      <c r="AB171"/>
      <c r="AC171"/>
    </row>
    <row r="172" spans="1:29" x14ac:dyDescent="0.35">
      <c r="AB172"/>
    </row>
    <row r="173" spans="1:29" x14ac:dyDescent="0.35">
      <c r="K173" s="8"/>
      <c r="AB173"/>
    </row>
    <row r="174" spans="1:29" x14ac:dyDescent="0.35">
      <c r="AB174"/>
      <c r="AC174"/>
    </row>
    <row r="175" spans="1:29" x14ac:dyDescent="0.35">
      <c r="K175" s="8"/>
    </row>
    <row r="176" spans="1:29" x14ac:dyDescent="0.35">
      <c r="K176" s="8"/>
      <c r="AB176"/>
      <c r="AC176"/>
    </row>
    <row r="177" spans="1:29" x14ac:dyDescent="0.35">
      <c r="AB177"/>
      <c r="AC177"/>
    </row>
    <row r="178" spans="1:29" x14ac:dyDescent="0.35">
      <c r="AC178"/>
    </row>
    <row r="179" spans="1:29" x14ac:dyDescent="0.35">
      <c r="A179" s="9"/>
      <c r="G179" s="9"/>
      <c r="H179" s="9"/>
      <c r="I179" s="9"/>
      <c r="AC179"/>
    </row>
    <row r="180" spans="1:29" x14ac:dyDescent="0.35">
      <c r="B180" s="16"/>
      <c r="G180" s="9"/>
      <c r="AC180"/>
    </row>
    <row r="181" spans="1:29" x14ac:dyDescent="0.35">
      <c r="A181" s="9"/>
      <c r="G181" s="9"/>
      <c r="H181" s="9"/>
      <c r="I181" s="9"/>
      <c r="AC181"/>
    </row>
    <row r="182" spans="1:29" x14ac:dyDescent="0.35">
      <c r="A182" s="9"/>
      <c r="G182" s="9"/>
      <c r="H182" s="9"/>
      <c r="I182" s="9"/>
      <c r="K182" s="6"/>
      <c r="AC182"/>
    </row>
    <row r="183" spans="1:29" x14ac:dyDescent="0.35">
      <c r="A183" s="9"/>
      <c r="G183" s="9"/>
      <c r="H183" s="9"/>
      <c r="I183" s="9"/>
      <c r="AC183"/>
    </row>
    <row r="184" spans="1:29" x14ac:dyDescent="0.35">
      <c r="A184" s="9"/>
      <c r="G184" s="9"/>
      <c r="H184" s="9"/>
      <c r="I184" s="9"/>
      <c r="AC184"/>
    </row>
    <row r="185" spans="1:29" x14ac:dyDescent="0.35">
      <c r="A185" s="9"/>
      <c r="G185" s="9"/>
      <c r="H185" s="9"/>
      <c r="I185" s="9"/>
      <c r="AC185"/>
    </row>
    <row r="186" spans="1:29" x14ac:dyDescent="0.35">
      <c r="A186" s="9"/>
      <c r="G186" s="9"/>
      <c r="H186" s="9"/>
      <c r="I186" s="9"/>
      <c r="AC186"/>
    </row>
    <row r="187" spans="1:29" x14ac:dyDescent="0.35">
      <c r="A187" s="9"/>
      <c r="G187" s="9"/>
      <c r="H187" s="9"/>
      <c r="I187" s="9"/>
      <c r="AC187"/>
    </row>
    <row r="188" spans="1:29" x14ac:dyDescent="0.35">
      <c r="A188" s="9"/>
      <c r="G188" s="9"/>
      <c r="H188" s="9"/>
      <c r="I188" s="9"/>
    </row>
    <row r="189" spans="1:29" x14ac:dyDescent="0.35">
      <c r="A189" s="9"/>
      <c r="G189" s="9"/>
      <c r="H189" s="9"/>
      <c r="I189" s="9"/>
      <c r="AC189"/>
    </row>
    <row r="190" spans="1:29" x14ac:dyDescent="0.35">
      <c r="A190" s="9"/>
      <c r="G190" s="9"/>
      <c r="H190" s="9"/>
      <c r="I190" s="9"/>
      <c r="AC190"/>
    </row>
    <row r="191" spans="1:29" x14ac:dyDescent="0.35">
      <c r="A191" s="9"/>
      <c r="G191" s="9"/>
      <c r="H191" s="9"/>
      <c r="I191" s="9"/>
    </row>
    <row r="192" spans="1:29" x14ac:dyDescent="0.35">
      <c r="A192" s="9"/>
      <c r="G192" s="9"/>
      <c r="H192" s="9"/>
      <c r="I192" s="9"/>
      <c r="AC192"/>
    </row>
    <row r="193" spans="1:29" x14ac:dyDescent="0.35">
      <c r="A193" s="9"/>
      <c r="G193" s="9"/>
      <c r="H193" s="9"/>
      <c r="I193" s="9"/>
    </row>
    <row r="194" spans="1:29" x14ac:dyDescent="0.35">
      <c r="A194" s="9"/>
      <c r="G194" s="9"/>
      <c r="H194" s="9"/>
      <c r="I194" s="9"/>
      <c r="AB194"/>
      <c r="AC194"/>
    </row>
    <row r="195" spans="1:29" x14ac:dyDescent="0.35">
      <c r="A195" s="9"/>
      <c r="G195" s="9"/>
      <c r="H195" s="9"/>
      <c r="I195" s="9"/>
      <c r="AB195"/>
      <c r="AC195"/>
    </row>
    <row r="196" spans="1:29" x14ac:dyDescent="0.35">
      <c r="A196" s="9"/>
      <c r="G196" s="9"/>
      <c r="H196" s="9"/>
      <c r="I196" s="9"/>
    </row>
    <row r="197" spans="1:29" x14ac:dyDescent="0.35">
      <c r="A197" s="9"/>
      <c r="G197" s="9"/>
      <c r="H197" s="9"/>
      <c r="I197" s="9"/>
      <c r="AB197"/>
      <c r="AC197"/>
    </row>
    <row r="198" spans="1:29" x14ac:dyDescent="0.35">
      <c r="A198" s="9"/>
      <c r="G198" s="9"/>
      <c r="H198" s="9"/>
      <c r="I198" s="9"/>
      <c r="AB198"/>
      <c r="AC198"/>
    </row>
    <row r="199" spans="1:29" x14ac:dyDescent="0.35">
      <c r="A199" s="9"/>
      <c r="G199" s="9"/>
      <c r="H199" s="9"/>
      <c r="I199" s="9"/>
      <c r="AB199"/>
      <c r="AC199"/>
    </row>
    <row r="200" spans="1:29" x14ac:dyDescent="0.35">
      <c r="A200" s="9"/>
      <c r="G200" s="9"/>
      <c r="H200" s="9"/>
      <c r="I200" s="9"/>
      <c r="AB200"/>
      <c r="AC200"/>
    </row>
    <row r="201" spans="1:29" x14ac:dyDescent="0.35">
      <c r="A201" s="9"/>
      <c r="G201" s="9"/>
      <c r="H201" s="9"/>
      <c r="I201" s="9"/>
      <c r="AB201"/>
      <c r="AC201"/>
    </row>
    <row r="202" spans="1:29" x14ac:dyDescent="0.35">
      <c r="A202" s="9"/>
      <c r="G202" s="9"/>
      <c r="H202" s="9"/>
      <c r="I202" s="9"/>
      <c r="AB202"/>
      <c r="AC202"/>
    </row>
    <row r="203" spans="1:29" x14ac:dyDescent="0.35">
      <c r="A203" s="9"/>
      <c r="G203" s="9"/>
      <c r="H203" s="9"/>
      <c r="I203" s="9"/>
    </row>
    <row r="204" spans="1:29" x14ac:dyDescent="0.35">
      <c r="A204" s="9"/>
      <c r="G204" s="9"/>
      <c r="H204" s="9"/>
      <c r="I204" s="9"/>
      <c r="AB204"/>
      <c r="AC204"/>
    </row>
    <row r="205" spans="1:29" x14ac:dyDescent="0.35">
      <c r="A205" s="9"/>
      <c r="G205" s="9"/>
      <c r="H205" s="9"/>
      <c r="I205" s="9"/>
    </row>
    <row r="206" spans="1:29" x14ac:dyDescent="0.35">
      <c r="A206" s="9"/>
      <c r="G206" s="9"/>
      <c r="H206" s="9"/>
      <c r="I206" s="9"/>
    </row>
    <row r="207" spans="1:29" x14ac:dyDescent="0.35">
      <c r="A207" s="9"/>
      <c r="G207" s="9"/>
      <c r="H207" s="9"/>
      <c r="I207" s="9"/>
      <c r="K207" s="6"/>
      <c r="AB207"/>
      <c r="AC207"/>
    </row>
    <row r="208" spans="1:29" x14ac:dyDescent="0.35">
      <c r="A208" s="9"/>
      <c r="G208" s="9"/>
      <c r="H208" s="9"/>
      <c r="I208" s="9"/>
    </row>
    <row r="209" spans="1:29" x14ac:dyDescent="0.35">
      <c r="A209" s="9"/>
      <c r="G209" s="9"/>
      <c r="H209" s="9"/>
      <c r="I209" s="9"/>
      <c r="AB209"/>
      <c r="AC209"/>
    </row>
    <row r="210" spans="1:29" x14ac:dyDescent="0.35">
      <c r="B210" s="16"/>
      <c r="D210"/>
      <c r="E210"/>
      <c r="F210"/>
      <c r="G210"/>
      <c r="Y210" s="10"/>
      <c r="Z210"/>
      <c r="AB210"/>
      <c r="AC210"/>
    </row>
    <row r="211" spans="1:29" x14ac:dyDescent="0.35">
      <c r="B211" s="16"/>
      <c r="D211"/>
      <c r="E211"/>
      <c r="F211"/>
      <c r="G211"/>
      <c r="Y211" s="10"/>
      <c r="Z211"/>
      <c r="AB211"/>
      <c r="AC211"/>
    </row>
    <row r="212" spans="1:29" x14ac:dyDescent="0.35">
      <c r="B212" s="16"/>
      <c r="D212"/>
      <c r="E212"/>
      <c r="F212"/>
      <c r="G212"/>
      <c r="Y212" s="10"/>
      <c r="Z212"/>
      <c r="AB212"/>
      <c r="AC212"/>
    </row>
    <row r="213" spans="1:29" x14ac:dyDescent="0.35">
      <c r="B213" s="16"/>
      <c r="G213" s="9"/>
      <c r="Y213" s="10"/>
      <c r="Z213"/>
      <c r="AB213"/>
      <c r="AC213"/>
    </row>
    <row r="214" spans="1:29" x14ac:dyDescent="0.35">
      <c r="B214" s="16"/>
      <c r="D214"/>
      <c r="E214"/>
      <c r="F214"/>
      <c r="G214"/>
      <c r="Y214" s="10"/>
      <c r="Z214"/>
      <c r="AB214"/>
      <c r="AC214"/>
    </row>
    <row r="215" spans="1:29" x14ac:dyDescent="0.35">
      <c r="B215" s="16"/>
      <c r="D215"/>
      <c r="E215"/>
      <c r="F215"/>
      <c r="G215"/>
      <c r="K215" s="6"/>
      <c r="Y215" s="10"/>
      <c r="AB215"/>
      <c r="AC215"/>
    </row>
    <row r="216" spans="1:29" x14ac:dyDescent="0.35">
      <c r="B216" s="16"/>
      <c r="D216"/>
      <c r="E216"/>
      <c r="F216"/>
      <c r="G216"/>
      <c r="Y216" s="10"/>
      <c r="AB216"/>
      <c r="AC216"/>
    </row>
    <row r="217" spans="1:29" x14ac:dyDescent="0.35">
      <c r="B217" s="16"/>
      <c r="D217"/>
      <c r="E217"/>
      <c r="F217"/>
      <c r="G217"/>
      <c r="Y217" s="10"/>
    </row>
    <row r="218" spans="1:29" x14ac:dyDescent="0.35">
      <c r="Y218" s="10"/>
    </row>
    <row r="219" spans="1:29" x14ac:dyDescent="0.35">
      <c r="AB219"/>
      <c r="AC219"/>
    </row>
    <row r="220" spans="1:29" x14ac:dyDescent="0.35">
      <c r="AB220"/>
      <c r="AC220"/>
    </row>
    <row r="221" spans="1:29" x14ac:dyDescent="0.35">
      <c r="AB221"/>
      <c r="AC221"/>
    </row>
    <row r="222" spans="1:29" x14ac:dyDescent="0.35">
      <c r="AB222"/>
      <c r="AC222"/>
    </row>
    <row r="223" spans="1:29" x14ac:dyDescent="0.35">
      <c r="AB223"/>
      <c r="AC223"/>
    </row>
    <row r="224" spans="1:29" x14ac:dyDescent="0.35">
      <c r="AB224"/>
      <c r="AC224"/>
    </row>
    <row r="225" spans="28:29" x14ac:dyDescent="0.35">
      <c r="AB225"/>
      <c r="AC225"/>
    </row>
    <row r="226" spans="28:29" x14ac:dyDescent="0.35">
      <c r="AB226"/>
      <c r="AC226"/>
    </row>
    <row r="227" spans="28:29" x14ac:dyDescent="0.35">
      <c r="AB227"/>
      <c r="AC227"/>
    </row>
    <row r="228" spans="28:29" x14ac:dyDescent="0.35">
      <c r="AB228"/>
      <c r="AC228"/>
    </row>
    <row r="249" spans="4:7" x14ac:dyDescent="0.35">
      <c r="D249"/>
      <c r="E249"/>
      <c r="F249"/>
      <c r="G249"/>
    </row>
    <row r="250" spans="4:7" x14ac:dyDescent="0.35">
      <c r="G250" s="9"/>
    </row>
  </sheetData>
  <sortState xmlns:xlrd2="http://schemas.microsoft.com/office/spreadsheetml/2017/richdata2" ref="N68:S89">
    <sortCondition ref="S68:S89"/>
  </sortState>
  <mergeCells count="3">
    <mergeCell ref="O1:P1"/>
    <mergeCell ref="M16:N16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2025-02-25T15:51:48Z</dcterms:modified>
</cp:coreProperties>
</file>