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"/>
    </mc:Choice>
  </mc:AlternateContent>
  <xr:revisionPtr revIDLastSave="243" documentId="8_{568FCB19-AA9C-40F3-ABF2-E34A23688688}" xr6:coauthVersionLast="47" xr6:coauthVersionMax="47" xr10:uidLastSave="{C3C84912-F1B9-4E90-AF20-5D25C745F63F}"/>
  <bookViews>
    <workbookView xWindow="-110" yWindow="-110" windowWidth="19420" windowHeight="11500" activeTab="4" xr2:uid="{4627A28D-3783-4EF7-90C5-CA9558ADFA40}"/>
  </bookViews>
  <sheets>
    <sheet name="U13s" sheetId="3" r:id="rId1"/>
    <sheet name="U15s" sheetId="4" r:id="rId2"/>
    <sheet name="U17s" sheetId="5" r:id="rId3"/>
    <sheet name="U17, U20, SW &amp; VET WOMEN" sheetId="6" r:id="rId4"/>
    <sheet name="U20, Senior &amp; Vet Men" sheetId="7" r:id="rId5"/>
  </sheets>
  <definedNames>
    <definedName name="_xlnm._FilterDatabase" localSheetId="0" hidden="1">U13s!#REF!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0" i="7" l="1"/>
  <c r="E79" i="7"/>
  <c r="E69" i="7"/>
  <c r="E83" i="7"/>
  <c r="E71" i="7"/>
  <c r="E81" i="7"/>
  <c r="E88" i="7"/>
  <c r="E75" i="7"/>
  <c r="E89" i="7"/>
  <c r="E74" i="7"/>
  <c r="E68" i="7"/>
  <c r="E73" i="7"/>
  <c r="E72" i="7"/>
  <c r="E80" i="7"/>
  <c r="E86" i="7"/>
  <c r="E78" i="7"/>
  <c r="E77" i="7"/>
  <c r="E85" i="7"/>
  <c r="E82" i="7"/>
  <c r="E87" i="7"/>
  <c r="E76" i="7"/>
  <c r="E84" i="7"/>
  <c r="E49" i="7"/>
  <c r="E58" i="7"/>
  <c r="E51" i="7"/>
  <c r="E57" i="7"/>
  <c r="E63" i="7"/>
  <c r="E61" i="7"/>
  <c r="E56" i="7"/>
  <c r="E55" i="7"/>
  <c r="E53" i="7"/>
  <c r="E54" i="7"/>
  <c r="E50" i="7"/>
  <c r="E60" i="7"/>
  <c r="E59" i="7"/>
  <c r="E52" i="7"/>
  <c r="E62" i="7"/>
  <c r="E24" i="7"/>
  <c r="E21" i="7"/>
  <c r="E33" i="7"/>
  <c r="E34" i="7"/>
  <c r="E20" i="7"/>
  <c r="E32" i="7"/>
  <c r="E39" i="7"/>
  <c r="E22" i="7"/>
  <c r="E35" i="7"/>
  <c r="E41" i="7"/>
  <c r="E23" i="7"/>
  <c r="E18" i="7"/>
  <c r="E30" i="7"/>
  <c r="E28" i="7"/>
  <c r="E29" i="7"/>
  <c r="E36" i="7"/>
  <c r="E19" i="7"/>
  <c r="E31" i="7"/>
  <c r="E27" i="7"/>
  <c r="E40" i="7"/>
  <c r="E25" i="7"/>
  <c r="E38" i="7"/>
  <c r="E17" i="7"/>
  <c r="E26" i="7"/>
  <c r="E37" i="7"/>
  <c r="E5" i="7"/>
  <c r="E8" i="7"/>
  <c r="E6" i="7"/>
  <c r="E7" i="7"/>
  <c r="E9" i="7"/>
  <c r="E10" i="7"/>
  <c r="E12" i="7"/>
  <c r="E11" i="7"/>
  <c r="E86" i="6" l="1"/>
  <c r="E75" i="6"/>
  <c r="E84" i="6"/>
  <c r="E82" i="6"/>
  <c r="E79" i="6"/>
  <c r="E78" i="6"/>
  <c r="E77" i="6"/>
  <c r="E90" i="6"/>
  <c r="E76" i="6"/>
  <c r="E81" i="6"/>
  <c r="E89" i="6"/>
  <c r="E85" i="6"/>
  <c r="E83" i="6"/>
  <c r="E88" i="6"/>
  <c r="E91" i="6"/>
  <c r="E87" i="6"/>
  <c r="E80" i="6"/>
  <c r="E62" i="6"/>
  <c r="E67" i="6"/>
  <c r="E60" i="6"/>
  <c r="E66" i="6"/>
  <c r="E68" i="6"/>
  <c r="E69" i="6"/>
  <c r="E57" i="6"/>
  <c r="E61" i="6"/>
  <c r="E58" i="6"/>
  <c r="E59" i="6"/>
  <c r="E64" i="6"/>
  <c r="E63" i="6"/>
  <c r="E65" i="6"/>
  <c r="E25" i="6"/>
  <c r="E21" i="6"/>
  <c r="E28" i="6"/>
  <c r="E29" i="6"/>
  <c r="E40" i="6"/>
  <c r="E30" i="6"/>
  <c r="E20" i="6"/>
  <c r="E23" i="6"/>
  <c r="E37" i="6"/>
  <c r="E47" i="6"/>
  <c r="E39" i="6"/>
  <c r="E17" i="6"/>
  <c r="E18" i="6"/>
  <c r="E31" i="6"/>
  <c r="E44" i="6"/>
  <c r="E36" i="6"/>
  <c r="E43" i="6"/>
  <c r="E24" i="6"/>
  <c r="E22" i="6"/>
  <c r="E33" i="6"/>
  <c r="E46" i="6"/>
  <c r="E19" i="6"/>
  <c r="E26" i="6"/>
  <c r="E34" i="6"/>
  <c r="E35" i="6"/>
  <c r="E41" i="6"/>
  <c r="E45" i="6"/>
  <c r="E48" i="6"/>
  <c r="E27" i="6"/>
  <c r="E38" i="6"/>
  <c r="E32" i="6"/>
  <c r="E42" i="6"/>
  <c r="E6" i="6"/>
  <c r="E5" i="6"/>
  <c r="E7" i="6"/>
  <c r="E8" i="6"/>
  <c r="E10" i="6"/>
  <c r="E9" i="6"/>
  <c r="E11" i="6"/>
  <c r="E12" i="6"/>
  <c r="L11" i="5"/>
  <c r="L6" i="5"/>
  <c r="L7" i="5"/>
  <c r="L14" i="5"/>
  <c r="L9" i="5"/>
  <c r="L15" i="5"/>
  <c r="L8" i="5"/>
  <c r="L17" i="5"/>
  <c r="L12" i="5"/>
  <c r="L18" i="5"/>
  <c r="L13" i="5"/>
  <c r="L10" i="5"/>
  <c r="L16" i="5"/>
  <c r="E10" i="5"/>
  <c r="E17" i="5"/>
  <c r="E11" i="5"/>
  <c r="E8" i="5"/>
  <c r="E16" i="5"/>
  <c r="E7" i="5"/>
  <c r="E14" i="5"/>
  <c r="E6" i="5"/>
  <c r="E12" i="5"/>
  <c r="E13" i="5"/>
  <c r="E9" i="5"/>
  <c r="E15" i="5"/>
  <c r="L7" i="4"/>
  <c r="L16" i="4"/>
  <c r="L10" i="4"/>
  <c r="L12" i="4"/>
  <c r="L21" i="4"/>
  <c r="L6" i="4"/>
  <c r="L11" i="4"/>
  <c r="L20" i="4"/>
  <c r="L22" i="4"/>
  <c r="L5" i="4"/>
  <c r="L9" i="4"/>
  <c r="L19" i="4"/>
  <c r="L17" i="4"/>
  <c r="L13" i="4"/>
  <c r="L8" i="4"/>
  <c r="L14" i="4"/>
  <c r="L15" i="4"/>
  <c r="L18" i="4"/>
  <c r="E12" i="4"/>
  <c r="E24" i="4"/>
  <c r="E10" i="4"/>
  <c r="E9" i="4"/>
  <c r="E22" i="4"/>
  <c r="E5" i="4"/>
  <c r="E14" i="4"/>
  <c r="E23" i="4"/>
  <c r="E16" i="4"/>
  <c r="E11" i="4"/>
  <c r="E21" i="4"/>
  <c r="E15" i="4"/>
  <c r="E6" i="4"/>
  <c r="E13" i="4"/>
  <c r="E19" i="4"/>
  <c r="E8" i="4"/>
  <c r="E20" i="4"/>
  <c r="E17" i="4"/>
  <c r="E18" i="4"/>
  <c r="E7" i="4"/>
  <c r="L8" i="3"/>
  <c r="L17" i="3"/>
  <c r="L7" i="3"/>
  <c r="L10" i="3"/>
  <c r="L13" i="3"/>
  <c r="L24" i="3"/>
  <c r="L21" i="3"/>
  <c r="L11" i="3"/>
  <c r="L15" i="3"/>
  <c r="L30" i="3"/>
  <c r="L5" i="3"/>
  <c r="L18" i="3"/>
  <c r="L25" i="3"/>
  <c r="L19" i="3"/>
  <c r="L20" i="3"/>
  <c r="L27" i="3"/>
  <c r="L22" i="3"/>
  <c r="L28" i="3"/>
  <c r="L31" i="3"/>
  <c r="L9" i="3"/>
  <c r="L26" i="3"/>
  <c r="L6" i="3"/>
  <c r="L23" i="3"/>
  <c r="L14" i="3"/>
  <c r="L29" i="3"/>
  <c r="L12" i="3"/>
  <c r="L16" i="3"/>
  <c r="L4" i="3"/>
  <c r="E5" i="3"/>
  <c r="E8" i="3"/>
  <c r="E11" i="3"/>
  <c r="E18" i="3"/>
  <c r="E23" i="3"/>
  <c r="E6" i="3"/>
  <c r="E14" i="3"/>
  <c r="E7" i="3"/>
  <c r="E12" i="3"/>
  <c r="E17" i="3"/>
  <c r="E21" i="3"/>
  <c r="E4" i="3"/>
  <c r="E13" i="3"/>
  <c r="E10" i="3"/>
  <c r="E20" i="3"/>
  <c r="E16" i="3"/>
  <c r="E9" i="3"/>
  <c r="E22" i="3"/>
  <c r="E19" i="3"/>
  <c r="E15" i="3"/>
</calcChain>
</file>

<file path=xl/sharedStrings.xml><?xml version="1.0" encoding="utf-8"?>
<sst xmlns="http://schemas.openxmlformats.org/spreadsheetml/2006/main" count="339" uniqueCount="126">
  <si>
    <t>Club</t>
  </si>
  <si>
    <t>Chichester Runners &amp; AC</t>
  </si>
  <si>
    <t>Worthing &amp; District Harriers</t>
  </si>
  <si>
    <t>Lewes AC</t>
  </si>
  <si>
    <t>Brighton Phoenix</t>
  </si>
  <si>
    <t>Crawley AC</t>
  </si>
  <si>
    <t>Horsham Blue Star Harriers</t>
  </si>
  <si>
    <t>Eastbourne Rovers AC</t>
  </si>
  <si>
    <t>Hastings AC</t>
  </si>
  <si>
    <t>Team Bodyworks</t>
  </si>
  <si>
    <t>Brighton &amp; Hove AC A</t>
  </si>
  <si>
    <t>Crawley AC A</t>
  </si>
  <si>
    <t>Brighton &amp; Hove AC B</t>
  </si>
  <si>
    <t>East Grinstead &amp; District AC</t>
  </si>
  <si>
    <t>Haywards Heath Harriers</t>
  </si>
  <si>
    <t>Hastings</t>
  </si>
  <si>
    <t>Match 1</t>
  </si>
  <si>
    <t>Match 2</t>
  </si>
  <si>
    <t>Team</t>
  </si>
  <si>
    <t>Lewes A</t>
  </si>
  <si>
    <t>Worthing District Harriers A</t>
  </si>
  <si>
    <t>Brighton &amp; Hove A</t>
  </si>
  <si>
    <t>Lewes AC B</t>
  </si>
  <si>
    <t>Eastbourne Rovers A</t>
  </si>
  <si>
    <t>Crawley A</t>
  </si>
  <si>
    <t>Arena 80 A</t>
  </si>
  <si>
    <t>Brighton Phoenix A</t>
  </si>
  <si>
    <t>Chichester Runners &amp; AC A</t>
  </si>
  <si>
    <t>Hy Runners A</t>
  </si>
  <si>
    <t>Steyning</t>
  </si>
  <si>
    <t>Lewes AC C</t>
  </si>
  <si>
    <t>Brighton &amp; Hove B</t>
  </si>
  <si>
    <t>Chichester Runners &amp; AC B</t>
  </si>
  <si>
    <t>Horsham Blue Stars</t>
  </si>
  <si>
    <t xml:space="preserve">Hailsham Harriers </t>
  </si>
  <si>
    <t>Haywards Heath Harriers A</t>
  </si>
  <si>
    <t>Hy Runners B</t>
  </si>
  <si>
    <t>Chichester Runners &amp; AC C</t>
  </si>
  <si>
    <t>Brighton &amp; Hove Women's Runners A</t>
  </si>
  <si>
    <t>Worthing B</t>
  </si>
  <si>
    <t>Haywards Heath B</t>
  </si>
  <si>
    <t>RunAcademy A</t>
  </si>
  <si>
    <t>Brighton &amp; Hove Women's Runners B</t>
  </si>
  <si>
    <t>RunAcademy B</t>
  </si>
  <si>
    <t>Lewes AC D</t>
  </si>
  <si>
    <t>Tuff Fitty</t>
  </si>
  <si>
    <t>RunAcademy C</t>
  </si>
  <si>
    <t>Lewes AC A</t>
  </si>
  <si>
    <t>Senior Men's Teams</t>
  </si>
  <si>
    <t>Division 1 (6 to score)</t>
  </si>
  <si>
    <t>Haywards Heath</t>
  </si>
  <si>
    <t>HY Runners A</t>
  </si>
  <si>
    <t>Division 2 (4 to score)</t>
  </si>
  <si>
    <t>Brighton Phoenix B</t>
  </si>
  <si>
    <t>Haywards Heath Harriers B</t>
  </si>
  <si>
    <t>Eastbourne Rovers</t>
  </si>
  <si>
    <t>Crawley Saints &amp; Sinners Running Club A</t>
  </si>
  <si>
    <t>Worthing District Harriers B</t>
  </si>
  <si>
    <t>Burgess Hill Runners</t>
  </si>
  <si>
    <t>Brighton Phoenix C</t>
  </si>
  <si>
    <t>Crawley AC B</t>
  </si>
  <si>
    <t>Arena 80 AC</t>
  </si>
  <si>
    <t>Worthing &amp; District Harriers A</t>
  </si>
  <si>
    <t>Run Academy Worthing A</t>
  </si>
  <si>
    <t>Tuff Fitty Triathlon Club</t>
  </si>
  <si>
    <t>Eastbourne Rovers AC A</t>
  </si>
  <si>
    <t>Eastbourne Rovers AC B</t>
  </si>
  <si>
    <t>Brighton &amp; Hove AC C</t>
  </si>
  <si>
    <t>Horsham Blue Star Harriers B</t>
  </si>
  <si>
    <t>Horsham Blue Star Harriers A</t>
  </si>
  <si>
    <t>HY Athletics Club</t>
  </si>
  <si>
    <t>Steyning AC</t>
  </si>
  <si>
    <t>BRT - Bexhill Runners &amp; Triathletes</t>
  </si>
  <si>
    <t>HY Athletics Club A</t>
  </si>
  <si>
    <t>HY Athletics Club B</t>
  </si>
  <si>
    <t>Crawley AC C</t>
  </si>
  <si>
    <t>Worthing &amp; District Harriers B</t>
  </si>
  <si>
    <t>Team Bodyworks A</t>
  </si>
  <si>
    <t>Team Bodyworks B</t>
  </si>
  <si>
    <t>Brighton Phoenix D</t>
  </si>
  <si>
    <t>Horsham Blue Star Harriers C</t>
  </si>
  <si>
    <t>Hastings AC A</t>
  </si>
  <si>
    <t>Hastings AC B</t>
  </si>
  <si>
    <t>HY Athletics Club C</t>
  </si>
  <si>
    <t>Eastbourne Rovers AC C</t>
  </si>
  <si>
    <t xml:space="preserve">Horsham Blue Star Harriers </t>
  </si>
  <si>
    <t>Women's Vets 35-50 Teams (3 to score)</t>
  </si>
  <si>
    <t>Women's Vets Over 50 Teams (3 to score)</t>
  </si>
  <si>
    <t>Men's Vet 35-50 teams (3 to score) all age categories</t>
  </si>
  <si>
    <t>Men's Vet Over 50 teams (3 to score) all age categories</t>
  </si>
  <si>
    <t>Worthing Gazelles</t>
  </si>
  <si>
    <t>Brighton &amp; Hove Women's Running Club</t>
  </si>
  <si>
    <t>Hailsham Harriers</t>
  </si>
  <si>
    <t>Eastbourne Rovers B</t>
  </si>
  <si>
    <t>Worthing Gazelles A</t>
  </si>
  <si>
    <t>Brighton &amp; Hove C</t>
  </si>
  <si>
    <t>Horsham Blue Stars B</t>
  </si>
  <si>
    <t>Worthing Gazelles B</t>
  </si>
  <si>
    <t>Crawley B</t>
  </si>
  <si>
    <t>Eastbourne Rovers C</t>
  </si>
  <si>
    <t>Haywards Heath C</t>
  </si>
  <si>
    <t>Horsham Blue Stars C</t>
  </si>
  <si>
    <t>Chichester Runners &amp; AC D</t>
  </si>
  <si>
    <t>Run Academy Worthing B</t>
  </si>
  <si>
    <t>Run Academy Worthing C</t>
  </si>
  <si>
    <t>Crawley Saints &amp; Sinners Running Club</t>
  </si>
  <si>
    <t>Horsham Blue Stars/Joggers A</t>
  </si>
  <si>
    <t>Run Academy A</t>
  </si>
  <si>
    <t>Horsham Blue Stars/Joggers B</t>
  </si>
  <si>
    <t>Brighton &amp; Hove AC D</t>
  </si>
  <si>
    <t>Horsham Blue Stars/Joggers C</t>
  </si>
  <si>
    <t>Run Academy B</t>
  </si>
  <si>
    <t>Horsham Blue Star Harriers D</t>
  </si>
  <si>
    <t>Sub Total</t>
  </si>
  <si>
    <t>Current Position</t>
  </si>
  <si>
    <t>Under 13 Girls</t>
  </si>
  <si>
    <t>Under 13 Boys</t>
  </si>
  <si>
    <t>Under 15 Boys</t>
  </si>
  <si>
    <t>Under 15 Girls</t>
  </si>
  <si>
    <t>Under 17 Women</t>
  </si>
  <si>
    <t>Current Pos</t>
  </si>
  <si>
    <t>Vet Men's Teams</t>
  </si>
  <si>
    <t xml:space="preserve">Senior Women's Teams </t>
  </si>
  <si>
    <t>Division 1 - 4 to score</t>
  </si>
  <si>
    <t>Division 2 - 3 to score</t>
  </si>
  <si>
    <t>Vet Women's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</si>
</sst>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/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1:R77"/>
  <sheetViews>
    <sheetView workbookViewId="0">
      <selection activeCell="K21" sqref="K21"/>
    </sheetView>
  </sheetViews>
  <sheetFormatPr defaultColWidth="8.90625" defaultRowHeight="14.5" x14ac:dyDescent="0.35"/>
  <cols>
    <col min="1" max="1" width="10.54296875" style="12" customWidth="1"/>
    <col min="2" max="2" width="21.26953125" style="11" customWidth="1"/>
    <col min="3" max="4" width="13.08984375" style="11" customWidth="1"/>
    <col min="5" max="7" width="9.08984375" style="12" customWidth="1"/>
    <col min="8" max="8" width="16" style="11" customWidth="1"/>
    <col min="9" max="9" width="18.36328125" style="11" customWidth="1"/>
    <col min="10" max="10" width="12.81640625" style="11" customWidth="1"/>
    <col min="11" max="11" width="8.90625" style="11"/>
    <col min="12" max="12" width="13.54296875" style="11" customWidth="1"/>
    <col min="13" max="13" width="12.6328125" style="12" customWidth="1"/>
    <col min="14" max="14" width="12" style="12" customWidth="1"/>
    <col min="15" max="16" width="8.90625" style="12"/>
    <col min="17" max="16384" width="8.90625" style="11"/>
  </cols>
  <sheetData>
    <row r="1" spans="1:18" ht="18.5" x14ac:dyDescent="0.45">
      <c r="A1" s="18" t="s">
        <v>115</v>
      </c>
      <c r="B1" s="19"/>
      <c r="C1" s="19"/>
      <c r="D1" s="19"/>
      <c r="E1" s="19"/>
      <c r="F1" s="19"/>
      <c r="G1" s="19"/>
      <c r="H1" s="18" t="s">
        <v>116</v>
      </c>
      <c r="I1" s="18"/>
      <c r="J1" s="19"/>
      <c r="K1" s="19"/>
      <c r="L1" s="19"/>
      <c r="M1" s="14"/>
      <c r="N1" s="11"/>
      <c r="Q1" s="13"/>
    </row>
    <row r="2" spans="1:18" ht="18.5" x14ac:dyDescent="0.45">
      <c r="A2" s="18" t="s">
        <v>114</v>
      </c>
      <c r="B2" s="18" t="s">
        <v>0</v>
      </c>
      <c r="C2" s="18" t="s">
        <v>16</v>
      </c>
      <c r="D2" s="18" t="s">
        <v>17</v>
      </c>
      <c r="E2" s="18" t="s">
        <v>113</v>
      </c>
      <c r="F2" s="18"/>
      <c r="G2" s="18"/>
      <c r="H2" s="18" t="s">
        <v>114</v>
      </c>
      <c r="I2" s="18" t="s">
        <v>0</v>
      </c>
      <c r="J2" s="18" t="s">
        <v>16</v>
      </c>
      <c r="K2" s="18" t="s">
        <v>17</v>
      </c>
      <c r="L2" s="18" t="s">
        <v>113</v>
      </c>
      <c r="O2" s="11"/>
      <c r="Q2" s="12"/>
      <c r="R2" s="13"/>
    </row>
    <row r="3" spans="1:18" x14ac:dyDescent="0.35">
      <c r="L3" s="12"/>
      <c r="M3" s="11"/>
      <c r="N3" s="11"/>
      <c r="Q3" s="13"/>
    </row>
    <row r="4" spans="1:18" x14ac:dyDescent="0.35">
      <c r="A4" s="5">
        <v>1</v>
      </c>
      <c r="B4" s="4" t="s">
        <v>73</v>
      </c>
      <c r="C4" s="11">
        <v>29</v>
      </c>
      <c r="D4" s="4">
        <v>24</v>
      </c>
      <c r="E4" s="12">
        <f t="shared" ref="E4:E23" si="0">SUM(C4:D4)</f>
        <v>53</v>
      </c>
      <c r="H4" s="5">
        <v>1</v>
      </c>
      <c r="I4" s="4" t="s">
        <v>10</v>
      </c>
      <c r="J4" s="11">
        <v>14</v>
      </c>
      <c r="K4" s="4">
        <v>21</v>
      </c>
      <c r="L4" s="12">
        <f t="shared" ref="L4:L31" si="1">SUM(J4:K4)</f>
        <v>35</v>
      </c>
      <c r="M4" s="11"/>
      <c r="N4" s="11"/>
      <c r="Q4" s="13"/>
    </row>
    <row r="5" spans="1:18" x14ac:dyDescent="0.35">
      <c r="A5" s="5">
        <v>2</v>
      </c>
      <c r="B5" s="4" t="s">
        <v>10</v>
      </c>
      <c r="C5" s="11">
        <v>16</v>
      </c>
      <c r="D5" s="4">
        <v>45</v>
      </c>
      <c r="E5" s="12">
        <f t="shared" si="0"/>
        <v>61</v>
      </c>
      <c r="H5" s="5">
        <v>2</v>
      </c>
      <c r="I5" s="4" t="s">
        <v>11</v>
      </c>
      <c r="J5" s="4">
        <v>32</v>
      </c>
      <c r="K5" s="4">
        <v>15</v>
      </c>
      <c r="L5" s="12">
        <f t="shared" si="1"/>
        <v>47</v>
      </c>
      <c r="M5" s="11"/>
      <c r="N5" s="11"/>
      <c r="Q5" s="13"/>
    </row>
    <row r="6" spans="1:18" x14ac:dyDescent="0.35">
      <c r="A6" s="5">
        <v>3</v>
      </c>
      <c r="B6" s="4" t="s">
        <v>5</v>
      </c>
      <c r="C6" s="11">
        <v>65</v>
      </c>
      <c r="D6" s="4">
        <v>25</v>
      </c>
      <c r="E6" s="12">
        <f t="shared" si="0"/>
        <v>90</v>
      </c>
      <c r="H6" s="5">
        <v>3</v>
      </c>
      <c r="I6" s="4" t="s">
        <v>47</v>
      </c>
      <c r="J6" s="4">
        <v>37</v>
      </c>
      <c r="K6" s="4">
        <v>50</v>
      </c>
      <c r="L6" s="12">
        <f t="shared" si="1"/>
        <v>87</v>
      </c>
      <c r="M6" s="11"/>
      <c r="N6" s="13"/>
      <c r="Q6" s="13"/>
    </row>
    <row r="7" spans="1:18" x14ac:dyDescent="0.35">
      <c r="A7" s="5">
        <v>4</v>
      </c>
      <c r="B7" s="4" t="s">
        <v>69</v>
      </c>
      <c r="C7" s="11">
        <v>46</v>
      </c>
      <c r="D7" s="4">
        <v>52</v>
      </c>
      <c r="E7" s="12">
        <f t="shared" si="0"/>
        <v>98</v>
      </c>
      <c r="H7" s="5">
        <v>4</v>
      </c>
      <c r="I7" s="4" t="s">
        <v>26</v>
      </c>
      <c r="J7" s="4">
        <v>44</v>
      </c>
      <c r="K7" s="4">
        <v>46</v>
      </c>
      <c r="L7" s="12">
        <f t="shared" si="1"/>
        <v>90</v>
      </c>
      <c r="M7" s="11"/>
      <c r="N7" s="11"/>
      <c r="Q7" s="13"/>
    </row>
    <row r="8" spans="1:18" x14ac:dyDescent="0.35">
      <c r="A8" s="5">
        <v>5</v>
      </c>
      <c r="B8" s="4" t="s">
        <v>4</v>
      </c>
      <c r="C8" s="11">
        <v>72</v>
      </c>
      <c r="D8" s="4">
        <v>31</v>
      </c>
      <c r="E8" s="12">
        <f t="shared" si="0"/>
        <v>103</v>
      </c>
      <c r="H8" s="5">
        <v>5</v>
      </c>
      <c r="I8" s="4" t="s">
        <v>12</v>
      </c>
      <c r="J8" s="11">
        <v>51</v>
      </c>
      <c r="K8" s="4">
        <v>49</v>
      </c>
      <c r="L8" s="12">
        <f t="shared" si="1"/>
        <v>100</v>
      </c>
      <c r="M8" s="11"/>
      <c r="N8" s="11"/>
      <c r="Q8" s="13"/>
    </row>
    <row r="9" spans="1:18" x14ac:dyDescent="0.35">
      <c r="A9" s="5">
        <v>6</v>
      </c>
      <c r="B9" s="4" t="s">
        <v>62</v>
      </c>
      <c r="C9" s="11">
        <v>66</v>
      </c>
      <c r="D9" s="4">
        <v>85</v>
      </c>
      <c r="E9" s="12">
        <f t="shared" si="0"/>
        <v>151</v>
      </c>
      <c r="H9" s="5">
        <v>6</v>
      </c>
      <c r="I9" s="4" t="s">
        <v>73</v>
      </c>
      <c r="J9" s="4">
        <v>53</v>
      </c>
      <c r="K9" s="4">
        <v>60</v>
      </c>
      <c r="L9" s="12">
        <f t="shared" si="1"/>
        <v>113</v>
      </c>
      <c r="M9" s="11"/>
      <c r="N9" s="11"/>
      <c r="Q9" s="13"/>
    </row>
    <row r="10" spans="1:18" x14ac:dyDescent="0.35">
      <c r="A10" s="5">
        <v>7</v>
      </c>
      <c r="B10" s="4" t="s">
        <v>3</v>
      </c>
      <c r="C10" s="11">
        <v>110</v>
      </c>
      <c r="D10" s="4">
        <v>45</v>
      </c>
      <c r="E10" s="12">
        <f t="shared" si="0"/>
        <v>155</v>
      </c>
      <c r="H10" s="5">
        <v>7</v>
      </c>
      <c r="I10" s="4" t="s">
        <v>53</v>
      </c>
      <c r="J10" s="4">
        <v>73</v>
      </c>
      <c r="K10" s="4">
        <v>79</v>
      </c>
      <c r="L10" s="12">
        <f t="shared" si="1"/>
        <v>152</v>
      </c>
      <c r="N10" s="11"/>
      <c r="Q10" s="13"/>
    </row>
    <row r="11" spans="1:18" x14ac:dyDescent="0.35">
      <c r="A11" s="5">
        <v>8</v>
      </c>
      <c r="B11" s="4" t="s">
        <v>27</v>
      </c>
      <c r="C11" s="11">
        <v>68</v>
      </c>
      <c r="D11" s="4">
        <v>88</v>
      </c>
      <c r="E11" s="12">
        <f t="shared" si="0"/>
        <v>156</v>
      </c>
      <c r="H11" s="5">
        <v>8</v>
      </c>
      <c r="I11" s="4" t="s">
        <v>27</v>
      </c>
      <c r="J11" s="4">
        <v>80</v>
      </c>
      <c r="K11" s="4">
        <v>73</v>
      </c>
      <c r="L11" s="12">
        <f t="shared" si="1"/>
        <v>153</v>
      </c>
      <c r="Q11" s="13"/>
    </row>
    <row r="12" spans="1:18" x14ac:dyDescent="0.35">
      <c r="A12" s="5">
        <v>9</v>
      </c>
      <c r="B12" s="4" t="s">
        <v>68</v>
      </c>
      <c r="C12" s="11">
        <v>93</v>
      </c>
      <c r="D12" s="4">
        <v>94</v>
      </c>
      <c r="E12" s="12">
        <f t="shared" si="0"/>
        <v>187</v>
      </c>
      <c r="H12" s="5">
        <v>9</v>
      </c>
      <c r="I12" s="4" t="s">
        <v>62</v>
      </c>
      <c r="J12" s="4">
        <v>65</v>
      </c>
      <c r="K12" s="4">
        <v>104</v>
      </c>
      <c r="L12" s="12">
        <f t="shared" si="1"/>
        <v>169</v>
      </c>
      <c r="M12" s="11"/>
      <c r="Q12" s="13"/>
    </row>
    <row r="13" spans="1:18" x14ac:dyDescent="0.35">
      <c r="A13" s="5">
        <v>10</v>
      </c>
      <c r="B13" s="4" t="s">
        <v>74</v>
      </c>
      <c r="C13" s="11">
        <v>109</v>
      </c>
      <c r="D13" s="4">
        <v>92</v>
      </c>
      <c r="E13" s="12">
        <f t="shared" si="0"/>
        <v>201</v>
      </c>
      <c r="H13" s="5">
        <v>10</v>
      </c>
      <c r="I13" s="4" t="s">
        <v>59</v>
      </c>
      <c r="J13" s="4">
        <v>123</v>
      </c>
      <c r="K13" s="4">
        <v>108</v>
      </c>
      <c r="L13" s="12">
        <f t="shared" si="1"/>
        <v>231</v>
      </c>
      <c r="M13" s="11"/>
      <c r="Q13" s="13"/>
    </row>
    <row r="14" spans="1:18" x14ac:dyDescent="0.35">
      <c r="A14" s="5">
        <v>11</v>
      </c>
      <c r="B14" s="4" t="s">
        <v>7</v>
      </c>
      <c r="C14" s="11">
        <v>115</v>
      </c>
      <c r="D14" s="4">
        <v>88</v>
      </c>
      <c r="E14" s="12">
        <f t="shared" si="0"/>
        <v>203</v>
      </c>
      <c r="H14" s="5">
        <v>11</v>
      </c>
      <c r="I14" s="4" t="s">
        <v>77</v>
      </c>
      <c r="J14" s="4">
        <v>132</v>
      </c>
      <c r="K14" s="4">
        <v>104</v>
      </c>
      <c r="L14" s="12">
        <f t="shared" si="1"/>
        <v>236</v>
      </c>
      <c r="M14" s="11"/>
      <c r="Q14" s="13"/>
    </row>
    <row r="15" spans="1:18" x14ac:dyDescent="0.35">
      <c r="A15" s="5">
        <v>12</v>
      </c>
      <c r="B15" s="4" t="s">
        <v>12</v>
      </c>
      <c r="C15" s="11">
        <v>59</v>
      </c>
      <c r="D15" s="4">
        <v>159</v>
      </c>
      <c r="E15" s="12">
        <f t="shared" si="0"/>
        <v>218</v>
      </c>
      <c r="H15" s="5">
        <v>12</v>
      </c>
      <c r="I15" s="11" t="s">
        <v>32</v>
      </c>
      <c r="J15" s="4">
        <v>122</v>
      </c>
      <c r="K15" s="4">
        <v>126</v>
      </c>
      <c r="L15" s="12">
        <f t="shared" si="1"/>
        <v>248</v>
      </c>
      <c r="Q15" s="13"/>
    </row>
    <row r="16" spans="1:18" x14ac:dyDescent="0.35">
      <c r="A16" s="5">
        <v>13</v>
      </c>
      <c r="B16" s="4" t="s">
        <v>9</v>
      </c>
      <c r="C16" s="11">
        <v>111</v>
      </c>
      <c r="D16" s="4">
        <v>115</v>
      </c>
      <c r="E16" s="12">
        <f t="shared" si="0"/>
        <v>226</v>
      </c>
      <c r="H16" s="5">
        <v>13</v>
      </c>
      <c r="I16" s="4" t="s">
        <v>76</v>
      </c>
      <c r="J16" s="4">
        <v>124</v>
      </c>
      <c r="K16" s="4">
        <v>137</v>
      </c>
      <c r="L16" s="12">
        <f t="shared" si="1"/>
        <v>261</v>
      </c>
      <c r="Q16" s="13"/>
    </row>
    <row r="17" spans="1:18" x14ac:dyDescent="0.35">
      <c r="A17" s="5">
        <v>14</v>
      </c>
      <c r="B17" s="4" t="s">
        <v>80</v>
      </c>
      <c r="C17" s="11">
        <v>114</v>
      </c>
      <c r="D17" s="4">
        <v>145</v>
      </c>
      <c r="E17" s="12">
        <f t="shared" si="0"/>
        <v>259</v>
      </c>
      <c r="H17" s="5">
        <v>14</v>
      </c>
      <c r="I17" s="4" t="s">
        <v>67</v>
      </c>
      <c r="J17" s="11">
        <v>140</v>
      </c>
      <c r="K17" s="4">
        <v>125</v>
      </c>
      <c r="L17" s="12">
        <f t="shared" si="1"/>
        <v>265</v>
      </c>
      <c r="Q17" s="13"/>
    </row>
    <row r="18" spans="1:18" x14ac:dyDescent="0.35">
      <c r="A18" s="5">
        <v>15</v>
      </c>
      <c r="B18" s="4" t="s">
        <v>32</v>
      </c>
      <c r="C18" s="11">
        <v>116</v>
      </c>
      <c r="D18" s="4">
        <v>159</v>
      </c>
      <c r="E18" s="12">
        <f t="shared" si="0"/>
        <v>275</v>
      </c>
      <c r="H18" s="5">
        <v>15</v>
      </c>
      <c r="I18" s="4" t="s">
        <v>60</v>
      </c>
      <c r="J18" s="4">
        <v>107</v>
      </c>
      <c r="K18" s="4">
        <v>179</v>
      </c>
      <c r="L18" s="12">
        <f t="shared" si="1"/>
        <v>286</v>
      </c>
      <c r="Q18" s="13"/>
    </row>
    <row r="19" spans="1:18" x14ac:dyDescent="0.35">
      <c r="A19" s="5">
        <v>16</v>
      </c>
      <c r="B19" s="4" t="s">
        <v>67</v>
      </c>
      <c r="C19" s="11">
        <v>119</v>
      </c>
      <c r="D19" s="4">
        <v>159</v>
      </c>
      <c r="E19" s="12">
        <f t="shared" si="0"/>
        <v>278</v>
      </c>
      <c r="H19" s="5">
        <v>16</v>
      </c>
      <c r="I19" s="4" t="s">
        <v>7</v>
      </c>
      <c r="J19" s="4">
        <v>173</v>
      </c>
      <c r="K19" s="4">
        <v>135</v>
      </c>
      <c r="L19" s="12">
        <f t="shared" si="1"/>
        <v>308</v>
      </c>
      <c r="Q19" s="13"/>
    </row>
    <row r="20" spans="1:18" x14ac:dyDescent="0.35">
      <c r="A20" s="5">
        <v>17</v>
      </c>
      <c r="B20" s="4" t="s">
        <v>71</v>
      </c>
      <c r="C20" s="11">
        <v>124</v>
      </c>
      <c r="D20" s="4">
        <v>159</v>
      </c>
      <c r="E20" s="12">
        <f t="shared" si="0"/>
        <v>283</v>
      </c>
      <c r="H20" s="5">
        <v>17</v>
      </c>
      <c r="I20" s="4" t="s">
        <v>8</v>
      </c>
      <c r="J20" s="4">
        <v>158</v>
      </c>
      <c r="K20" s="4">
        <v>160</v>
      </c>
      <c r="L20" s="12">
        <f t="shared" si="1"/>
        <v>318</v>
      </c>
      <c r="Q20" s="13"/>
    </row>
    <row r="21" spans="1:18" x14ac:dyDescent="0.35">
      <c r="A21" s="5">
        <v>18</v>
      </c>
      <c r="B21" s="4" t="s">
        <v>112</v>
      </c>
      <c r="C21" s="11">
        <v>146</v>
      </c>
      <c r="D21" s="4">
        <v>159</v>
      </c>
      <c r="E21" s="12">
        <f t="shared" si="0"/>
        <v>305</v>
      </c>
      <c r="H21" s="5">
        <v>18</v>
      </c>
      <c r="I21" s="4" t="s">
        <v>72</v>
      </c>
      <c r="J21" s="4">
        <v>152</v>
      </c>
      <c r="K21" s="4">
        <v>168</v>
      </c>
      <c r="L21" s="12">
        <f t="shared" si="1"/>
        <v>320</v>
      </c>
      <c r="Q21" s="13"/>
    </row>
    <row r="22" spans="1:18" x14ac:dyDescent="0.35">
      <c r="A22" s="5">
        <v>19</v>
      </c>
      <c r="B22" s="4" t="s">
        <v>76</v>
      </c>
      <c r="C22" s="11">
        <v>152</v>
      </c>
      <c r="D22" s="4">
        <v>159</v>
      </c>
      <c r="E22" s="12">
        <f t="shared" si="0"/>
        <v>311</v>
      </c>
      <c r="H22" s="5">
        <v>19</v>
      </c>
      <c r="I22" s="4" t="s">
        <v>6</v>
      </c>
      <c r="J22" s="4">
        <v>152</v>
      </c>
      <c r="K22" s="4">
        <v>176</v>
      </c>
      <c r="L22" s="12">
        <f t="shared" si="1"/>
        <v>328</v>
      </c>
      <c r="Q22" s="13"/>
    </row>
    <row r="23" spans="1:18" x14ac:dyDescent="0.35">
      <c r="A23" s="5">
        <v>20</v>
      </c>
      <c r="B23" s="11" t="s">
        <v>37</v>
      </c>
      <c r="C23" s="11">
        <v>164</v>
      </c>
      <c r="D23" s="4">
        <v>159</v>
      </c>
      <c r="E23" s="12">
        <f t="shared" si="0"/>
        <v>323</v>
      </c>
      <c r="H23" s="5">
        <v>20</v>
      </c>
      <c r="I23" s="4" t="s">
        <v>22</v>
      </c>
      <c r="J23" s="4">
        <v>198</v>
      </c>
      <c r="K23" s="4">
        <v>160</v>
      </c>
      <c r="L23" s="12">
        <f t="shared" si="1"/>
        <v>358</v>
      </c>
      <c r="Q23" s="13"/>
    </row>
    <row r="24" spans="1:18" x14ac:dyDescent="0.35">
      <c r="E24" s="11"/>
      <c r="F24" s="11"/>
      <c r="G24" s="11"/>
      <c r="H24" s="5">
        <v>21</v>
      </c>
      <c r="I24" s="4" t="s">
        <v>79</v>
      </c>
      <c r="J24" s="4">
        <v>206</v>
      </c>
      <c r="K24" s="4">
        <v>153</v>
      </c>
      <c r="L24" s="12">
        <f t="shared" si="1"/>
        <v>359</v>
      </c>
      <c r="Q24" s="13"/>
    </row>
    <row r="25" spans="1:18" x14ac:dyDescent="0.35">
      <c r="C25" s="15"/>
      <c r="D25" s="15"/>
      <c r="E25" s="15"/>
      <c r="F25" s="15"/>
      <c r="G25" s="15"/>
      <c r="H25" s="5">
        <v>22</v>
      </c>
      <c r="I25" s="4" t="s">
        <v>75</v>
      </c>
      <c r="J25" s="4">
        <v>122</v>
      </c>
      <c r="K25" s="4">
        <v>240</v>
      </c>
      <c r="L25" s="12">
        <f t="shared" si="1"/>
        <v>362</v>
      </c>
      <c r="Q25" s="13"/>
    </row>
    <row r="26" spans="1:18" x14ac:dyDescent="0.35">
      <c r="E26" s="11"/>
      <c r="F26" s="11"/>
      <c r="G26" s="11"/>
      <c r="H26" s="5">
        <v>23</v>
      </c>
      <c r="I26" s="4" t="s">
        <v>74</v>
      </c>
      <c r="J26" s="4">
        <v>198</v>
      </c>
      <c r="K26" s="4">
        <v>181</v>
      </c>
      <c r="L26" s="12">
        <f t="shared" si="1"/>
        <v>379</v>
      </c>
      <c r="Q26" s="13"/>
    </row>
    <row r="27" spans="1:18" x14ac:dyDescent="0.35">
      <c r="E27" s="11"/>
      <c r="F27" s="11"/>
      <c r="G27" s="11"/>
      <c r="H27" s="5">
        <v>24</v>
      </c>
      <c r="I27" s="4" t="s">
        <v>14</v>
      </c>
      <c r="J27" s="4">
        <v>156</v>
      </c>
      <c r="K27" s="4">
        <v>240</v>
      </c>
      <c r="L27" s="12">
        <f t="shared" si="1"/>
        <v>396</v>
      </c>
      <c r="Q27" s="13"/>
    </row>
    <row r="28" spans="1:18" x14ac:dyDescent="0.35">
      <c r="E28" s="11"/>
      <c r="F28" s="11"/>
      <c r="G28" s="11"/>
      <c r="H28" s="5">
        <v>25</v>
      </c>
      <c r="I28" s="4" t="s">
        <v>68</v>
      </c>
      <c r="J28" s="4">
        <v>182</v>
      </c>
      <c r="K28" s="4">
        <v>217</v>
      </c>
      <c r="L28" s="12">
        <f t="shared" si="1"/>
        <v>399</v>
      </c>
      <c r="N28" s="14"/>
      <c r="Q28" s="13"/>
    </row>
    <row r="29" spans="1:18" x14ac:dyDescent="0.35">
      <c r="H29" s="5">
        <v>26</v>
      </c>
      <c r="I29" s="4" t="s">
        <v>78</v>
      </c>
      <c r="J29" s="4">
        <v>202</v>
      </c>
      <c r="K29" s="4">
        <v>211</v>
      </c>
      <c r="L29" s="12">
        <f t="shared" si="1"/>
        <v>413</v>
      </c>
      <c r="Q29" s="13"/>
    </row>
    <row r="30" spans="1:18" x14ac:dyDescent="0.35">
      <c r="H30" s="5">
        <v>27</v>
      </c>
      <c r="I30" s="11" t="s">
        <v>37</v>
      </c>
      <c r="J30" s="4">
        <v>176</v>
      </c>
      <c r="K30" s="4">
        <v>240</v>
      </c>
      <c r="L30" s="12">
        <f t="shared" si="1"/>
        <v>416</v>
      </c>
      <c r="Q30" s="13"/>
    </row>
    <row r="31" spans="1:18" x14ac:dyDescent="0.35">
      <c r="H31" s="5">
        <v>28</v>
      </c>
      <c r="I31" s="4" t="s">
        <v>80</v>
      </c>
      <c r="J31" s="4">
        <v>209</v>
      </c>
      <c r="K31" s="4">
        <v>240</v>
      </c>
      <c r="L31" s="12">
        <f t="shared" si="1"/>
        <v>449</v>
      </c>
      <c r="Q31" s="12"/>
    </row>
    <row r="32" spans="1:18" x14ac:dyDescent="0.35">
      <c r="H32" s="12"/>
      <c r="L32" s="12"/>
      <c r="R32" s="12"/>
    </row>
    <row r="33" spans="1:18" x14ac:dyDescent="0.35">
      <c r="A33" s="14"/>
      <c r="H33" s="12"/>
    </row>
    <row r="34" spans="1:18" x14ac:dyDescent="0.35">
      <c r="A34" s="11"/>
    </row>
    <row r="35" spans="1:18" x14ac:dyDescent="0.35">
      <c r="C35" s="12"/>
      <c r="D35" s="12"/>
      <c r="H35" s="12"/>
      <c r="M35" s="11"/>
    </row>
    <row r="36" spans="1:18" x14ac:dyDescent="0.35">
      <c r="H36" s="12"/>
    </row>
    <row r="37" spans="1:18" x14ac:dyDescent="0.35">
      <c r="H37" s="12"/>
      <c r="L37" s="15"/>
    </row>
    <row r="38" spans="1:18" x14ac:dyDescent="0.35">
      <c r="H38" s="12"/>
    </row>
    <row r="39" spans="1:18" x14ac:dyDescent="0.35">
      <c r="H39" s="12"/>
      <c r="Q39" s="12"/>
      <c r="R39" s="14"/>
    </row>
    <row r="40" spans="1:18" x14ac:dyDescent="0.35">
      <c r="H40" s="12"/>
      <c r="Q40" s="12"/>
      <c r="R40" s="14"/>
    </row>
    <row r="41" spans="1:18" x14ac:dyDescent="0.35">
      <c r="H41" s="12"/>
      <c r="M41" s="11"/>
    </row>
    <row r="42" spans="1:18" x14ac:dyDescent="0.35">
      <c r="H42" s="12"/>
      <c r="M42" s="11"/>
    </row>
    <row r="43" spans="1:18" x14ac:dyDescent="0.35">
      <c r="H43" s="12"/>
      <c r="I43" s="12"/>
      <c r="K43" s="13"/>
      <c r="O43" s="14"/>
    </row>
    <row r="44" spans="1:18" x14ac:dyDescent="0.35">
      <c r="H44" s="12"/>
      <c r="I44" s="12"/>
      <c r="K44" s="13"/>
    </row>
    <row r="45" spans="1:18" x14ac:dyDescent="0.35">
      <c r="H45" s="12"/>
      <c r="I45" s="12"/>
      <c r="K45" s="13"/>
      <c r="O45" s="14"/>
    </row>
    <row r="46" spans="1:18" x14ac:dyDescent="0.35">
      <c r="H46" s="12"/>
      <c r="I46" s="12"/>
      <c r="K46" s="13"/>
      <c r="N46" s="14"/>
    </row>
    <row r="47" spans="1:18" x14ac:dyDescent="0.35">
      <c r="H47" s="12"/>
      <c r="I47" s="12"/>
      <c r="K47" s="13"/>
    </row>
    <row r="48" spans="1:18" x14ac:dyDescent="0.35">
      <c r="H48" s="12"/>
      <c r="I48" s="12"/>
      <c r="K48" s="13"/>
    </row>
    <row r="49" spans="8:14" x14ac:dyDescent="0.35">
      <c r="H49" s="12"/>
      <c r="I49" s="12"/>
      <c r="K49" s="13"/>
      <c r="N49" s="14"/>
    </row>
    <row r="50" spans="8:14" x14ac:dyDescent="0.35">
      <c r="H50" s="12"/>
      <c r="I50" s="12"/>
      <c r="K50" s="13"/>
    </row>
    <row r="51" spans="8:14" x14ac:dyDescent="0.35">
      <c r="H51" s="12"/>
      <c r="I51" s="12"/>
      <c r="K51" s="13"/>
    </row>
    <row r="52" spans="8:14" x14ac:dyDescent="0.35">
      <c r="H52" s="12"/>
      <c r="I52" s="14"/>
      <c r="K52" s="13"/>
    </row>
    <row r="53" spans="8:14" x14ac:dyDescent="0.35">
      <c r="H53" s="12"/>
      <c r="I53" s="12"/>
      <c r="K53" s="13"/>
    </row>
    <row r="54" spans="8:14" x14ac:dyDescent="0.35">
      <c r="H54" s="14"/>
      <c r="I54" s="12"/>
      <c r="J54" s="12"/>
      <c r="K54" s="12"/>
    </row>
    <row r="55" spans="8:14" x14ac:dyDescent="0.35">
      <c r="H55" s="12"/>
    </row>
    <row r="65" spans="3:18" x14ac:dyDescent="0.35">
      <c r="R65" s="14"/>
    </row>
    <row r="66" spans="3:18" x14ac:dyDescent="0.35">
      <c r="C66" s="14"/>
      <c r="D66" s="14"/>
      <c r="R66" s="14"/>
    </row>
    <row r="77" spans="3:18" x14ac:dyDescent="0.35">
      <c r="E77" s="14"/>
      <c r="F77" s="14"/>
      <c r="G77" s="14"/>
    </row>
  </sheetData>
  <sortState xmlns:xlrd2="http://schemas.microsoft.com/office/spreadsheetml/2017/richdata2" ref="I4:L33">
    <sortCondition ref="L4:L3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1:U117"/>
  <sheetViews>
    <sheetView workbookViewId="0">
      <selection activeCell="A5" sqref="A5:A24"/>
    </sheetView>
  </sheetViews>
  <sheetFormatPr defaultColWidth="8.90625" defaultRowHeight="14.5" x14ac:dyDescent="0.35"/>
  <cols>
    <col min="1" max="1" width="16.08984375" style="4" customWidth="1"/>
    <col min="2" max="2" width="18.1796875" style="7" customWidth="1"/>
    <col min="3" max="3" width="12.36328125" style="4" customWidth="1"/>
    <col min="4" max="4" width="17.90625" style="4" customWidth="1"/>
    <col min="5" max="5" width="9.90625" style="5" customWidth="1"/>
    <col min="6" max="7" width="8.90625" style="4"/>
    <col min="8" max="8" width="14.7265625" style="4" customWidth="1"/>
    <col min="9" max="9" width="16.81640625" style="4" customWidth="1"/>
    <col min="10" max="10" width="11.6328125" style="7" customWidth="1"/>
    <col min="11" max="11" width="12.90625" style="4" customWidth="1"/>
    <col min="12" max="12" width="8.90625" style="5"/>
    <col min="13" max="13" width="8.90625" style="4"/>
    <col min="14" max="14" width="8.90625" style="5"/>
    <col min="15" max="16384" width="8.90625" style="4"/>
  </cols>
  <sheetData>
    <row r="1" spans="1:17" x14ac:dyDescent="0.35">
      <c r="B1" s="4"/>
      <c r="E1" s="12"/>
      <c r="F1" s="5"/>
      <c r="I1"/>
      <c r="J1"/>
      <c r="K1"/>
      <c r="O1" s="5"/>
      <c r="P1" s="5"/>
    </row>
    <row r="2" spans="1:17" ht="18.5" x14ac:dyDescent="0.45">
      <c r="A2" s="18" t="s">
        <v>118</v>
      </c>
      <c r="B2" s="19"/>
      <c r="C2" s="19"/>
      <c r="D2" s="19"/>
      <c r="E2" s="19"/>
      <c r="F2" s="5"/>
      <c r="G2" s="12"/>
      <c r="H2" s="18" t="s">
        <v>117</v>
      </c>
      <c r="I2" s="20" t="s">
        <v>0</v>
      </c>
      <c r="J2" s="20" t="s">
        <v>16</v>
      </c>
      <c r="K2" s="20" t="s">
        <v>17</v>
      </c>
      <c r="L2" s="20" t="s">
        <v>113</v>
      </c>
      <c r="M2" s="21"/>
      <c r="N2" s="20"/>
      <c r="O2" s="20"/>
      <c r="P2" s="18"/>
      <c r="Q2" s="18"/>
    </row>
    <row r="3" spans="1:17" ht="18.5" x14ac:dyDescent="0.45">
      <c r="A3" s="18" t="s">
        <v>114</v>
      </c>
      <c r="B3" s="18" t="s">
        <v>0</v>
      </c>
      <c r="C3" s="18" t="s">
        <v>16</v>
      </c>
      <c r="D3" s="18" t="s">
        <v>17</v>
      </c>
      <c r="E3" s="18" t="s">
        <v>113</v>
      </c>
      <c r="H3" s="18" t="s">
        <v>114</v>
      </c>
      <c r="N3" s="7"/>
      <c r="P3" s="5"/>
    </row>
    <row r="4" spans="1:17" x14ac:dyDescent="0.35">
      <c r="N4" s="7"/>
      <c r="P4" s="5"/>
    </row>
    <row r="5" spans="1:17" x14ac:dyDescent="0.35">
      <c r="A5" s="5">
        <v>1</v>
      </c>
      <c r="B5" s="4" t="s">
        <v>11</v>
      </c>
      <c r="C5" s="4">
        <v>27</v>
      </c>
      <c r="D5" s="4">
        <v>18</v>
      </c>
      <c r="E5" s="5">
        <f t="shared" ref="E5:E24" si="0">SUM(C5:D5)</f>
        <v>45</v>
      </c>
      <c r="H5" s="5">
        <v>1</v>
      </c>
      <c r="I5" s="4" t="s">
        <v>65</v>
      </c>
      <c r="J5" s="4">
        <v>6</v>
      </c>
      <c r="K5" s="4">
        <v>9</v>
      </c>
      <c r="L5" s="5">
        <f t="shared" ref="L5:L22" si="1">SUM(J5:K5)</f>
        <v>15</v>
      </c>
      <c r="N5" s="7"/>
      <c r="P5" s="5"/>
    </row>
    <row r="6" spans="1:17" x14ac:dyDescent="0.35">
      <c r="A6" s="5">
        <v>2</v>
      </c>
      <c r="B6" s="4" t="s">
        <v>73</v>
      </c>
      <c r="C6" s="4">
        <v>24</v>
      </c>
      <c r="D6" s="4">
        <v>23</v>
      </c>
      <c r="E6" s="5">
        <f t="shared" si="0"/>
        <v>47</v>
      </c>
      <c r="H6" s="5">
        <v>2</v>
      </c>
      <c r="I6" s="4" t="s">
        <v>27</v>
      </c>
      <c r="J6" s="4">
        <v>22</v>
      </c>
      <c r="K6" s="2">
        <v>26</v>
      </c>
      <c r="L6" s="5">
        <f t="shared" si="1"/>
        <v>48</v>
      </c>
      <c r="N6" s="7"/>
      <c r="P6" s="5"/>
    </row>
    <row r="7" spans="1:17" x14ac:dyDescent="0.35">
      <c r="A7" s="5">
        <v>3</v>
      </c>
      <c r="B7" s="4" t="s">
        <v>10</v>
      </c>
      <c r="C7" s="4">
        <v>55</v>
      </c>
      <c r="D7" s="4">
        <v>39</v>
      </c>
      <c r="E7" s="12">
        <f t="shared" si="0"/>
        <v>94</v>
      </c>
      <c r="H7" s="5">
        <v>3</v>
      </c>
      <c r="I7" s="4" t="s">
        <v>10</v>
      </c>
      <c r="J7" s="4">
        <v>35</v>
      </c>
      <c r="K7" s="4">
        <v>23</v>
      </c>
      <c r="L7" s="5">
        <f t="shared" si="1"/>
        <v>58</v>
      </c>
      <c r="N7" s="7"/>
      <c r="P7" s="5"/>
    </row>
    <row r="8" spans="1:17" x14ac:dyDescent="0.35">
      <c r="A8" s="5">
        <v>4</v>
      </c>
      <c r="B8" s="4" t="s">
        <v>47</v>
      </c>
      <c r="C8" s="4">
        <v>50</v>
      </c>
      <c r="D8" s="4">
        <v>74</v>
      </c>
      <c r="E8" s="12">
        <f t="shared" si="0"/>
        <v>124</v>
      </c>
      <c r="H8" s="5">
        <v>4</v>
      </c>
      <c r="I8" s="4" t="s">
        <v>47</v>
      </c>
      <c r="J8" s="4">
        <v>37</v>
      </c>
      <c r="K8" s="4">
        <v>32</v>
      </c>
      <c r="L8" s="5">
        <f t="shared" si="1"/>
        <v>69</v>
      </c>
      <c r="N8" s="7"/>
      <c r="P8" s="5"/>
    </row>
    <row r="9" spans="1:17" x14ac:dyDescent="0.35">
      <c r="A9" s="5">
        <v>5</v>
      </c>
      <c r="B9" s="4" t="s">
        <v>27</v>
      </c>
      <c r="C9" s="4">
        <v>27</v>
      </c>
      <c r="D9" s="4">
        <v>101</v>
      </c>
      <c r="E9" s="12">
        <f t="shared" si="0"/>
        <v>128</v>
      </c>
      <c r="H9" s="5">
        <v>5</v>
      </c>
      <c r="I9" s="4" t="s">
        <v>66</v>
      </c>
      <c r="J9" s="4">
        <v>30</v>
      </c>
      <c r="K9" s="4">
        <v>76</v>
      </c>
      <c r="L9" s="5">
        <f t="shared" si="1"/>
        <v>106</v>
      </c>
      <c r="N9" s="7"/>
      <c r="P9" s="5"/>
    </row>
    <row r="10" spans="1:17" x14ac:dyDescent="0.35">
      <c r="A10" s="5">
        <v>6</v>
      </c>
      <c r="B10" s="4" t="s">
        <v>4</v>
      </c>
      <c r="C10" s="4">
        <v>47</v>
      </c>
      <c r="D10" s="4">
        <v>94</v>
      </c>
      <c r="E10" s="5">
        <f t="shared" si="0"/>
        <v>141</v>
      </c>
      <c r="H10" s="5">
        <v>6</v>
      </c>
      <c r="I10" s="4" t="s">
        <v>26</v>
      </c>
      <c r="J10" s="4">
        <v>59</v>
      </c>
      <c r="K10" s="4">
        <v>58</v>
      </c>
      <c r="L10" s="5">
        <f t="shared" si="1"/>
        <v>117</v>
      </c>
      <c r="N10" s="7"/>
      <c r="P10" s="5"/>
    </row>
    <row r="11" spans="1:17" x14ac:dyDescent="0.35">
      <c r="A11" s="5">
        <v>7</v>
      </c>
      <c r="B11" s="11" t="s">
        <v>81</v>
      </c>
      <c r="C11" s="4">
        <v>50</v>
      </c>
      <c r="D11" s="4">
        <v>95</v>
      </c>
      <c r="E11" s="12">
        <f t="shared" si="0"/>
        <v>145</v>
      </c>
      <c r="H11" s="5">
        <v>7</v>
      </c>
      <c r="I11" s="4" t="s">
        <v>32</v>
      </c>
      <c r="J11" s="4">
        <v>90</v>
      </c>
      <c r="K11" s="4">
        <v>64</v>
      </c>
      <c r="L11" s="5">
        <f t="shared" si="1"/>
        <v>154</v>
      </c>
      <c r="N11" s="7"/>
      <c r="P11" s="5"/>
    </row>
    <row r="12" spans="1:17" x14ac:dyDescent="0.35">
      <c r="A12" s="5">
        <v>8</v>
      </c>
      <c r="B12" s="4" t="s">
        <v>12</v>
      </c>
      <c r="C12" s="4">
        <v>89</v>
      </c>
      <c r="D12" s="4">
        <v>76</v>
      </c>
      <c r="E12" s="5">
        <f t="shared" si="0"/>
        <v>165</v>
      </c>
      <c r="H12" s="5">
        <v>8</v>
      </c>
      <c r="I12" s="4" t="s">
        <v>53</v>
      </c>
      <c r="J12" s="4">
        <v>93</v>
      </c>
      <c r="K12" s="4">
        <v>92</v>
      </c>
      <c r="L12" s="5">
        <f t="shared" si="1"/>
        <v>185</v>
      </c>
      <c r="N12" s="7"/>
      <c r="P12" s="5"/>
    </row>
    <row r="13" spans="1:17" x14ac:dyDescent="0.35">
      <c r="A13" s="5">
        <v>9</v>
      </c>
      <c r="B13" s="4" t="s">
        <v>74</v>
      </c>
      <c r="C13" s="4">
        <v>109</v>
      </c>
      <c r="D13" s="4">
        <v>60</v>
      </c>
      <c r="E13" s="5">
        <f t="shared" si="0"/>
        <v>169</v>
      </c>
      <c r="H13" s="5">
        <v>9</v>
      </c>
      <c r="I13" s="4" t="s">
        <v>70</v>
      </c>
      <c r="J13" s="4">
        <v>94</v>
      </c>
      <c r="K13" s="4">
        <v>94</v>
      </c>
      <c r="L13" s="5">
        <f t="shared" si="1"/>
        <v>188</v>
      </c>
      <c r="N13" s="7"/>
      <c r="P13" s="5"/>
    </row>
    <row r="14" spans="1:17" x14ac:dyDescent="0.35">
      <c r="A14" s="5">
        <v>10</v>
      </c>
      <c r="B14" s="4" t="s">
        <v>60</v>
      </c>
      <c r="C14" s="4">
        <v>70</v>
      </c>
      <c r="D14" s="4">
        <v>104</v>
      </c>
      <c r="E14" s="5">
        <f t="shared" si="0"/>
        <v>174</v>
      </c>
      <c r="F14" s="5"/>
      <c r="H14" s="5">
        <v>10</v>
      </c>
      <c r="I14" s="4" t="s">
        <v>22</v>
      </c>
      <c r="J14" s="4">
        <v>71</v>
      </c>
      <c r="K14" s="4">
        <v>122</v>
      </c>
      <c r="L14" s="5">
        <f t="shared" si="1"/>
        <v>193</v>
      </c>
      <c r="N14" s="7"/>
      <c r="P14" s="5"/>
    </row>
    <row r="15" spans="1:17" x14ac:dyDescent="0.35">
      <c r="A15" s="5">
        <v>11</v>
      </c>
      <c r="B15" s="4" t="s">
        <v>6</v>
      </c>
      <c r="C15" s="4">
        <v>91</v>
      </c>
      <c r="D15" s="4">
        <v>85</v>
      </c>
      <c r="E15" s="5">
        <f t="shared" si="0"/>
        <v>176</v>
      </c>
      <c r="H15" s="5">
        <v>11</v>
      </c>
      <c r="I15" s="4" t="s">
        <v>9</v>
      </c>
      <c r="J15" s="4">
        <v>138</v>
      </c>
      <c r="K15" s="4">
        <v>59</v>
      </c>
      <c r="L15" s="5">
        <f t="shared" si="1"/>
        <v>197</v>
      </c>
      <c r="N15" s="7"/>
      <c r="P15" s="5"/>
    </row>
    <row r="16" spans="1:17" x14ac:dyDescent="0.35">
      <c r="A16" s="5">
        <v>12</v>
      </c>
      <c r="B16" s="4" t="s">
        <v>7</v>
      </c>
      <c r="C16" s="4">
        <v>101</v>
      </c>
      <c r="D16" s="4">
        <v>88</v>
      </c>
      <c r="E16" s="5">
        <f t="shared" si="0"/>
        <v>189</v>
      </c>
      <c r="F16" s="5"/>
      <c r="H16" s="5">
        <v>12</v>
      </c>
      <c r="I16" s="4" t="s">
        <v>12</v>
      </c>
      <c r="J16" s="4">
        <v>90</v>
      </c>
      <c r="K16" s="4">
        <v>126</v>
      </c>
      <c r="L16" s="5">
        <f t="shared" si="1"/>
        <v>216</v>
      </c>
      <c r="N16" s="7"/>
      <c r="P16" s="5"/>
    </row>
    <row r="17" spans="1:16" x14ac:dyDescent="0.35">
      <c r="A17" s="5">
        <v>13</v>
      </c>
      <c r="B17" s="4" t="s">
        <v>9</v>
      </c>
      <c r="C17" s="4">
        <v>127</v>
      </c>
      <c r="D17" s="4">
        <v>80</v>
      </c>
      <c r="E17" s="5">
        <f t="shared" si="0"/>
        <v>207</v>
      </c>
      <c r="F17" s="5"/>
      <c r="H17" s="5">
        <v>13</v>
      </c>
      <c r="I17" s="4" t="s">
        <v>6</v>
      </c>
      <c r="J17" s="4">
        <v>122</v>
      </c>
      <c r="K17" s="4">
        <v>108</v>
      </c>
      <c r="L17" s="5">
        <f t="shared" si="1"/>
        <v>230</v>
      </c>
      <c r="N17" s="7"/>
      <c r="P17" s="5"/>
    </row>
    <row r="18" spans="1:16" x14ac:dyDescent="0.35">
      <c r="A18" s="5">
        <v>14</v>
      </c>
      <c r="B18" s="4" t="s">
        <v>2</v>
      </c>
      <c r="C18" s="4">
        <v>129</v>
      </c>
      <c r="D18" s="4">
        <v>103</v>
      </c>
      <c r="E18" s="5">
        <f t="shared" si="0"/>
        <v>232</v>
      </c>
      <c r="H18" s="5">
        <v>14</v>
      </c>
      <c r="I18" s="4" t="s">
        <v>2</v>
      </c>
      <c r="J18" s="4">
        <v>140</v>
      </c>
      <c r="K18" s="4">
        <v>96</v>
      </c>
      <c r="L18" s="5">
        <f t="shared" si="1"/>
        <v>236</v>
      </c>
      <c r="N18" s="7"/>
      <c r="P18" s="5"/>
    </row>
    <row r="19" spans="1:16" x14ac:dyDescent="0.35">
      <c r="A19" s="5">
        <v>15</v>
      </c>
      <c r="B19" s="4" t="s">
        <v>83</v>
      </c>
      <c r="C19" s="2">
        <v>152</v>
      </c>
      <c r="D19" s="4">
        <v>81</v>
      </c>
      <c r="E19" s="5">
        <f t="shared" si="0"/>
        <v>233</v>
      </c>
      <c r="H19" s="5">
        <v>15</v>
      </c>
      <c r="I19" s="4" t="s">
        <v>84</v>
      </c>
      <c r="J19" s="4">
        <v>100</v>
      </c>
      <c r="K19" s="4">
        <v>150</v>
      </c>
      <c r="L19" s="5">
        <f t="shared" si="1"/>
        <v>250</v>
      </c>
      <c r="N19" s="7"/>
      <c r="P19" s="5"/>
    </row>
    <row r="20" spans="1:16" x14ac:dyDescent="0.35">
      <c r="A20" s="5">
        <v>16</v>
      </c>
      <c r="B20" s="4" t="s">
        <v>22</v>
      </c>
      <c r="C20" s="4">
        <v>127</v>
      </c>
      <c r="D20" s="4">
        <v>122</v>
      </c>
      <c r="E20" s="5">
        <f t="shared" si="0"/>
        <v>249</v>
      </c>
      <c r="H20" s="5">
        <v>16</v>
      </c>
      <c r="I20" s="4" t="s">
        <v>5</v>
      </c>
      <c r="J20" s="4">
        <v>131</v>
      </c>
      <c r="K20" s="4">
        <v>124</v>
      </c>
      <c r="L20" s="5">
        <f t="shared" si="1"/>
        <v>255</v>
      </c>
      <c r="N20" s="7"/>
      <c r="P20" s="5"/>
    </row>
    <row r="21" spans="1:16" x14ac:dyDescent="0.35">
      <c r="A21" s="5">
        <v>17</v>
      </c>
      <c r="B21" s="4" t="s">
        <v>82</v>
      </c>
      <c r="C21" s="4">
        <v>142</v>
      </c>
      <c r="D21" s="4">
        <v>138</v>
      </c>
      <c r="E21" s="5">
        <f t="shared" si="0"/>
        <v>280</v>
      </c>
      <c r="G21"/>
      <c r="H21" s="5">
        <v>17</v>
      </c>
      <c r="I21" s="4" t="s">
        <v>59</v>
      </c>
      <c r="J21" s="4">
        <v>129</v>
      </c>
      <c r="K21" s="4">
        <v>150</v>
      </c>
      <c r="L21" s="5">
        <f t="shared" si="1"/>
        <v>279</v>
      </c>
      <c r="O21" s="5"/>
      <c r="P21" s="5"/>
    </row>
    <row r="22" spans="1:16" x14ac:dyDescent="0.35">
      <c r="A22" s="5">
        <v>18</v>
      </c>
      <c r="B22" s="4" t="s">
        <v>32</v>
      </c>
      <c r="C22" s="4">
        <v>146</v>
      </c>
      <c r="D22" s="4">
        <v>138</v>
      </c>
      <c r="E22" s="5">
        <f t="shared" si="0"/>
        <v>284</v>
      </c>
      <c r="G22"/>
      <c r="H22" s="5">
        <v>18</v>
      </c>
      <c r="I22" s="4" t="s">
        <v>13</v>
      </c>
      <c r="J22" s="4">
        <v>137</v>
      </c>
      <c r="K22" s="4">
        <v>150</v>
      </c>
      <c r="L22" s="5">
        <f t="shared" si="1"/>
        <v>287</v>
      </c>
      <c r="P22" s="5"/>
    </row>
    <row r="23" spans="1:16" x14ac:dyDescent="0.35">
      <c r="A23" s="5">
        <v>19</v>
      </c>
      <c r="B23" s="4" t="s">
        <v>75</v>
      </c>
      <c r="C23" s="4">
        <v>148</v>
      </c>
      <c r="D23" s="4">
        <v>138</v>
      </c>
      <c r="E23" s="5">
        <f t="shared" si="0"/>
        <v>286</v>
      </c>
      <c r="F23" s="5"/>
      <c r="G23"/>
      <c r="H23" s="5"/>
      <c r="I23" s="7"/>
      <c r="J23" s="4"/>
      <c r="M23" s="1"/>
      <c r="P23" s="5"/>
    </row>
    <row r="24" spans="1:16" x14ac:dyDescent="0.35">
      <c r="A24" s="5">
        <v>20</v>
      </c>
      <c r="B24" s="4" t="s">
        <v>67</v>
      </c>
      <c r="C24" s="2">
        <v>149</v>
      </c>
      <c r="D24" s="4">
        <v>138</v>
      </c>
      <c r="E24" s="5">
        <f t="shared" si="0"/>
        <v>287</v>
      </c>
      <c r="F24" s="5"/>
      <c r="G24"/>
      <c r="H24" s="5"/>
      <c r="I24" s="8"/>
      <c r="J24" s="3"/>
      <c r="K24" s="3"/>
      <c r="M24" s="5"/>
      <c r="P24" s="5"/>
    </row>
    <row r="25" spans="1:16" x14ac:dyDescent="0.35">
      <c r="E25" s="4"/>
      <c r="F25" s="5"/>
      <c r="G25"/>
      <c r="H25" s="5"/>
      <c r="I25" s="5"/>
      <c r="J25" s="5"/>
      <c r="K25" s="5"/>
      <c r="M25" s="5"/>
      <c r="P25" s="5"/>
    </row>
    <row r="26" spans="1:16" x14ac:dyDescent="0.35">
      <c r="D26" s="5"/>
      <c r="F26" s="5"/>
      <c r="G26"/>
      <c r="H26" s="5"/>
      <c r="I26" s="3"/>
      <c r="J26" s="3"/>
      <c r="K26" s="3"/>
      <c r="M26" s="5"/>
      <c r="P26" s="5"/>
    </row>
    <row r="27" spans="1:16" x14ac:dyDescent="0.35">
      <c r="B27" s="2"/>
      <c r="C27" s="2"/>
      <c r="D27" s="5"/>
      <c r="F27" s="5"/>
      <c r="G27"/>
      <c r="H27" s="5"/>
      <c r="I27" s="3"/>
      <c r="J27" s="3"/>
      <c r="K27" s="3"/>
      <c r="M27" s="5"/>
      <c r="P27" s="5"/>
    </row>
    <row r="28" spans="1:16" x14ac:dyDescent="0.35">
      <c r="B28" s="4"/>
      <c r="H28" s="5"/>
      <c r="I28" s="3"/>
      <c r="J28" s="3"/>
      <c r="K28" s="3"/>
      <c r="M28" s="5"/>
      <c r="P28" s="5"/>
    </row>
    <row r="29" spans="1:16" x14ac:dyDescent="0.35">
      <c r="A29" s="3"/>
      <c r="B29" s="10"/>
      <c r="C29"/>
      <c r="D29" s="1"/>
      <c r="E29" s="1"/>
      <c r="G29" s="5"/>
      <c r="H29" s="5"/>
      <c r="I29" s="3"/>
      <c r="J29" s="3"/>
      <c r="K29" s="3"/>
      <c r="M29" s="5"/>
      <c r="P29" s="5"/>
    </row>
    <row r="30" spans="1:16" x14ac:dyDescent="0.35">
      <c r="E30" s="3"/>
      <c r="H30" s="5"/>
      <c r="I30"/>
      <c r="J30"/>
      <c r="K30"/>
      <c r="P30" s="5"/>
    </row>
    <row r="31" spans="1:16" x14ac:dyDescent="0.35">
      <c r="A31" s="1"/>
      <c r="E31" s="3"/>
      <c r="H31" s="5"/>
      <c r="J31" s="5"/>
      <c r="P31" s="5"/>
    </row>
    <row r="32" spans="1:16" x14ac:dyDescent="0.35">
      <c r="A32" s="1"/>
      <c r="G32" s="5"/>
      <c r="H32" s="5"/>
      <c r="J32" s="4"/>
      <c r="P32" s="5"/>
    </row>
    <row r="33" spans="1:20" x14ac:dyDescent="0.35">
      <c r="A33" s="5"/>
      <c r="I33" s="5"/>
      <c r="P33" s="5"/>
    </row>
    <row r="34" spans="1:20" x14ac:dyDescent="0.35">
      <c r="A34" s="5"/>
      <c r="F34" s="5"/>
      <c r="G34" s="5"/>
      <c r="I34" s="5"/>
      <c r="P34" s="5"/>
      <c r="Q34"/>
      <c r="S34"/>
      <c r="T34"/>
    </row>
    <row r="35" spans="1:20" x14ac:dyDescent="0.35">
      <c r="A35" s="5"/>
      <c r="F35" s="5"/>
      <c r="G35" s="5"/>
      <c r="I35" s="5"/>
      <c r="P35" s="5"/>
      <c r="Q35"/>
      <c r="S35"/>
      <c r="T35"/>
    </row>
    <row r="36" spans="1:20" x14ac:dyDescent="0.35">
      <c r="A36" s="5"/>
      <c r="F36" s="5"/>
      <c r="G36" s="5"/>
      <c r="I36" s="5"/>
      <c r="P36" s="5"/>
      <c r="Q36"/>
      <c r="S36"/>
      <c r="T36"/>
    </row>
    <row r="37" spans="1:20" x14ac:dyDescent="0.35">
      <c r="A37" s="5"/>
      <c r="F37" s="5"/>
      <c r="G37" s="5"/>
      <c r="I37" s="5"/>
      <c r="P37" s="5"/>
      <c r="Q37"/>
      <c r="S37"/>
      <c r="T37"/>
    </row>
    <row r="38" spans="1:20" x14ac:dyDescent="0.35">
      <c r="A38" s="5"/>
      <c r="F38" s="5"/>
      <c r="G38" s="5"/>
      <c r="I38" s="5"/>
      <c r="P38" s="5"/>
      <c r="Q38"/>
      <c r="S38"/>
      <c r="T38"/>
    </row>
    <row r="39" spans="1:20" x14ac:dyDescent="0.35">
      <c r="A39" s="5"/>
      <c r="F39" s="5"/>
      <c r="G39" s="5"/>
      <c r="I39" s="5"/>
      <c r="P39" s="5"/>
      <c r="Q39"/>
      <c r="S39"/>
      <c r="T39"/>
    </row>
    <row r="40" spans="1:20" x14ac:dyDescent="0.35">
      <c r="A40" s="5"/>
      <c r="F40" s="5"/>
      <c r="G40" s="5"/>
      <c r="I40" s="5"/>
      <c r="P40" s="5"/>
      <c r="Q40"/>
      <c r="S40"/>
      <c r="T40"/>
    </row>
    <row r="41" spans="1:20" x14ac:dyDescent="0.35">
      <c r="A41" s="5"/>
      <c r="F41" s="5"/>
      <c r="G41" s="5"/>
      <c r="I41" s="5"/>
      <c r="P41" s="5"/>
      <c r="Q41"/>
      <c r="S41"/>
      <c r="T41"/>
    </row>
    <row r="42" spans="1:20" x14ac:dyDescent="0.35">
      <c r="A42" s="5"/>
      <c r="G42" s="5"/>
      <c r="I42" s="5"/>
      <c r="P42" s="5"/>
      <c r="Q42"/>
      <c r="S42"/>
      <c r="T42"/>
    </row>
    <row r="43" spans="1:20" x14ac:dyDescent="0.35">
      <c r="A43" s="5"/>
      <c r="B43" s="10"/>
      <c r="F43" s="5"/>
      <c r="G43" s="5"/>
      <c r="I43" s="5"/>
      <c r="P43" s="5"/>
      <c r="Q43"/>
      <c r="S43"/>
      <c r="T43"/>
    </row>
    <row r="44" spans="1:20" x14ac:dyDescent="0.35">
      <c r="A44" s="5"/>
      <c r="F44" s="5"/>
      <c r="G44" s="5"/>
      <c r="I44" s="5"/>
      <c r="P44" s="5"/>
      <c r="Q44"/>
      <c r="S44"/>
      <c r="T44"/>
    </row>
    <row r="45" spans="1:20" x14ac:dyDescent="0.35">
      <c r="A45" s="5"/>
      <c r="F45" s="5"/>
      <c r="G45" s="5"/>
      <c r="I45" s="5"/>
      <c r="P45" s="5"/>
      <c r="T45"/>
    </row>
    <row r="46" spans="1:20" x14ac:dyDescent="0.35">
      <c r="A46" s="5"/>
      <c r="F46" s="5"/>
      <c r="G46" s="5"/>
      <c r="I46" s="5"/>
      <c r="P46" s="5"/>
      <c r="Q46"/>
      <c r="S46"/>
      <c r="T46"/>
    </row>
    <row r="47" spans="1:20" x14ac:dyDescent="0.35">
      <c r="A47" s="5"/>
      <c r="F47" s="5"/>
      <c r="G47" s="5"/>
      <c r="I47" s="5"/>
      <c r="P47" s="5"/>
      <c r="Q47"/>
      <c r="S47"/>
      <c r="T47"/>
    </row>
    <row r="48" spans="1:20" x14ac:dyDescent="0.35">
      <c r="A48" s="5"/>
      <c r="G48" s="5"/>
      <c r="I48" s="5"/>
      <c r="P48" s="5"/>
      <c r="Q48"/>
      <c r="S48"/>
      <c r="T48"/>
    </row>
    <row r="49" spans="1:20" x14ac:dyDescent="0.35">
      <c r="A49" s="5"/>
      <c r="F49" s="5"/>
      <c r="G49" s="5"/>
      <c r="I49" s="5"/>
      <c r="P49" s="5"/>
      <c r="Q49"/>
      <c r="S49"/>
      <c r="T49"/>
    </row>
    <row r="50" spans="1:20" x14ac:dyDescent="0.35">
      <c r="A50" s="5"/>
      <c r="F50" s="5"/>
      <c r="G50" s="5"/>
      <c r="I50" s="5"/>
      <c r="P50" s="5"/>
      <c r="Q50"/>
      <c r="S50"/>
      <c r="T50"/>
    </row>
    <row r="51" spans="1:20" x14ac:dyDescent="0.35">
      <c r="A51" s="5"/>
      <c r="F51" s="5"/>
      <c r="G51" s="5"/>
      <c r="I51" s="5"/>
      <c r="Q51" s="3"/>
      <c r="R51" s="3"/>
      <c r="S51" s="1"/>
      <c r="T51"/>
    </row>
    <row r="52" spans="1:20" x14ac:dyDescent="0.35">
      <c r="A52" s="5"/>
      <c r="F52" s="5"/>
      <c r="G52" s="5"/>
      <c r="I52" s="5"/>
      <c r="M52"/>
      <c r="P52" s="3"/>
      <c r="Q52" s="3"/>
      <c r="R52" s="3"/>
      <c r="S52" s="1"/>
      <c r="T52"/>
    </row>
    <row r="53" spans="1:20" x14ac:dyDescent="0.35">
      <c r="A53" s="5"/>
      <c r="F53" s="5"/>
      <c r="G53" s="5"/>
      <c r="I53" s="5"/>
      <c r="M53"/>
      <c r="P53" s="5"/>
      <c r="Q53" s="7"/>
      <c r="S53"/>
      <c r="T53"/>
    </row>
    <row r="54" spans="1:20" x14ac:dyDescent="0.35">
      <c r="A54" s="5"/>
      <c r="B54" s="9"/>
      <c r="E54" s="3"/>
      <c r="F54" s="5"/>
      <c r="G54" s="5"/>
      <c r="P54" s="5"/>
      <c r="Q54" s="7"/>
      <c r="S54"/>
      <c r="T54"/>
    </row>
    <row r="55" spans="1:20" x14ac:dyDescent="0.35">
      <c r="A55" s="5"/>
      <c r="E55" s="3"/>
      <c r="F55" s="5"/>
      <c r="G55" s="5"/>
      <c r="T55"/>
    </row>
    <row r="56" spans="1:20" x14ac:dyDescent="0.35">
      <c r="A56" s="5"/>
      <c r="E56" s="3"/>
      <c r="F56" s="5"/>
      <c r="G56" s="5"/>
      <c r="T56"/>
    </row>
    <row r="57" spans="1:20" x14ac:dyDescent="0.35">
      <c r="B57" s="4"/>
      <c r="E57" s="3"/>
      <c r="F57" s="5"/>
      <c r="T57"/>
    </row>
    <row r="58" spans="1:20" x14ac:dyDescent="0.35">
      <c r="B58" s="4"/>
      <c r="E58" s="3"/>
      <c r="F58" s="5"/>
      <c r="T58"/>
    </row>
    <row r="59" spans="1:20" x14ac:dyDescent="0.35">
      <c r="B59" s="4"/>
      <c r="E59" s="3"/>
      <c r="I59" s="5"/>
      <c r="J59" s="8"/>
      <c r="T59"/>
    </row>
    <row r="60" spans="1:20" x14ac:dyDescent="0.35">
      <c r="B60" s="4"/>
      <c r="E60" s="3"/>
      <c r="T60"/>
    </row>
    <row r="61" spans="1:20" x14ac:dyDescent="0.35">
      <c r="B61" s="4"/>
      <c r="E61" s="3"/>
      <c r="T61"/>
    </row>
    <row r="62" spans="1:20" x14ac:dyDescent="0.35">
      <c r="B62" s="4"/>
      <c r="E62" s="3"/>
      <c r="T62"/>
    </row>
    <row r="63" spans="1:20" x14ac:dyDescent="0.35">
      <c r="B63" s="4"/>
      <c r="E63" s="3"/>
      <c r="T63"/>
    </row>
    <row r="64" spans="1:20" x14ac:dyDescent="0.35">
      <c r="B64" s="4"/>
      <c r="E64" s="3"/>
    </row>
    <row r="65" spans="2:21" x14ac:dyDescent="0.35">
      <c r="B65" s="4"/>
      <c r="E65" s="3"/>
      <c r="T65"/>
    </row>
    <row r="66" spans="2:21" x14ac:dyDescent="0.35">
      <c r="B66" s="4"/>
      <c r="E66" s="3"/>
      <c r="T66"/>
    </row>
    <row r="67" spans="2:21" x14ac:dyDescent="0.35">
      <c r="B67" s="4"/>
      <c r="E67" s="3"/>
      <c r="T67"/>
    </row>
    <row r="68" spans="2:21" x14ac:dyDescent="0.35">
      <c r="E68" s="3"/>
      <c r="T68"/>
    </row>
    <row r="69" spans="2:21" x14ac:dyDescent="0.35">
      <c r="E69" s="3"/>
      <c r="T69"/>
    </row>
    <row r="70" spans="2:21" x14ac:dyDescent="0.35">
      <c r="E70" s="3"/>
      <c r="T70" s="1"/>
    </row>
    <row r="71" spans="2:21" x14ac:dyDescent="0.35">
      <c r="E71" s="3"/>
      <c r="T71" s="1"/>
    </row>
    <row r="72" spans="2:21" x14ac:dyDescent="0.35">
      <c r="E72" s="3"/>
      <c r="T72"/>
      <c r="U72"/>
    </row>
    <row r="73" spans="2:21" x14ac:dyDescent="0.35">
      <c r="E73" s="3"/>
      <c r="T73"/>
      <c r="U73"/>
    </row>
    <row r="74" spans="2:21" x14ac:dyDescent="0.35">
      <c r="E74" s="3"/>
    </row>
    <row r="75" spans="2:21" x14ac:dyDescent="0.35">
      <c r="E75" s="3"/>
    </row>
    <row r="76" spans="2:21" x14ac:dyDescent="0.35">
      <c r="E76" s="3"/>
    </row>
    <row r="77" spans="2:21" x14ac:dyDescent="0.35">
      <c r="E77" s="3"/>
    </row>
    <row r="78" spans="2:21" x14ac:dyDescent="0.35">
      <c r="E78" s="3"/>
    </row>
    <row r="79" spans="2:21" x14ac:dyDescent="0.35">
      <c r="E79" s="3"/>
    </row>
    <row r="80" spans="2:21" x14ac:dyDescent="0.35">
      <c r="E80" s="3"/>
    </row>
    <row r="81" spans="5:5" x14ac:dyDescent="0.35">
      <c r="E81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  <row r="96" spans="5:5" x14ac:dyDescent="0.35">
      <c r="E96" s="3"/>
    </row>
    <row r="97" spans="2:5" x14ac:dyDescent="0.35">
      <c r="E97" s="3"/>
    </row>
    <row r="98" spans="2:5" x14ac:dyDescent="0.35">
      <c r="E98" s="3"/>
    </row>
    <row r="99" spans="2:5" x14ac:dyDescent="0.35">
      <c r="E99" s="3"/>
    </row>
    <row r="100" spans="2:5" x14ac:dyDescent="0.35">
      <c r="E100" s="3"/>
    </row>
    <row r="101" spans="2:5" x14ac:dyDescent="0.35">
      <c r="E101" s="3"/>
    </row>
    <row r="102" spans="2:5" x14ac:dyDescent="0.35">
      <c r="E102" s="3"/>
    </row>
    <row r="108" spans="2:5" x14ac:dyDescent="0.35">
      <c r="B108" s="4"/>
    </row>
    <row r="109" spans="2:5" x14ac:dyDescent="0.35">
      <c r="B109" s="4"/>
    </row>
    <row r="110" spans="2:5" x14ac:dyDescent="0.35">
      <c r="B110" s="4"/>
    </row>
    <row r="111" spans="2:5" x14ac:dyDescent="0.35">
      <c r="B111" s="4"/>
    </row>
    <row r="112" spans="2:5" x14ac:dyDescent="0.35">
      <c r="B112" s="4"/>
    </row>
    <row r="113" spans="2:2" x14ac:dyDescent="0.35">
      <c r="B113" s="4"/>
    </row>
    <row r="114" spans="2:2" x14ac:dyDescent="0.35">
      <c r="B114" s="4"/>
    </row>
    <row r="115" spans="2:2" x14ac:dyDescent="0.35">
      <c r="B115" s="4"/>
    </row>
    <row r="116" spans="2:2" x14ac:dyDescent="0.35">
      <c r="B116" s="4"/>
    </row>
    <row r="117" spans="2:2" x14ac:dyDescent="0.35">
      <c r="B117" s="4"/>
    </row>
  </sheetData>
  <sortState xmlns:xlrd2="http://schemas.microsoft.com/office/spreadsheetml/2017/richdata2" ref="I5:L23">
    <sortCondition ref="L5:L2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V56"/>
  <sheetViews>
    <sheetView workbookViewId="0">
      <selection activeCell="H8" sqref="H6:H18"/>
    </sheetView>
  </sheetViews>
  <sheetFormatPr defaultRowHeight="14.5" x14ac:dyDescent="0.35"/>
  <cols>
    <col min="1" max="1" width="11.36328125" customWidth="1"/>
    <col min="2" max="2" width="26.54296875" customWidth="1"/>
    <col min="4" max="4" width="9.453125" customWidth="1"/>
    <col min="5" max="5" width="13.08984375" style="5" customWidth="1"/>
    <col min="6" max="6" width="10.90625" customWidth="1"/>
    <col min="8" max="8" width="8.90625" style="5"/>
    <col min="9" max="9" width="22.1796875" style="7" customWidth="1"/>
    <col min="10" max="10" width="9.453125" customWidth="1"/>
    <col min="11" max="11" width="12.90625" customWidth="1"/>
    <col min="12" max="12" width="8.90625" style="3"/>
    <col min="14" max="15" width="8.90625" style="5"/>
  </cols>
  <sheetData>
    <row r="2" spans="1:19" x14ac:dyDescent="0.35">
      <c r="A2" s="5"/>
      <c r="B2" s="2"/>
      <c r="J2" s="4"/>
      <c r="Q2" s="5"/>
      <c r="S2" s="4"/>
    </row>
    <row r="3" spans="1:19" ht="18.5" x14ac:dyDescent="0.45">
      <c r="A3" s="18" t="s">
        <v>119</v>
      </c>
      <c r="B3" s="19"/>
      <c r="C3" s="19"/>
      <c r="D3" s="19"/>
      <c r="E3" s="19"/>
      <c r="H3" s="18" t="s">
        <v>119</v>
      </c>
      <c r="I3" s="19"/>
      <c r="J3" s="19"/>
      <c r="K3" s="19"/>
      <c r="L3" s="19"/>
      <c r="Q3" s="5"/>
      <c r="S3" s="4"/>
    </row>
    <row r="4" spans="1:19" ht="18.5" x14ac:dyDescent="0.45">
      <c r="A4" s="18" t="s">
        <v>114</v>
      </c>
      <c r="B4" s="18" t="s">
        <v>0</v>
      </c>
      <c r="C4" s="18" t="s">
        <v>16</v>
      </c>
      <c r="D4" s="18" t="s">
        <v>17</v>
      </c>
      <c r="E4" s="18" t="s">
        <v>113</v>
      </c>
      <c r="H4" s="18" t="s">
        <v>114</v>
      </c>
      <c r="I4" s="18" t="s">
        <v>0</v>
      </c>
      <c r="J4" s="18" t="s">
        <v>16</v>
      </c>
      <c r="K4" s="18" t="s">
        <v>17</v>
      </c>
      <c r="L4" s="18" t="s">
        <v>113</v>
      </c>
      <c r="P4" s="12"/>
      <c r="Q4" s="12"/>
      <c r="S4" s="4"/>
    </row>
    <row r="5" spans="1:19" x14ac:dyDescent="0.35">
      <c r="A5" s="5"/>
      <c r="F5" s="4"/>
      <c r="N5" s="12"/>
      <c r="O5" s="12"/>
      <c r="Q5" s="5"/>
      <c r="S5" s="4"/>
    </row>
    <row r="6" spans="1:19" x14ac:dyDescent="0.35">
      <c r="A6" s="5">
        <v>1</v>
      </c>
      <c r="B6" s="4" t="s">
        <v>7</v>
      </c>
      <c r="C6" s="4">
        <v>21</v>
      </c>
      <c r="D6" s="4">
        <v>12</v>
      </c>
      <c r="E6" s="5">
        <f t="shared" ref="E6:E17" si="0">SUM(C6:D6)</f>
        <v>33</v>
      </c>
      <c r="F6" s="4"/>
      <c r="H6" s="5">
        <v>1</v>
      </c>
      <c r="I6" s="4" t="s">
        <v>10</v>
      </c>
      <c r="J6" s="4">
        <v>12</v>
      </c>
      <c r="K6" s="4">
        <v>10</v>
      </c>
      <c r="L6" s="5">
        <f t="shared" ref="L6:L18" si="1">SUM(J6:K6)</f>
        <v>22</v>
      </c>
      <c r="Q6" s="5"/>
      <c r="S6" s="4"/>
    </row>
    <row r="7" spans="1:19" x14ac:dyDescent="0.35">
      <c r="A7" s="5">
        <v>2</v>
      </c>
      <c r="B7" s="4" t="s">
        <v>11</v>
      </c>
      <c r="C7" s="4">
        <v>26</v>
      </c>
      <c r="D7" s="4">
        <v>30</v>
      </c>
      <c r="E7" s="5">
        <f t="shared" si="0"/>
        <v>56</v>
      </c>
      <c r="F7" s="4"/>
      <c r="H7" s="5">
        <v>2</v>
      </c>
      <c r="I7" s="4" t="s">
        <v>26</v>
      </c>
      <c r="J7" s="4">
        <v>25</v>
      </c>
      <c r="K7" s="4">
        <v>42</v>
      </c>
      <c r="L7" s="5">
        <f t="shared" si="1"/>
        <v>67</v>
      </c>
      <c r="N7" s="12"/>
      <c r="O7" s="12"/>
      <c r="Q7" s="5"/>
      <c r="S7" s="4"/>
    </row>
    <row r="8" spans="1:19" x14ac:dyDescent="0.35">
      <c r="A8" s="5">
        <v>3</v>
      </c>
      <c r="B8" s="4" t="s">
        <v>27</v>
      </c>
      <c r="C8" s="4">
        <v>25</v>
      </c>
      <c r="D8" s="4">
        <v>32</v>
      </c>
      <c r="E8" s="5">
        <f t="shared" si="0"/>
        <v>57</v>
      </c>
      <c r="F8" s="4"/>
      <c r="H8" s="5">
        <v>3</v>
      </c>
      <c r="I8" s="4" t="s">
        <v>11</v>
      </c>
      <c r="J8" s="4">
        <v>40</v>
      </c>
      <c r="K8" s="4">
        <v>47</v>
      </c>
      <c r="L8" s="5">
        <f t="shared" si="1"/>
        <v>87</v>
      </c>
      <c r="P8" s="5"/>
      <c r="Q8" s="5"/>
      <c r="S8" s="4"/>
    </row>
    <row r="9" spans="1:19" x14ac:dyDescent="0.35">
      <c r="A9" s="5">
        <v>4</v>
      </c>
      <c r="B9" s="4" t="s">
        <v>3</v>
      </c>
      <c r="C9" s="4">
        <v>41</v>
      </c>
      <c r="D9" s="4">
        <v>21</v>
      </c>
      <c r="E9" s="5">
        <f t="shared" si="0"/>
        <v>62</v>
      </c>
      <c r="F9" s="4"/>
      <c r="H9" s="5">
        <v>4</v>
      </c>
      <c r="I9" s="4" t="s">
        <v>27</v>
      </c>
      <c r="J9" s="4">
        <v>41</v>
      </c>
      <c r="K9" s="4">
        <v>48</v>
      </c>
      <c r="L9" s="5">
        <f t="shared" si="1"/>
        <v>89</v>
      </c>
      <c r="P9" s="5"/>
      <c r="Q9" s="5"/>
      <c r="S9" s="4"/>
    </row>
    <row r="10" spans="1:19" x14ac:dyDescent="0.35">
      <c r="A10" s="5">
        <v>5</v>
      </c>
      <c r="B10" s="4" t="s">
        <v>10</v>
      </c>
      <c r="C10" s="4">
        <v>26</v>
      </c>
      <c r="D10" s="4">
        <v>77</v>
      </c>
      <c r="E10" s="5">
        <f t="shared" si="0"/>
        <v>103</v>
      </c>
      <c r="F10" s="4"/>
      <c r="H10" s="5">
        <v>5</v>
      </c>
      <c r="I10" s="4" t="s">
        <v>3</v>
      </c>
      <c r="J10" s="4">
        <v>41</v>
      </c>
      <c r="K10" s="4">
        <v>55</v>
      </c>
      <c r="L10" s="5">
        <f t="shared" si="1"/>
        <v>96</v>
      </c>
      <c r="P10" s="5"/>
      <c r="Q10" s="5"/>
      <c r="S10" s="4"/>
    </row>
    <row r="11" spans="1:19" x14ac:dyDescent="0.35">
      <c r="A11" s="5">
        <v>6</v>
      </c>
      <c r="B11" s="4" t="s">
        <v>4</v>
      </c>
      <c r="C11" s="4">
        <v>59</v>
      </c>
      <c r="D11" s="4">
        <v>64</v>
      </c>
      <c r="E11" s="5">
        <f t="shared" si="0"/>
        <v>123</v>
      </c>
      <c r="F11" s="4"/>
      <c r="H11" s="5">
        <v>6</v>
      </c>
      <c r="I11" s="4" t="s">
        <v>12</v>
      </c>
      <c r="J11" s="4">
        <v>63</v>
      </c>
      <c r="K11" s="4">
        <v>41</v>
      </c>
      <c r="L11" s="12">
        <f t="shared" si="1"/>
        <v>104</v>
      </c>
      <c r="P11" s="5"/>
      <c r="Q11" s="5"/>
      <c r="S11" s="4"/>
    </row>
    <row r="12" spans="1:19" x14ac:dyDescent="0.35">
      <c r="A12" s="5">
        <v>7</v>
      </c>
      <c r="B12" s="4" t="s">
        <v>85</v>
      </c>
      <c r="C12" s="4">
        <v>101</v>
      </c>
      <c r="D12" s="4">
        <v>51</v>
      </c>
      <c r="E12" s="5">
        <f t="shared" si="0"/>
        <v>152</v>
      </c>
      <c r="F12" s="4"/>
      <c r="H12" s="5">
        <v>7</v>
      </c>
      <c r="I12" s="4" t="s">
        <v>7</v>
      </c>
      <c r="J12" s="4">
        <v>53</v>
      </c>
      <c r="K12" s="4">
        <v>53</v>
      </c>
      <c r="L12" s="5">
        <f t="shared" si="1"/>
        <v>106</v>
      </c>
      <c r="P12" s="5"/>
      <c r="Q12" s="5"/>
      <c r="S12" s="4"/>
    </row>
    <row r="13" spans="1:19" x14ac:dyDescent="0.35">
      <c r="A13" s="5">
        <v>8</v>
      </c>
      <c r="B13" s="4" t="s">
        <v>69</v>
      </c>
      <c r="C13" s="4">
        <v>55</v>
      </c>
      <c r="D13" s="4">
        <v>105</v>
      </c>
      <c r="E13" s="5">
        <f t="shared" si="0"/>
        <v>160</v>
      </c>
      <c r="F13" s="4"/>
      <c r="H13" s="5">
        <v>8</v>
      </c>
      <c r="I13" s="4" t="s">
        <v>6</v>
      </c>
      <c r="J13" s="4">
        <v>86</v>
      </c>
      <c r="K13" s="4">
        <v>53</v>
      </c>
      <c r="L13" s="5">
        <f t="shared" si="1"/>
        <v>139</v>
      </c>
      <c r="P13" s="5"/>
      <c r="Q13" s="5"/>
      <c r="S13" s="4"/>
    </row>
    <row r="14" spans="1:19" x14ac:dyDescent="0.35">
      <c r="A14" s="5">
        <v>9</v>
      </c>
      <c r="B14" s="4" t="s">
        <v>60</v>
      </c>
      <c r="C14" s="4">
        <v>78</v>
      </c>
      <c r="D14" s="4">
        <v>90</v>
      </c>
      <c r="E14" s="5">
        <f t="shared" si="0"/>
        <v>168</v>
      </c>
      <c r="F14" s="4"/>
      <c r="H14" s="5">
        <v>9</v>
      </c>
      <c r="I14" s="4" t="s">
        <v>53</v>
      </c>
      <c r="J14" s="4">
        <v>74</v>
      </c>
      <c r="K14" s="4">
        <v>102</v>
      </c>
      <c r="L14" s="5">
        <f t="shared" si="1"/>
        <v>176</v>
      </c>
      <c r="Q14" s="5"/>
      <c r="S14" s="4"/>
    </row>
    <row r="15" spans="1:19" x14ac:dyDescent="0.35">
      <c r="A15" s="5">
        <v>10</v>
      </c>
      <c r="B15" s="4" t="s">
        <v>2</v>
      </c>
      <c r="C15" s="2">
        <v>99</v>
      </c>
      <c r="D15" s="4">
        <v>81</v>
      </c>
      <c r="E15" s="5">
        <f t="shared" si="0"/>
        <v>180</v>
      </c>
      <c r="F15" s="5"/>
      <c r="H15" s="5">
        <v>10</v>
      </c>
      <c r="I15" s="4" t="s">
        <v>32</v>
      </c>
      <c r="J15" s="4">
        <v>82</v>
      </c>
      <c r="K15" s="4">
        <v>117</v>
      </c>
      <c r="L15" s="5">
        <f t="shared" si="1"/>
        <v>199</v>
      </c>
      <c r="Q15" s="5"/>
      <c r="S15" s="4"/>
    </row>
    <row r="16" spans="1:19" x14ac:dyDescent="0.35">
      <c r="A16" s="5">
        <v>11</v>
      </c>
      <c r="B16" s="4" t="s">
        <v>32</v>
      </c>
      <c r="C16" s="4">
        <v>87</v>
      </c>
      <c r="D16" s="4">
        <v>105</v>
      </c>
      <c r="E16" s="5">
        <f t="shared" si="0"/>
        <v>192</v>
      </c>
      <c r="F16" s="4"/>
      <c r="H16" s="5">
        <v>11</v>
      </c>
      <c r="I16" s="4" t="s">
        <v>3</v>
      </c>
      <c r="J16" s="4">
        <v>91</v>
      </c>
      <c r="K16" s="4">
        <v>117</v>
      </c>
      <c r="L16" s="5">
        <f t="shared" si="1"/>
        <v>208</v>
      </c>
      <c r="Q16" s="5"/>
      <c r="S16" s="4"/>
    </row>
    <row r="17" spans="1:19" x14ac:dyDescent="0.35">
      <c r="A17" s="5">
        <v>12</v>
      </c>
      <c r="B17" s="4" t="s">
        <v>12</v>
      </c>
      <c r="C17" s="4">
        <v>93</v>
      </c>
      <c r="D17" s="4">
        <v>105</v>
      </c>
      <c r="E17" s="5">
        <f t="shared" si="0"/>
        <v>198</v>
      </c>
      <c r="F17" s="4"/>
      <c r="H17" s="5">
        <v>12</v>
      </c>
      <c r="I17" s="4" t="s">
        <v>60</v>
      </c>
      <c r="J17" s="4">
        <v>109</v>
      </c>
      <c r="K17" s="4">
        <v>106</v>
      </c>
      <c r="L17" s="5">
        <f t="shared" si="1"/>
        <v>215</v>
      </c>
      <c r="M17" s="13"/>
      <c r="Q17" s="5"/>
      <c r="S17" s="4"/>
    </row>
    <row r="18" spans="1:19" x14ac:dyDescent="0.35">
      <c r="A18" s="5"/>
      <c r="C18" s="4"/>
      <c r="D18" s="4"/>
      <c r="E18" s="4"/>
      <c r="H18" s="5">
        <v>13</v>
      </c>
      <c r="I18" s="4" t="s">
        <v>8</v>
      </c>
      <c r="J18" s="4">
        <v>105</v>
      </c>
      <c r="K18" s="4">
        <v>117</v>
      </c>
      <c r="L18" s="5">
        <f t="shared" si="1"/>
        <v>222</v>
      </c>
      <c r="M18" s="13"/>
      <c r="P18" s="5"/>
      <c r="Q18" s="5"/>
      <c r="S18" s="4"/>
    </row>
    <row r="19" spans="1:19" x14ac:dyDescent="0.35">
      <c r="A19" s="5"/>
      <c r="B19" s="4"/>
      <c r="D19" s="4"/>
      <c r="E19" s="4"/>
      <c r="K19" s="4"/>
      <c r="L19" s="11"/>
      <c r="M19" s="13"/>
      <c r="P19" s="5"/>
      <c r="Q19" s="5"/>
      <c r="S19" s="4"/>
    </row>
    <row r="20" spans="1:19" x14ac:dyDescent="0.35">
      <c r="A20" s="5"/>
      <c r="B20" s="4"/>
      <c r="D20" s="4"/>
      <c r="E20" s="4"/>
      <c r="I20" s="10"/>
      <c r="J20" s="4"/>
      <c r="K20" s="4"/>
      <c r="L20" s="4"/>
      <c r="M20" s="13"/>
      <c r="P20" s="5"/>
      <c r="Q20" s="5"/>
      <c r="S20" s="4"/>
    </row>
    <row r="21" spans="1:19" x14ac:dyDescent="0.35">
      <c r="A21" s="5"/>
      <c r="D21" s="4"/>
      <c r="E21" s="4"/>
      <c r="I21" s="10"/>
      <c r="J21" s="4"/>
      <c r="K21" s="4"/>
      <c r="L21" s="4"/>
      <c r="M21" s="13"/>
      <c r="P21" s="5"/>
      <c r="Q21" s="5"/>
      <c r="S21" s="4"/>
    </row>
    <row r="22" spans="1:19" x14ac:dyDescent="0.35">
      <c r="A22" s="5"/>
      <c r="I22" s="10"/>
      <c r="J22" s="4"/>
      <c r="K22" s="4"/>
      <c r="L22" s="4"/>
      <c r="M22" s="13"/>
      <c r="P22" s="5"/>
      <c r="Q22" s="5"/>
      <c r="S22" s="4"/>
    </row>
    <row r="23" spans="1:19" x14ac:dyDescent="0.35">
      <c r="A23" s="5"/>
      <c r="I23" s="10"/>
      <c r="J23" s="4"/>
      <c r="K23" s="4"/>
      <c r="L23" s="4"/>
      <c r="M23" s="13"/>
      <c r="P23" s="5"/>
      <c r="Q23" s="5"/>
      <c r="S23" s="4"/>
    </row>
    <row r="24" spans="1:19" x14ac:dyDescent="0.35">
      <c r="A24" s="5"/>
      <c r="I24" s="10"/>
      <c r="J24" s="4"/>
      <c r="K24" s="4"/>
      <c r="L24" s="4"/>
      <c r="M24" s="13"/>
      <c r="P24" s="5"/>
      <c r="Q24" s="5"/>
      <c r="S24" s="4"/>
    </row>
    <row r="25" spans="1:19" x14ac:dyDescent="0.35">
      <c r="A25" s="5"/>
      <c r="I25" s="5"/>
      <c r="J25" s="5"/>
      <c r="K25" s="5"/>
      <c r="L25" s="5"/>
      <c r="M25" s="5"/>
      <c r="P25" s="5"/>
      <c r="Q25" s="5"/>
      <c r="S25" s="4"/>
    </row>
    <row r="26" spans="1:19" x14ac:dyDescent="0.35">
      <c r="I26" s="10"/>
      <c r="K26" s="5"/>
      <c r="L26" s="5"/>
      <c r="M26" s="5"/>
      <c r="P26" s="5"/>
      <c r="Q26" s="5"/>
      <c r="S26" s="4"/>
    </row>
    <row r="27" spans="1:19" x14ac:dyDescent="0.35">
      <c r="B27" s="4"/>
      <c r="D27" s="5"/>
      <c r="J27" s="4"/>
      <c r="P27" s="5"/>
      <c r="Q27" s="5"/>
      <c r="S27" s="4"/>
    </row>
    <row r="28" spans="1:19" x14ac:dyDescent="0.35">
      <c r="B28" s="4"/>
      <c r="D28" s="5"/>
      <c r="J28" s="4"/>
      <c r="P28" s="5"/>
      <c r="Q28" s="5"/>
      <c r="S28" s="4"/>
    </row>
    <row r="29" spans="1:19" x14ac:dyDescent="0.35">
      <c r="C29" s="4"/>
      <c r="D29" s="4"/>
      <c r="I29" s="9"/>
      <c r="J29" s="4"/>
      <c r="P29" s="5"/>
      <c r="Q29" s="5"/>
      <c r="S29" s="4"/>
    </row>
    <row r="30" spans="1:19" x14ac:dyDescent="0.35">
      <c r="C30" s="4"/>
      <c r="D30" s="4"/>
      <c r="I30" s="9"/>
      <c r="J30" s="4"/>
      <c r="P30" s="5"/>
      <c r="Q30" s="5"/>
      <c r="S30" s="4"/>
    </row>
    <row r="31" spans="1:19" x14ac:dyDescent="0.35">
      <c r="C31" s="4"/>
      <c r="D31" s="4"/>
      <c r="J31" s="4"/>
      <c r="P31" s="5"/>
      <c r="Q31" s="5"/>
      <c r="S31" s="4"/>
    </row>
    <row r="32" spans="1:19" x14ac:dyDescent="0.35">
      <c r="C32" s="4"/>
      <c r="D32" s="4"/>
      <c r="J32" s="4"/>
      <c r="P32" s="5"/>
      <c r="Q32" s="5"/>
      <c r="S32" s="4"/>
    </row>
    <row r="33" spans="3:19" x14ac:dyDescent="0.35">
      <c r="C33" s="4"/>
      <c r="D33" s="4"/>
      <c r="J33" s="4"/>
      <c r="P33" s="5"/>
      <c r="Q33" s="5"/>
      <c r="S33" s="4"/>
    </row>
    <row r="34" spans="3:19" x14ac:dyDescent="0.35">
      <c r="C34" s="4"/>
      <c r="D34" s="4"/>
      <c r="P34" s="5"/>
      <c r="Q34" s="5"/>
      <c r="S34" s="4"/>
    </row>
    <row r="35" spans="3:19" x14ac:dyDescent="0.35">
      <c r="C35" s="4"/>
      <c r="D35" s="4"/>
      <c r="P35" s="5"/>
      <c r="Q35" s="5"/>
      <c r="S35" s="4"/>
    </row>
    <row r="36" spans="3:19" x14ac:dyDescent="0.35">
      <c r="C36" s="4"/>
      <c r="D36" s="4"/>
      <c r="P36" s="5"/>
      <c r="Q36" s="5"/>
      <c r="S36" s="4"/>
    </row>
    <row r="37" spans="3:19" x14ac:dyDescent="0.35">
      <c r="C37" s="4"/>
      <c r="D37" s="4"/>
      <c r="P37" s="5"/>
      <c r="Q37" s="5"/>
      <c r="S37" s="4"/>
    </row>
    <row r="38" spans="3:19" x14ac:dyDescent="0.35">
      <c r="C38" s="4"/>
      <c r="D38" s="4"/>
      <c r="P38" s="5"/>
      <c r="Q38" s="5"/>
      <c r="R38" s="3"/>
      <c r="S38" s="4"/>
    </row>
    <row r="39" spans="3:19" x14ac:dyDescent="0.35">
      <c r="C39" s="4"/>
      <c r="D39" s="4"/>
      <c r="P39" s="5"/>
      <c r="Q39" s="5"/>
      <c r="R39" s="3"/>
      <c r="S39" s="4"/>
    </row>
    <row r="40" spans="3:19" x14ac:dyDescent="0.35">
      <c r="C40" s="4"/>
      <c r="D40" s="4"/>
      <c r="Q40" s="5"/>
      <c r="R40" s="8"/>
      <c r="S40" s="4"/>
    </row>
    <row r="41" spans="3:19" x14ac:dyDescent="0.35">
      <c r="C41" s="4"/>
      <c r="D41" s="4"/>
      <c r="S41" s="4"/>
    </row>
    <row r="42" spans="3:19" x14ac:dyDescent="0.35">
      <c r="C42" s="4"/>
      <c r="D42" s="4"/>
      <c r="S42" s="4"/>
    </row>
    <row r="43" spans="3:19" x14ac:dyDescent="0.35">
      <c r="C43" s="4"/>
      <c r="D43" s="4"/>
      <c r="S43" s="4"/>
    </row>
    <row r="44" spans="3:19" x14ac:dyDescent="0.35">
      <c r="C44" s="4"/>
      <c r="D44" s="4"/>
      <c r="S44" s="4"/>
    </row>
    <row r="45" spans="3:19" x14ac:dyDescent="0.35">
      <c r="C45" s="4"/>
      <c r="D45" s="4"/>
      <c r="S45" s="4"/>
    </row>
    <row r="46" spans="3:19" x14ac:dyDescent="0.35">
      <c r="C46" s="4"/>
      <c r="D46" s="4"/>
      <c r="S46" s="4"/>
    </row>
    <row r="47" spans="3:19" x14ac:dyDescent="0.35">
      <c r="C47" s="4"/>
      <c r="D47" s="4"/>
      <c r="S47" s="4"/>
    </row>
    <row r="48" spans="3:19" x14ac:dyDescent="0.35">
      <c r="C48" s="4"/>
      <c r="D48" s="4"/>
      <c r="S48" s="4"/>
    </row>
    <row r="49" spans="3:22" x14ac:dyDescent="0.35">
      <c r="C49" s="4"/>
      <c r="D49" s="4"/>
      <c r="S49" s="4"/>
    </row>
    <row r="50" spans="3:22" x14ac:dyDescent="0.35">
      <c r="C50" s="4"/>
      <c r="D50" s="4"/>
      <c r="S50" s="3"/>
      <c r="T50" s="1"/>
      <c r="U50" s="1"/>
    </row>
    <row r="51" spans="3:22" x14ac:dyDescent="0.35">
      <c r="C51" s="4"/>
      <c r="D51" s="4"/>
      <c r="S51" s="3"/>
      <c r="T51" s="1"/>
      <c r="U51" s="1"/>
    </row>
    <row r="52" spans="3:22" x14ac:dyDescent="0.35">
      <c r="S52" s="3"/>
      <c r="T52" s="1"/>
      <c r="U52" s="1"/>
      <c r="V52" s="3"/>
    </row>
    <row r="56" spans="3:22" x14ac:dyDescent="0.35">
      <c r="T56" s="1"/>
    </row>
  </sheetData>
  <sortState xmlns:xlrd2="http://schemas.microsoft.com/office/spreadsheetml/2017/richdata2" ref="I6:L19">
    <sortCondition ref="L6:L1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U91"/>
  <sheetViews>
    <sheetView topLeftCell="A61" zoomScaleNormal="100" workbookViewId="0">
      <selection activeCell="B52" sqref="B52"/>
    </sheetView>
  </sheetViews>
  <sheetFormatPr defaultColWidth="8.90625" defaultRowHeight="14.5" x14ac:dyDescent="0.35"/>
  <cols>
    <col min="1" max="1" width="9.453125" style="5" customWidth="1"/>
    <col min="2" max="2" width="31.1796875" style="4" customWidth="1"/>
    <col min="3" max="4" width="8.90625" style="4"/>
    <col min="5" max="5" width="8.90625" style="5"/>
    <col min="6" max="8" width="8.90625" style="4"/>
    <col min="9" max="9" width="13.36328125" style="4" customWidth="1"/>
    <col min="10" max="10" width="8.90625" style="4"/>
    <col min="11" max="11" width="15.6328125" style="4" bestFit="1" customWidth="1"/>
    <col min="12" max="12" width="22.08984375" style="4" customWidth="1"/>
    <col min="13" max="23" width="8.90625" style="4"/>
    <col min="24" max="24" width="13" style="4" customWidth="1"/>
    <col min="25" max="16384" width="8.90625" style="4"/>
  </cols>
  <sheetData>
    <row r="1" spans="1:21" ht="18.5" x14ac:dyDescent="0.45">
      <c r="B1" s="23" t="s">
        <v>122</v>
      </c>
    </row>
    <row r="2" spans="1:21" ht="18.5" x14ac:dyDescent="0.45">
      <c r="A2" s="20" t="s">
        <v>123</v>
      </c>
      <c r="C2" s="20"/>
      <c r="D2" s="20"/>
      <c r="E2" s="20"/>
      <c r="F2" s="5"/>
      <c r="G2" s="5"/>
      <c r="H2" s="5"/>
      <c r="I2" s="5"/>
      <c r="J2" s="5"/>
    </row>
    <row r="3" spans="1:21" ht="18.5" x14ac:dyDescent="0.45">
      <c r="A3" s="20" t="s">
        <v>120</v>
      </c>
      <c r="B3" s="20" t="s">
        <v>18</v>
      </c>
      <c r="C3" s="20" t="s">
        <v>16</v>
      </c>
      <c r="D3" s="20" t="s">
        <v>17</v>
      </c>
      <c r="E3" s="20" t="s">
        <v>113</v>
      </c>
      <c r="F3" s="5"/>
      <c r="G3" s="5"/>
      <c r="H3" s="5"/>
      <c r="I3" s="12"/>
      <c r="J3" s="12"/>
    </row>
    <row r="5" spans="1:21" x14ac:dyDescent="0.35">
      <c r="A5" s="5">
        <v>1</v>
      </c>
      <c r="B5" s="2" t="s">
        <v>27</v>
      </c>
      <c r="C5" s="2">
        <v>38</v>
      </c>
      <c r="D5" s="2">
        <v>47</v>
      </c>
      <c r="E5" s="1">
        <f t="shared" ref="E5:E12" si="0">SUM(C5:D5)</f>
        <v>85</v>
      </c>
      <c r="H5" s="2"/>
      <c r="I5" s="2"/>
    </row>
    <row r="6" spans="1:21" x14ac:dyDescent="0.35">
      <c r="A6" s="1">
        <v>2</v>
      </c>
      <c r="B6" s="2" t="s">
        <v>21</v>
      </c>
      <c r="C6" s="4">
        <v>31</v>
      </c>
      <c r="D6" s="4">
        <v>66</v>
      </c>
      <c r="E6" s="5">
        <f t="shared" si="0"/>
        <v>97</v>
      </c>
      <c r="F6" s="2"/>
      <c r="G6" s="2"/>
      <c r="H6" s="2"/>
      <c r="I6" s="2"/>
    </row>
    <row r="7" spans="1:21" x14ac:dyDescent="0.35">
      <c r="A7" s="1">
        <v>3</v>
      </c>
      <c r="B7" s="2" t="s">
        <v>19</v>
      </c>
      <c r="C7" s="2">
        <v>80</v>
      </c>
      <c r="D7" s="2">
        <v>29</v>
      </c>
      <c r="E7" s="1">
        <f t="shared" si="0"/>
        <v>109</v>
      </c>
      <c r="F7" s="2"/>
      <c r="G7" s="2"/>
      <c r="H7" s="2"/>
      <c r="I7" s="2"/>
      <c r="U7" s="16"/>
    </row>
    <row r="8" spans="1:21" x14ac:dyDescent="0.35">
      <c r="A8" s="1">
        <v>4</v>
      </c>
      <c r="B8" s="2" t="s">
        <v>24</v>
      </c>
      <c r="C8" s="2">
        <v>101</v>
      </c>
      <c r="D8" s="2">
        <v>111</v>
      </c>
      <c r="E8" s="1">
        <f t="shared" si="0"/>
        <v>212</v>
      </c>
      <c r="F8" s="2"/>
      <c r="G8" s="2"/>
      <c r="H8" s="2"/>
      <c r="I8" s="2"/>
      <c r="U8" s="16"/>
    </row>
    <row r="9" spans="1:21" x14ac:dyDescent="0.35">
      <c r="A9" s="1">
        <v>5</v>
      </c>
      <c r="B9" s="2" t="s">
        <v>26</v>
      </c>
      <c r="C9" s="2">
        <v>191</v>
      </c>
      <c r="D9" s="2">
        <v>76</v>
      </c>
      <c r="E9" s="1">
        <f t="shared" si="0"/>
        <v>267</v>
      </c>
      <c r="F9" s="2"/>
      <c r="G9" s="2"/>
      <c r="H9" s="2"/>
      <c r="I9" s="2"/>
      <c r="U9" s="16"/>
    </row>
    <row r="10" spans="1:21" x14ac:dyDescent="0.35">
      <c r="A10" s="1">
        <v>6</v>
      </c>
      <c r="B10" s="2" t="s">
        <v>22</v>
      </c>
      <c r="C10" s="2">
        <v>171</v>
      </c>
      <c r="D10" s="2">
        <v>133</v>
      </c>
      <c r="E10" s="1">
        <f t="shared" si="0"/>
        <v>304</v>
      </c>
      <c r="F10" s="2"/>
      <c r="G10" s="2"/>
      <c r="H10" s="2"/>
      <c r="I10" s="2"/>
      <c r="U10" s="16"/>
    </row>
    <row r="11" spans="1:21" x14ac:dyDescent="0.35">
      <c r="A11" s="1">
        <v>7</v>
      </c>
      <c r="B11" s="2" t="s">
        <v>20</v>
      </c>
      <c r="C11" s="4">
        <v>199</v>
      </c>
      <c r="D11" s="4">
        <v>248</v>
      </c>
      <c r="E11" s="5">
        <f t="shared" si="0"/>
        <v>447</v>
      </c>
      <c r="H11" s="2"/>
      <c r="I11" s="2"/>
      <c r="U11" s="16"/>
    </row>
    <row r="12" spans="1:21" x14ac:dyDescent="0.35">
      <c r="A12" s="1">
        <v>8</v>
      </c>
      <c r="B12" s="2" t="s">
        <v>30</v>
      </c>
      <c r="C12" s="2">
        <v>282</v>
      </c>
      <c r="D12" s="2">
        <v>221</v>
      </c>
      <c r="E12" s="1">
        <f t="shared" si="0"/>
        <v>503</v>
      </c>
      <c r="F12" s="2"/>
      <c r="G12" s="2"/>
      <c r="H12" s="2"/>
      <c r="U12" s="16"/>
    </row>
    <row r="13" spans="1:21" x14ac:dyDescent="0.35">
      <c r="A13" s="1"/>
      <c r="F13" s="2"/>
      <c r="G13" s="2"/>
      <c r="H13" s="2"/>
      <c r="I13" s="2"/>
      <c r="U13" s="16"/>
    </row>
    <row r="14" spans="1:21" ht="18.5" x14ac:dyDescent="0.45">
      <c r="A14" s="22" t="s">
        <v>124</v>
      </c>
      <c r="C14" s="20"/>
      <c r="D14" s="20"/>
      <c r="E14" s="20"/>
      <c r="F14" s="5"/>
      <c r="G14" s="5"/>
      <c r="H14" s="5"/>
      <c r="I14" s="5"/>
      <c r="J14" s="5"/>
      <c r="U14" s="16"/>
    </row>
    <row r="15" spans="1:21" ht="18.5" x14ac:dyDescent="0.45">
      <c r="A15" s="20" t="s">
        <v>120</v>
      </c>
      <c r="B15" s="20" t="s">
        <v>18</v>
      </c>
      <c r="C15" s="20" t="s">
        <v>16</v>
      </c>
      <c r="D15" s="20" t="s">
        <v>17</v>
      </c>
      <c r="E15" s="20" t="s">
        <v>113</v>
      </c>
      <c r="F15" s="5"/>
      <c r="G15" s="5"/>
      <c r="H15" s="5"/>
      <c r="I15" s="12"/>
      <c r="J15" s="12"/>
      <c r="U15" s="6"/>
    </row>
    <row r="16" spans="1:21" x14ac:dyDescent="0.35">
      <c r="U16" s="6"/>
    </row>
    <row r="17" spans="1:21" x14ac:dyDescent="0.35">
      <c r="A17" s="5">
        <v>1</v>
      </c>
      <c r="B17" s="2" t="s">
        <v>23</v>
      </c>
      <c r="C17" s="4">
        <v>28</v>
      </c>
      <c r="D17" s="4">
        <v>20</v>
      </c>
      <c r="E17" s="5">
        <f t="shared" ref="E17:E48" si="1">SUM(C17:D17)</f>
        <v>48</v>
      </c>
      <c r="U17" s="6"/>
    </row>
    <row r="18" spans="1:21" x14ac:dyDescent="0.35">
      <c r="A18" s="5">
        <v>2</v>
      </c>
      <c r="B18" s="2" t="s">
        <v>93</v>
      </c>
      <c r="C18" s="4">
        <v>119</v>
      </c>
      <c r="D18" s="4">
        <v>71</v>
      </c>
      <c r="E18" s="5">
        <f t="shared" si="1"/>
        <v>190</v>
      </c>
      <c r="U18" s="6"/>
    </row>
    <row r="19" spans="1:21" x14ac:dyDescent="0.35">
      <c r="A19" s="5">
        <v>3</v>
      </c>
      <c r="B19" s="2" t="s">
        <v>28</v>
      </c>
      <c r="C19" s="4">
        <v>104</v>
      </c>
      <c r="D19" s="4">
        <v>89</v>
      </c>
      <c r="E19" s="5">
        <f t="shared" si="1"/>
        <v>193</v>
      </c>
      <c r="U19" s="6"/>
    </row>
    <row r="20" spans="1:21" x14ac:dyDescent="0.35">
      <c r="A20" s="5">
        <v>4</v>
      </c>
      <c r="B20" s="2" t="s">
        <v>32</v>
      </c>
      <c r="C20" s="4">
        <v>73</v>
      </c>
      <c r="D20" s="4">
        <v>138</v>
      </c>
      <c r="E20" s="5">
        <f t="shared" si="1"/>
        <v>211</v>
      </c>
      <c r="U20" s="6"/>
    </row>
    <row r="21" spans="1:21" x14ac:dyDescent="0.35">
      <c r="A21" s="5">
        <v>5</v>
      </c>
      <c r="B21" s="2" t="s">
        <v>31</v>
      </c>
      <c r="C21" s="4">
        <v>89</v>
      </c>
      <c r="D21" s="4">
        <v>126</v>
      </c>
      <c r="E21" s="5">
        <f t="shared" si="1"/>
        <v>215</v>
      </c>
      <c r="U21" s="6"/>
    </row>
    <row r="22" spans="1:21" x14ac:dyDescent="0.35">
      <c r="A22" s="5">
        <v>6</v>
      </c>
      <c r="B22" s="2" t="s">
        <v>33</v>
      </c>
      <c r="C22" s="4">
        <v>77</v>
      </c>
      <c r="D22" s="4">
        <v>149</v>
      </c>
      <c r="E22" s="5">
        <f t="shared" si="1"/>
        <v>226</v>
      </c>
      <c r="U22" s="6"/>
    </row>
    <row r="23" spans="1:21" x14ac:dyDescent="0.35">
      <c r="A23" s="5">
        <v>7</v>
      </c>
      <c r="B23" s="2" t="s">
        <v>37</v>
      </c>
      <c r="C23" s="4">
        <v>112</v>
      </c>
      <c r="D23" s="4">
        <v>228</v>
      </c>
      <c r="E23" s="5">
        <f t="shared" si="1"/>
        <v>340</v>
      </c>
      <c r="U23" s="6"/>
    </row>
    <row r="24" spans="1:21" x14ac:dyDescent="0.35">
      <c r="A24" s="5">
        <v>8</v>
      </c>
      <c r="B24" s="2" t="s">
        <v>35</v>
      </c>
      <c r="C24" s="4">
        <v>174</v>
      </c>
      <c r="D24" s="4">
        <v>174</v>
      </c>
      <c r="E24" s="5">
        <f t="shared" si="1"/>
        <v>348</v>
      </c>
      <c r="U24" s="6"/>
    </row>
    <row r="25" spans="1:21" x14ac:dyDescent="0.35">
      <c r="A25" s="5">
        <v>9</v>
      </c>
      <c r="B25" s="2" t="s">
        <v>25</v>
      </c>
      <c r="C25" s="4">
        <v>224</v>
      </c>
      <c r="D25" s="4">
        <v>158</v>
      </c>
      <c r="E25" s="5">
        <f t="shared" si="1"/>
        <v>382</v>
      </c>
      <c r="U25" s="6"/>
    </row>
    <row r="26" spans="1:21" x14ac:dyDescent="0.35">
      <c r="A26" s="5">
        <v>10</v>
      </c>
      <c r="B26" s="2" t="s">
        <v>36</v>
      </c>
      <c r="C26" s="4">
        <v>219</v>
      </c>
      <c r="D26" s="4">
        <v>176</v>
      </c>
      <c r="E26" s="5">
        <f t="shared" si="1"/>
        <v>395</v>
      </c>
      <c r="U26" s="6"/>
    </row>
    <row r="27" spans="1:21" x14ac:dyDescent="0.35">
      <c r="A27" s="5">
        <v>11</v>
      </c>
      <c r="B27" s="4" t="s">
        <v>71</v>
      </c>
      <c r="C27" s="4">
        <v>238</v>
      </c>
      <c r="D27" s="4">
        <v>189</v>
      </c>
      <c r="E27" s="5">
        <f t="shared" si="1"/>
        <v>427</v>
      </c>
      <c r="U27" s="6"/>
    </row>
    <row r="28" spans="1:21" x14ac:dyDescent="0.35">
      <c r="A28" s="5">
        <v>12</v>
      </c>
      <c r="B28" s="2" t="s">
        <v>95</v>
      </c>
      <c r="C28" s="4">
        <v>173</v>
      </c>
      <c r="D28" s="4">
        <v>258</v>
      </c>
      <c r="E28" s="5">
        <f t="shared" si="1"/>
        <v>431</v>
      </c>
      <c r="U28" s="6"/>
    </row>
    <row r="29" spans="1:21" x14ac:dyDescent="0.35">
      <c r="A29" s="5">
        <v>13</v>
      </c>
      <c r="B29" s="2" t="s">
        <v>38</v>
      </c>
      <c r="C29" s="4">
        <v>229</v>
      </c>
      <c r="D29" s="4">
        <v>218</v>
      </c>
      <c r="E29" s="5">
        <f t="shared" si="1"/>
        <v>447</v>
      </c>
      <c r="U29" s="6"/>
    </row>
    <row r="30" spans="1:21" x14ac:dyDescent="0.35">
      <c r="A30" s="1">
        <v>14</v>
      </c>
      <c r="B30" s="4" t="s">
        <v>58</v>
      </c>
      <c r="C30" s="4">
        <v>289</v>
      </c>
      <c r="D30" s="4">
        <v>202</v>
      </c>
      <c r="E30" s="5">
        <f t="shared" si="1"/>
        <v>491</v>
      </c>
      <c r="U30" s="6"/>
    </row>
    <row r="31" spans="1:21" x14ac:dyDescent="0.35">
      <c r="A31" s="1">
        <v>15</v>
      </c>
      <c r="B31" s="2" t="s">
        <v>99</v>
      </c>
      <c r="C31" s="4">
        <v>285</v>
      </c>
      <c r="D31" s="4">
        <v>224</v>
      </c>
      <c r="E31" s="5">
        <f t="shared" si="1"/>
        <v>509</v>
      </c>
      <c r="U31" s="6"/>
    </row>
    <row r="32" spans="1:21" x14ac:dyDescent="0.35">
      <c r="A32" s="1">
        <v>16</v>
      </c>
      <c r="B32" s="4" t="s">
        <v>94</v>
      </c>
      <c r="C32" s="4">
        <v>119</v>
      </c>
      <c r="D32" s="4">
        <v>390</v>
      </c>
      <c r="E32" s="5">
        <f t="shared" si="1"/>
        <v>509</v>
      </c>
      <c r="U32" s="6"/>
    </row>
    <row r="33" spans="1:21" x14ac:dyDescent="0.35">
      <c r="A33" s="1">
        <v>17</v>
      </c>
      <c r="B33" s="4" t="s">
        <v>96</v>
      </c>
      <c r="C33" s="4">
        <v>188</v>
      </c>
      <c r="D33" s="4">
        <v>338</v>
      </c>
      <c r="E33" s="5">
        <f t="shared" si="1"/>
        <v>526</v>
      </c>
      <c r="U33" s="6"/>
    </row>
    <row r="34" spans="1:21" x14ac:dyDescent="0.35">
      <c r="A34" s="1">
        <v>18</v>
      </c>
      <c r="B34" s="2" t="s">
        <v>44</v>
      </c>
      <c r="C34" s="4">
        <v>289</v>
      </c>
      <c r="D34" s="4">
        <v>253</v>
      </c>
      <c r="E34" s="5">
        <f t="shared" si="1"/>
        <v>542</v>
      </c>
      <c r="U34" s="6"/>
    </row>
    <row r="35" spans="1:21" x14ac:dyDescent="0.35">
      <c r="A35" s="1">
        <v>19</v>
      </c>
      <c r="B35" s="2" t="s">
        <v>41</v>
      </c>
      <c r="C35" s="4">
        <v>269</v>
      </c>
      <c r="D35" s="4">
        <v>275</v>
      </c>
      <c r="E35" s="5">
        <f t="shared" si="1"/>
        <v>544</v>
      </c>
      <c r="U35" s="6"/>
    </row>
    <row r="36" spans="1:21" x14ac:dyDescent="0.35">
      <c r="A36" s="1">
        <v>20</v>
      </c>
      <c r="B36" s="2" t="s">
        <v>40</v>
      </c>
      <c r="C36" s="4">
        <v>252</v>
      </c>
      <c r="D36" s="4">
        <v>294</v>
      </c>
      <c r="E36" s="5">
        <f t="shared" si="1"/>
        <v>546</v>
      </c>
      <c r="H36" s="11"/>
      <c r="U36" s="6"/>
    </row>
    <row r="37" spans="1:21" x14ac:dyDescent="0.35">
      <c r="A37" s="5">
        <v>21</v>
      </c>
      <c r="B37" s="4" t="s">
        <v>37</v>
      </c>
      <c r="C37" s="4">
        <v>193</v>
      </c>
      <c r="D37" s="4">
        <v>354</v>
      </c>
      <c r="E37" s="5">
        <f t="shared" si="1"/>
        <v>547</v>
      </c>
      <c r="H37" s="11"/>
      <c r="U37" s="6"/>
    </row>
    <row r="38" spans="1:21" x14ac:dyDescent="0.35">
      <c r="A38" s="5">
        <v>22</v>
      </c>
      <c r="B38" s="2" t="s">
        <v>39</v>
      </c>
      <c r="C38" s="4">
        <v>307</v>
      </c>
      <c r="D38" s="4">
        <v>272</v>
      </c>
      <c r="E38" s="5">
        <f t="shared" si="1"/>
        <v>579</v>
      </c>
      <c r="H38" s="11"/>
      <c r="U38" s="6"/>
    </row>
    <row r="39" spans="1:21" x14ac:dyDescent="0.35">
      <c r="A39" s="1">
        <v>23</v>
      </c>
      <c r="B39" s="2" t="s">
        <v>98</v>
      </c>
      <c r="C39" s="4">
        <v>276</v>
      </c>
      <c r="D39" s="4">
        <v>314</v>
      </c>
      <c r="E39" s="5">
        <f t="shared" si="1"/>
        <v>590</v>
      </c>
      <c r="U39" s="6"/>
    </row>
    <row r="40" spans="1:21" x14ac:dyDescent="0.35">
      <c r="A40" s="1">
        <v>24</v>
      </c>
      <c r="B40" s="2" t="s">
        <v>42</v>
      </c>
      <c r="C40" s="4">
        <v>292</v>
      </c>
      <c r="D40" s="4">
        <v>302</v>
      </c>
      <c r="E40" s="5">
        <f t="shared" si="1"/>
        <v>594</v>
      </c>
      <c r="U40" s="6"/>
    </row>
    <row r="41" spans="1:21" x14ac:dyDescent="0.35">
      <c r="A41" s="1">
        <v>25</v>
      </c>
      <c r="B41" s="2" t="s">
        <v>43</v>
      </c>
      <c r="C41" s="4">
        <v>301</v>
      </c>
      <c r="D41" s="4">
        <v>340</v>
      </c>
      <c r="E41" s="5">
        <f t="shared" si="1"/>
        <v>641</v>
      </c>
      <c r="U41" s="6"/>
    </row>
    <row r="42" spans="1:21" x14ac:dyDescent="0.35">
      <c r="A42" s="1">
        <v>26</v>
      </c>
      <c r="B42" s="4" t="s">
        <v>97</v>
      </c>
      <c r="C42" s="4">
        <v>263</v>
      </c>
      <c r="D42" s="4">
        <v>390</v>
      </c>
      <c r="E42" s="5">
        <f t="shared" si="1"/>
        <v>653</v>
      </c>
      <c r="U42" s="6"/>
    </row>
    <row r="43" spans="1:21" x14ac:dyDescent="0.35">
      <c r="A43" s="1">
        <v>27</v>
      </c>
      <c r="B43" s="2" t="s">
        <v>100</v>
      </c>
      <c r="C43" s="4">
        <v>307</v>
      </c>
      <c r="D43" s="4">
        <v>357</v>
      </c>
      <c r="E43" s="5">
        <f t="shared" si="1"/>
        <v>664</v>
      </c>
      <c r="U43" s="6"/>
    </row>
    <row r="44" spans="1:21" x14ac:dyDescent="0.35">
      <c r="A44" s="1">
        <v>28</v>
      </c>
      <c r="B44" s="2" t="s">
        <v>34</v>
      </c>
      <c r="C44" s="4">
        <v>319</v>
      </c>
      <c r="D44" s="4">
        <v>374</v>
      </c>
      <c r="E44" s="5">
        <f t="shared" si="1"/>
        <v>693</v>
      </c>
      <c r="U44" s="6"/>
    </row>
    <row r="45" spans="1:21" x14ac:dyDescent="0.35">
      <c r="A45" s="1">
        <v>29</v>
      </c>
      <c r="B45" s="2" t="s">
        <v>46</v>
      </c>
      <c r="C45" s="4">
        <v>321</v>
      </c>
      <c r="D45" s="4">
        <v>380</v>
      </c>
      <c r="E45" s="5">
        <f t="shared" si="1"/>
        <v>701</v>
      </c>
      <c r="U45" s="6"/>
    </row>
    <row r="46" spans="1:21" x14ac:dyDescent="0.35">
      <c r="A46" s="5">
        <v>30</v>
      </c>
      <c r="B46" s="4" t="s">
        <v>101</v>
      </c>
      <c r="C46" s="4">
        <v>312</v>
      </c>
      <c r="D46" s="4">
        <v>390</v>
      </c>
      <c r="E46" s="5">
        <f t="shared" si="1"/>
        <v>702</v>
      </c>
      <c r="U46" s="6"/>
    </row>
    <row r="47" spans="1:21" x14ac:dyDescent="0.35">
      <c r="A47" s="1">
        <v>31</v>
      </c>
      <c r="B47" s="4" t="s">
        <v>102</v>
      </c>
      <c r="C47" s="4">
        <v>320</v>
      </c>
      <c r="D47" s="4">
        <v>390</v>
      </c>
      <c r="E47" s="5">
        <f t="shared" si="1"/>
        <v>710</v>
      </c>
      <c r="U47" s="6"/>
    </row>
    <row r="48" spans="1:21" x14ac:dyDescent="0.35">
      <c r="A48" s="5">
        <v>32</v>
      </c>
      <c r="B48" s="2" t="s">
        <v>29</v>
      </c>
      <c r="C48" s="4">
        <v>342</v>
      </c>
      <c r="D48" s="4">
        <v>390</v>
      </c>
      <c r="E48" s="5">
        <f t="shared" si="1"/>
        <v>732</v>
      </c>
      <c r="U48" s="6"/>
    </row>
    <row r="49" spans="1:21" x14ac:dyDescent="0.35">
      <c r="U49" s="6"/>
    </row>
    <row r="50" spans="1:21" x14ac:dyDescent="0.35">
      <c r="B50" s="2"/>
      <c r="U50" s="6"/>
    </row>
    <row r="51" spans="1:21" x14ac:dyDescent="0.35">
      <c r="U51" s="6"/>
    </row>
    <row r="52" spans="1:21" ht="18.5" x14ac:dyDescent="0.45">
      <c r="B52" s="24" t="s">
        <v>125</v>
      </c>
      <c r="U52" s="6"/>
    </row>
    <row r="53" spans="1:21" x14ac:dyDescent="0.35">
      <c r="U53" s="6"/>
    </row>
    <row r="54" spans="1:21" ht="18.5" x14ac:dyDescent="0.45">
      <c r="A54" s="22" t="s">
        <v>86</v>
      </c>
      <c r="C54" s="20"/>
      <c r="D54" s="20"/>
      <c r="E54" s="20"/>
      <c r="F54" s="5"/>
      <c r="G54" s="5"/>
      <c r="H54" s="5"/>
      <c r="I54" s="5"/>
      <c r="J54" s="5"/>
      <c r="U54" s="6"/>
    </row>
    <row r="55" spans="1:21" ht="18.5" x14ac:dyDescent="0.45">
      <c r="A55" s="20" t="s">
        <v>120</v>
      </c>
      <c r="B55" s="20" t="s">
        <v>18</v>
      </c>
      <c r="C55" s="20" t="s">
        <v>16</v>
      </c>
      <c r="D55" s="20" t="s">
        <v>17</v>
      </c>
      <c r="E55" s="20" t="s">
        <v>113</v>
      </c>
      <c r="F55" s="5"/>
      <c r="G55" s="5"/>
      <c r="H55" s="5"/>
      <c r="I55" s="12"/>
      <c r="J55" s="12"/>
      <c r="U55" s="6"/>
    </row>
    <row r="56" spans="1:21" x14ac:dyDescent="0.35">
      <c r="U56" s="6"/>
    </row>
    <row r="57" spans="1:21" x14ac:dyDescent="0.35">
      <c r="A57" s="5">
        <v>1</v>
      </c>
      <c r="B57" s="4" t="s">
        <v>73</v>
      </c>
      <c r="C57" s="4">
        <v>22</v>
      </c>
      <c r="D57" s="4">
        <v>19</v>
      </c>
      <c r="E57" s="5">
        <f t="shared" ref="E57:E69" si="2">SUM(C57:D57)</f>
        <v>41</v>
      </c>
      <c r="U57" s="6"/>
    </row>
    <row r="58" spans="1:21" x14ac:dyDescent="0.35">
      <c r="A58" s="5">
        <v>2</v>
      </c>
      <c r="B58" s="4" t="s">
        <v>47</v>
      </c>
      <c r="C58" s="4">
        <v>29</v>
      </c>
      <c r="D58" s="4">
        <v>20</v>
      </c>
      <c r="E58" s="5">
        <f t="shared" si="2"/>
        <v>49</v>
      </c>
      <c r="U58" s="6"/>
    </row>
    <row r="59" spans="1:21" x14ac:dyDescent="0.35">
      <c r="A59" s="5">
        <v>3</v>
      </c>
      <c r="B59" s="4" t="s">
        <v>22</v>
      </c>
      <c r="C59" s="4">
        <v>65</v>
      </c>
      <c r="D59" s="4">
        <v>50</v>
      </c>
      <c r="E59" s="5">
        <f t="shared" si="2"/>
        <v>115</v>
      </c>
      <c r="U59" s="6"/>
    </row>
    <row r="60" spans="1:21" x14ac:dyDescent="0.35">
      <c r="A60" s="5">
        <v>4</v>
      </c>
      <c r="B60" s="4" t="s">
        <v>1</v>
      </c>
      <c r="C60" s="4">
        <v>20</v>
      </c>
      <c r="D60" s="4">
        <v>96</v>
      </c>
      <c r="E60" s="5">
        <f t="shared" si="2"/>
        <v>116</v>
      </c>
      <c r="U60" s="6"/>
    </row>
    <row r="61" spans="1:21" x14ac:dyDescent="0.35">
      <c r="A61" s="5">
        <v>5</v>
      </c>
      <c r="B61" s="4" t="s">
        <v>74</v>
      </c>
      <c r="C61" s="4">
        <v>56</v>
      </c>
      <c r="D61" s="4">
        <v>63</v>
      </c>
      <c r="E61" s="5">
        <f t="shared" si="2"/>
        <v>119</v>
      </c>
      <c r="U61" s="6"/>
    </row>
    <row r="62" spans="1:21" x14ac:dyDescent="0.35">
      <c r="A62" s="5">
        <v>6</v>
      </c>
      <c r="B62" s="4" t="s">
        <v>61</v>
      </c>
      <c r="C62" s="4">
        <v>82</v>
      </c>
      <c r="D62" s="4">
        <v>61</v>
      </c>
      <c r="E62" s="5">
        <f t="shared" si="2"/>
        <v>143</v>
      </c>
      <c r="U62" s="6"/>
    </row>
    <row r="63" spans="1:21" x14ac:dyDescent="0.35">
      <c r="A63" s="5">
        <v>7</v>
      </c>
      <c r="B63" s="4" t="s">
        <v>2</v>
      </c>
      <c r="C63" s="4">
        <v>77</v>
      </c>
      <c r="D63" s="4">
        <v>87</v>
      </c>
      <c r="E63" s="5">
        <f t="shared" si="2"/>
        <v>164</v>
      </c>
      <c r="U63" s="6"/>
    </row>
    <row r="64" spans="1:21" x14ac:dyDescent="0.35">
      <c r="A64" s="5">
        <v>8</v>
      </c>
      <c r="B64" s="4" t="s">
        <v>71</v>
      </c>
      <c r="C64" s="4">
        <v>89</v>
      </c>
      <c r="D64" s="4">
        <v>79</v>
      </c>
      <c r="E64" s="5">
        <f t="shared" si="2"/>
        <v>168</v>
      </c>
      <c r="U64" s="6"/>
    </row>
    <row r="65" spans="1:21" x14ac:dyDescent="0.35">
      <c r="A65" s="5">
        <v>9</v>
      </c>
      <c r="B65" s="4" t="s">
        <v>90</v>
      </c>
      <c r="C65" s="4">
        <v>41</v>
      </c>
      <c r="D65" s="4">
        <v>129</v>
      </c>
      <c r="E65" s="5">
        <f t="shared" si="2"/>
        <v>170</v>
      </c>
      <c r="U65" s="6"/>
    </row>
    <row r="66" spans="1:21" x14ac:dyDescent="0.35">
      <c r="A66" s="5">
        <v>10</v>
      </c>
      <c r="B66" s="4" t="s">
        <v>7</v>
      </c>
      <c r="C66" s="4">
        <v>88</v>
      </c>
      <c r="D66" s="4">
        <v>90</v>
      </c>
      <c r="E66" s="5">
        <f t="shared" si="2"/>
        <v>178</v>
      </c>
      <c r="U66" s="6"/>
    </row>
    <row r="67" spans="1:21" x14ac:dyDescent="0.35">
      <c r="A67" s="5">
        <v>11</v>
      </c>
      <c r="B67" s="4" t="s">
        <v>91</v>
      </c>
      <c r="C67" s="4">
        <v>72</v>
      </c>
      <c r="D67" s="4">
        <v>129</v>
      </c>
      <c r="E67" s="5">
        <f t="shared" si="2"/>
        <v>201</v>
      </c>
      <c r="U67" s="6"/>
    </row>
    <row r="68" spans="1:21" x14ac:dyDescent="0.35">
      <c r="A68" s="5">
        <v>12</v>
      </c>
      <c r="B68" s="4" t="s">
        <v>14</v>
      </c>
      <c r="C68" s="4">
        <v>87</v>
      </c>
      <c r="D68" s="4">
        <v>116</v>
      </c>
      <c r="E68" s="5">
        <f t="shared" si="2"/>
        <v>203</v>
      </c>
      <c r="U68" s="6"/>
    </row>
    <row r="69" spans="1:21" x14ac:dyDescent="0.35">
      <c r="A69" s="5">
        <v>13</v>
      </c>
      <c r="B69" s="4" t="s">
        <v>6</v>
      </c>
      <c r="C69" s="4">
        <v>96</v>
      </c>
      <c r="D69" s="4">
        <v>118</v>
      </c>
      <c r="E69" s="5">
        <f t="shared" si="2"/>
        <v>214</v>
      </c>
      <c r="U69" s="6"/>
    </row>
    <row r="70" spans="1:21" x14ac:dyDescent="0.35">
      <c r="A70" s="1"/>
      <c r="U70" s="6"/>
    </row>
    <row r="71" spans="1:21" x14ac:dyDescent="0.35">
      <c r="A71" s="1"/>
      <c r="B71" s="2"/>
      <c r="U71" s="6"/>
    </row>
    <row r="72" spans="1:21" ht="18.5" x14ac:dyDescent="0.45">
      <c r="A72" s="22" t="s">
        <v>87</v>
      </c>
      <c r="C72" s="20"/>
      <c r="D72" s="20"/>
      <c r="E72" s="20"/>
      <c r="F72" s="5"/>
      <c r="G72" s="5"/>
      <c r="H72" s="5"/>
      <c r="I72" s="5"/>
      <c r="J72" s="5"/>
      <c r="U72" s="6"/>
    </row>
    <row r="73" spans="1:21" ht="18.5" x14ac:dyDescent="0.45">
      <c r="A73" s="20" t="s">
        <v>120</v>
      </c>
      <c r="B73" s="20" t="s">
        <v>18</v>
      </c>
      <c r="C73" s="20" t="s">
        <v>16</v>
      </c>
      <c r="D73" s="20" t="s">
        <v>17</v>
      </c>
      <c r="E73" s="20" t="s">
        <v>113</v>
      </c>
      <c r="F73" s="5"/>
      <c r="G73" s="5"/>
      <c r="H73" s="5"/>
      <c r="I73" s="12"/>
      <c r="J73" s="12"/>
      <c r="U73" s="6"/>
    </row>
    <row r="74" spans="1:21" x14ac:dyDescent="0.35">
      <c r="A74" s="1"/>
      <c r="U74" s="6"/>
    </row>
    <row r="75" spans="1:21" x14ac:dyDescent="0.35">
      <c r="A75" s="5">
        <v>1</v>
      </c>
      <c r="B75" s="4" t="s">
        <v>10</v>
      </c>
      <c r="C75" s="4">
        <v>8</v>
      </c>
      <c r="D75" s="4">
        <v>10</v>
      </c>
      <c r="E75" s="5">
        <f t="shared" ref="E75:E91" si="3">SUM(C75:D75)</f>
        <v>18</v>
      </c>
      <c r="U75" s="6"/>
    </row>
    <row r="76" spans="1:21" x14ac:dyDescent="0.35">
      <c r="A76" s="5">
        <v>2</v>
      </c>
      <c r="B76" s="4" t="s">
        <v>35</v>
      </c>
      <c r="C76" s="4">
        <v>24</v>
      </c>
      <c r="D76" s="4">
        <v>31</v>
      </c>
      <c r="E76" s="5">
        <f t="shared" si="3"/>
        <v>55</v>
      </c>
      <c r="U76" s="6"/>
    </row>
    <row r="77" spans="1:21" x14ac:dyDescent="0.35">
      <c r="A77" s="5">
        <v>3</v>
      </c>
      <c r="B77" s="4" t="s">
        <v>7</v>
      </c>
      <c r="C77" s="4">
        <v>52</v>
      </c>
      <c r="D77" s="4">
        <v>70</v>
      </c>
      <c r="E77" s="5">
        <f t="shared" si="3"/>
        <v>122</v>
      </c>
      <c r="U77" s="6"/>
    </row>
    <row r="78" spans="1:21" x14ac:dyDescent="0.35">
      <c r="A78" s="5">
        <v>4</v>
      </c>
      <c r="B78" s="4" t="s">
        <v>1</v>
      </c>
      <c r="C78" s="4">
        <v>77</v>
      </c>
      <c r="D78" s="4">
        <v>49</v>
      </c>
      <c r="E78" s="5">
        <f t="shared" si="3"/>
        <v>126</v>
      </c>
      <c r="U78" s="6"/>
    </row>
    <row r="79" spans="1:21" x14ac:dyDescent="0.35">
      <c r="A79" s="5">
        <v>5</v>
      </c>
      <c r="B79" s="4" t="s">
        <v>58</v>
      </c>
      <c r="C79" s="4">
        <v>95</v>
      </c>
      <c r="D79" s="4">
        <v>44</v>
      </c>
      <c r="E79" s="5">
        <f t="shared" si="3"/>
        <v>139</v>
      </c>
      <c r="U79" s="6"/>
    </row>
    <row r="80" spans="1:21" x14ac:dyDescent="0.35">
      <c r="A80" s="5">
        <v>6</v>
      </c>
      <c r="B80" s="4" t="s">
        <v>2</v>
      </c>
      <c r="C80" s="4">
        <v>69</v>
      </c>
      <c r="D80" s="4">
        <v>75</v>
      </c>
      <c r="E80" s="5">
        <f t="shared" si="3"/>
        <v>144</v>
      </c>
      <c r="U80" s="6"/>
    </row>
    <row r="81" spans="1:21" x14ac:dyDescent="0.35">
      <c r="A81" s="5">
        <v>7</v>
      </c>
      <c r="B81" s="4" t="s">
        <v>54</v>
      </c>
      <c r="C81" s="4">
        <v>66</v>
      </c>
      <c r="D81" s="4">
        <v>93</v>
      </c>
      <c r="E81" s="5">
        <f t="shared" si="3"/>
        <v>159</v>
      </c>
      <c r="U81" s="6"/>
    </row>
    <row r="82" spans="1:21" x14ac:dyDescent="0.35">
      <c r="A82" s="5">
        <v>8</v>
      </c>
      <c r="B82" s="4" t="s">
        <v>91</v>
      </c>
      <c r="C82" s="4">
        <v>91</v>
      </c>
      <c r="D82" s="4">
        <v>77</v>
      </c>
      <c r="E82" s="5">
        <f t="shared" si="3"/>
        <v>168</v>
      </c>
      <c r="U82" s="6"/>
    </row>
    <row r="83" spans="1:21" x14ac:dyDescent="0.35">
      <c r="A83" s="5">
        <v>9</v>
      </c>
      <c r="B83" s="4" t="s">
        <v>63</v>
      </c>
      <c r="C83" s="4">
        <v>68</v>
      </c>
      <c r="D83" s="4">
        <v>103</v>
      </c>
      <c r="E83" s="5">
        <f t="shared" si="3"/>
        <v>171</v>
      </c>
      <c r="U83" s="6"/>
    </row>
    <row r="84" spans="1:21" x14ac:dyDescent="0.35">
      <c r="A84" s="5">
        <v>10</v>
      </c>
      <c r="B84" s="4" t="s">
        <v>12</v>
      </c>
      <c r="C84" s="4">
        <v>108</v>
      </c>
      <c r="D84" s="4">
        <v>79</v>
      </c>
      <c r="E84" s="5">
        <f t="shared" si="3"/>
        <v>187</v>
      </c>
      <c r="U84" s="6"/>
    </row>
    <row r="85" spans="1:21" x14ac:dyDescent="0.35">
      <c r="A85" s="5">
        <v>11</v>
      </c>
      <c r="B85" s="4" t="s">
        <v>3</v>
      </c>
      <c r="C85" s="4">
        <v>73</v>
      </c>
      <c r="D85" s="4">
        <v>123</v>
      </c>
      <c r="E85" s="5">
        <f t="shared" si="3"/>
        <v>196</v>
      </c>
      <c r="U85" s="6"/>
    </row>
    <row r="86" spans="1:21" x14ac:dyDescent="0.35">
      <c r="A86" s="5">
        <v>12</v>
      </c>
      <c r="B86" s="4" t="s">
        <v>61</v>
      </c>
      <c r="C86" s="4">
        <v>103</v>
      </c>
      <c r="D86" s="4">
        <v>103</v>
      </c>
      <c r="E86" s="5">
        <f t="shared" si="3"/>
        <v>206</v>
      </c>
      <c r="U86" s="6"/>
    </row>
    <row r="87" spans="1:21" x14ac:dyDescent="0.35">
      <c r="A87" s="5">
        <v>13</v>
      </c>
      <c r="B87" s="4" t="s">
        <v>71</v>
      </c>
      <c r="C87" s="4">
        <v>100</v>
      </c>
      <c r="D87" s="4">
        <v>124</v>
      </c>
      <c r="E87" s="5">
        <f t="shared" si="3"/>
        <v>224</v>
      </c>
      <c r="U87" s="6"/>
    </row>
    <row r="88" spans="1:21" x14ac:dyDescent="0.35">
      <c r="A88" s="5">
        <v>14</v>
      </c>
      <c r="B88" s="4" t="s">
        <v>103</v>
      </c>
      <c r="C88" s="4">
        <v>90</v>
      </c>
      <c r="D88" s="4">
        <v>136</v>
      </c>
      <c r="E88" s="5">
        <f t="shared" si="3"/>
        <v>226</v>
      </c>
      <c r="U88" s="6"/>
    </row>
    <row r="89" spans="1:21" x14ac:dyDescent="0.35">
      <c r="A89" s="5">
        <v>15</v>
      </c>
      <c r="B89" s="4" t="s">
        <v>6</v>
      </c>
      <c r="C89" s="4">
        <v>94</v>
      </c>
      <c r="D89" s="4">
        <v>162</v>
      </c>
      <c r="E89" s="5">
        <f t="shared" si="3"/>
        <v>256</v>
      </c>
    </row>
    <row r="90" spans="1:21" x14ac:dyDescent="0.35">
      <c r="A90" s="5">
        <v>16</v>
      </c>
      <c r="B90" s="4" t="s">
        <v>92</v>
      </c>
      <c r="C90" s="4">
        <v>109</v>
      </c>
      <c r="D90" s="4">
        <v>149</v>
      </c>
      <c r="E90" s="5">
        <f t="shared" si="3"/>
        <v>258</v>
      </c>
    </row>
    <row r="91" spans="1:21" x14ac:dyDescent="0.35">
      <c r="A91" s="5">
        <v>17</v>
      </c>
      <c r="B91" s="4" t="s">
        <v>104</v>
      </c>
      <c r="C91" s="4">
        <v>108</v>
      </c>
      <c r="D91" s="4">
        <v>162</v>
      </c>
      <c r="E91" s="5">
        <f t="shared" si="3"/>
        <v>270</v>
      </c>
    </row>
  </sheetData>
  <sortState xmlns:xlrd2="http://schemas.microsoft.com/office/spreadsheetml/2017/richdata2" ref="B75:E92">
    <sortCondition ref="E75:E9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Q228"/>
  <sheetViews>
    <sheetView tabSelected="1" workbookViewId="0">
      <selection activeCell="B44" sqref="B44"/>
    </sheetView>
  </sheetViews>
  <sheetFormatPr defaultColWidth="8.90625" defaultRowHeight="14.5" x14ac:dyDescent="0.35"/>
  <cols>
    <col min="1" max="1" width="11.81640625" style="4" customWidth="1"/>
    <col min="2" max="2" width="35.54296875" style="4" customWidth="1"/>
    <col min="3" max="4" width="8.90625" style="4"/>
    <col min="5" max="5" width="8.90625" style="5"/>
    <col min="6" max="8" width="8.90625" style="4"/>
    <col min="9" max="9" width="11.81640625" style="4" customWidth="1"/>
    <col min="10" max="16384" width="8.90625" style="4"/>
  </cols>
  <sheetData>
    <row r="1" spans="1:17" ht="18.5" x14ac:dyDescent="0.45">
      <c r="A1" s="21"/>
      <c r="B1" s="24" t="s">
        <v>48</v>
      </c>
      <c r="E1" s="23"/>
      <c r="F1" s="17"/>
    </row>
    <row r="2" spans="1:17" ht="18.5" x14ac:dyDescent="0.45">
      <c r="A2" s="25" t="s">
        <v>49</v>
      </c>
      <c r="B2" s="25"/>
      <c r="C2" s="21"/>
      <c r="D2" s="21"/>
      <c r="E2" s="20"/>
      <c r="L2" s="5"/>
      <c r="M2" s="5"/>
    </row>
    <row r="3" spans="1:17" ht="18.5" x14ac:dyDescent="0.45">
      <c r="A3" s="22" t="s">
        <v>120</v>
      </c>
      <c r="B3" s="20" t="s">
        <v>18</v>
      </c>
      <c r="C3" s="20" t="s">
        <v>16</v>
      </c>
      <c r="D3" s="20" t="s">
        <v>17</v>
      </c>
      <c r="E3" s="20" t="s">
        <v>113</v>
      </c>
      <c r="F3" s="5"/>
      <c r="G3" s="5"/>
      <c r="H3" s="5"/>
      <c r="I3" s="12"/>
      <c r="J3" s="12"/>
      <c r="L3" s="5"/>
      <c r="M3" s="5"/>
    </row>
    <row r="4" spans="1:17" x14ac:dyDescent="0.35">
      <c r="A4" s="1"/>
      <c r="J4" s="5"/>
      <c r="L4" s="5"/>
      <c r="M4" s="5"/>
    </row>
    <row r="5" spans="1:17" x14ac:dyDescent="0.35">
      <c r="A5" s="1">
        <v>1</v>
      </c>
      <c r="B5" s="2" t="s">
        <v>10</v>
      </c>
      <c r="C5" s="4">
        <v>23</v>
      </c>
      <c r="D5" s="4">
        <v>39</v>
      </c>
      <c r="E5" s="5">
        <f t="shared" ref="E5:E12" si="0">SUM(C5:D5)</f>
        <v>62</v>
      </c>
      <c r="F5" s="5"/>
      <c r="J5" s="5"/>
      <c r="L5" s="5"/>
      <c r="M5" s="5"/>
    </row>
    <row r="6" spans="1:17" x14ac:dyDescent="0.35">
      <c r="A6" s="1">
        <v>2</v>
      </c>
      <c r="B6" s="2" t="s">
        <v>47</v>
      </c>
      <c r="C6" s="4">
        <v>125</v>
      </c>
      <c r="D6" s="4">
        <v>115</v>
      </c>
      <c r="E6" s="5">
        <f t="shared" si="0"/>
        <v>240</v>
      </c>
      <c r="J6" s="5"/>
      <c r="L6" s="5"/>
      <c r="M6" s="5"/>
    </row>
    <row r="7" spans="1:17" x14ac:dyDescent="0.35">
      <c r="A7" s="1">
        <v>3</v>
      </c>
      <c r="B7" s="2" t="s">
        <v>26</v>
      </c>
      <c r="C7" s="4">
        <v>166</v>
      </c>
      <c r="D7" s="4">
        <v>97</v>
      </c>
      <c r="E7" s="5">
        <f t="shared" si="0"/>
        <v>263</v>
      </c>
      <c r="J7" s="5"/>
      <c r="L7" s="5"/>
      <c r="M7" s="5"/>
      <c r="N7"/>
      <c r="P7"/>
      <c r="Q7"/>
    </row>
    <row r="8" spans="1:17" x14ac:dyDescent="0.35">
      <c r="A8" s="1">
        <v>4</v>
      </c>
      <c r="B8" s="2" t="s">
        <v>12</v>
      </c>
      <c r="C8" s="4">
        <v>103</v>
      </c>
      <c r="D8" s="4">
        <v>171</v>
      </c>
      <c r="E8" s="5">
        <f t="shared" si="0"/>
        <v>274</v>
      </c>
      <c r="J8" s="5"/>
      <c r="K8" s="5"/>
      <c r="L8" s="5"/>
      <c r="M8" s="5"/>
    </row>
    <row r="9" spans="1:17" x14ac:dyDescent="0.35">
      <c r="A9" s="1">
        <v>5</v>
      </c>
      <c r="B9" s="2" t="s">
        <v>50</v>
      </c>
      <c r="C9" s="4">
        <v>220</v>
      </c>
      <c r="D9" s="4">
        <v>288</v>
      </c>
      <c r="E9" s="5">
        <f t="shared" si="0"/>
        <v>508</v>
      </c>
      <c r="J9" s="5"/>
      <c r="K9" s="5"/>
      <c r="L9" s="5"/>
      <c r="M9" s="5"/>
      <c r="N9"/>
      <c r="P9"/>
      <c r="Q9"/>
    </row>
    <row r="10" spans="1:17" x14ac:dyDescent="0.35">
      <c r="A10" s="1">
        <v>6</v>
      </c>
      <c r="B10" s="2" t="s">
        <v>106</v>
      </c>
      <c r="C10" s="4">
        <v>310</v>
      </c>
      <c r="D10" s="4">
        <v>241</v>
      </c>
      <c r="E10" s="5">
        <f t="shared" si="0"/>
        <v>551</v>
      </c>
      <c r="J10" s="5"/>
      <c r="K10" s="5"/>
      <c r="L10" s="5"/>
      <c r="M10" s="5"/>
      <c r="N10"/>
      <c r="P10"/>
      <c r="Q10"/>
    </row>
    <row r="11" spans="1:17" x14ac:dyDescent="0.35">
      <c r="A11" s="1">
        <v>7</v>
      </c>
      <c r="B11" s="2" t="s">
        <v>53</v>
      </c>
      <c r="C11" s="4">
        <v>489</v>
      </c>
      <c r="D11" s="4">
        <v>265</v>
      </c>
      <c r="E11" s="5">
        <f t="shared" si="0"/>
        <v>754</v>
      </c>
      <c r="J11" s="5"/>
      <c r="K11" s="5"/>
      <c r="L11" s="5"/>
      <c r="M11" s="5"/>
      <c r="N11"/>
      <c r="P11"/>
      <c r="Q11"/>
    </row>
    <row r="12" spans="1:17" x14ac:dyDescent="0.35">
      <c r="A12" s="2">
        <v>8</v>
      </c>
      <c r="B12" s="2" t="s">
        <v>51</v>
      </c>
      <c r="C12" s="4">
        <v>354</v>
      </c>
      <c r="D12" s="4">
        <v>488</v>
      </c>
      <c r="E12" s="5">
        <f t="shared" si="0"/>
        <v>842</v>
      </c>
      <c r="K12" s="5"/>
      <c r="L12" s="5"/>
      <c r="M12" s="5"/>
    </row>
    <row r="13" spans="1:17" x14ac:dyDescent="0.35">
      <c r="A13" s="2"/>
      <c r="B13" s="2"/>
      <c r="K13" s="5"/>
      <c r="L13" s="5"/>
      <c r="M13" s="5"/>
      <c r="N13"/>
      <c r="P13"/>
      <c r="Q13"/>
    </row>
    <row r="14" spans="1:17" x14ac:dyDescent="0.35">
      <c r="A14" s="2"/>
      <c r="B14" s="2"/>
      <c r="K14" s="5"/>
      <c r="L14" s="5"/>
      <c r="M14" s="5"/>
      <c r="N14"/>
      <c r="P14"/>
      <c r="Q14"/>
    </row>
    <row r="15" spans="1:17" ht="18.5" x14ac:dyDescent="0.45">
      <c r="A15" s="25" t="s">
        <v>52</v>
      </c>
      <c r="B15" s="25"/>
      <c r="K15" s="5"/>
      <c r="L15" s="5"/>
      <c r="M15" s="5"/>
      <c r="N15"/>
      <c r="P15"/>
      <c r="Q15"/>
    </row>
    <row r="16" spans="1:17" ht="18.5" x14ac:dyDescent="0.45">
      <c r="A16" s="22" t="s">
        <v>120</v>
      </c>
      <c r="B16" s="20" t="s">
        <v>18</v>
      </c>
      <c r="C16" s="20" t="s">
        <v>16</v>
      </c>
      <c r="D16" s="20" t="s">
        <v>17</v>
      </c>
      <c r="E16" s="20" t="s">
        <v>113</v>
      </c>
      <c r="F16" s="5"/>
      <c r="G16" s="5"/>
      <c r="H16" s="5"/>
      <c r="I16" s="12"/>
      <c r="J16" s="12"/>
      <c r="K16" s="5"/>
      <c r="L16" s="5"/>
      <c r="M16" s="5"/>
      <c r="N16"/>
      <c r="P16"/>
      <c r="Q16"/>
    </row>
    <row r="17" spans="1:17" x14ac:dyDescent="0.35">
      <c r="A17" s="5">
        <v>1</v>
      </c>
      <c r="B17" s="2" t="s">
        <v>20</v>
      </c>
      <c r="C17" s="4">
        <v>155</v>
      </c>
      <c r="D17" s="4">
        <v>151</v>
      </c>
      <c r="E17" s="5">
        <f t="shared" ref="E17:E41" si="1">SUM(C17:D17)</f>
        <v>306</v>
      </c>
      <c r="J17" s="5"/>
      <c r="K17" s="5"/>
      <c r="L17" s="5"/>
      <c r="M17" s="5"/>
      <c r="N17"/>
      <c r="Q17"/>
    </row>
    <row r="18" spans="1:17" x14ac:dyDescent="0.35">
      <c r="A18" s="5">
        <v>2</v>
      </c>
      <c r="B18" s="2" t="s">
        <v>55</v>
      </c>
      <c r="C18" s="4">
        <v>198</v>
      </c>
      <c r="D18" s="4">
        <v>120</v>
      </c>
      <c r="E18" s="5">
        <f t="shared" si="1"/>
        <v>318</v>
      </c>
      <c r="J18" s="5"/>
      <c r="K18" s="5"/>
      <c r="L18" s="5"/>
      <c r="M18" s="5"/>
      <c r="N18"/>
    </row>
    <row r="19" spans="1:17" x14ac:dyDescent="0.35">
      <c r="A19" s="5">
        <v>3</v>
      </c>
      <c r="B19" s="2" t="s">
        <v>22</v>
      </c>
      <c r="C19" s="4">
        <v>204</v>
      </c>
      <c r="D19" s="4">
        <v>242</v>
      </c>
      <c r="E19" s="5">
        <f t="shared" si="1"/>
        <v>446</v>
      </c>
      <c r="I19" s="5"/>
      <c r="J19" s="5"/>
      <c r="M19" s="5"/>
      <c r="N19"/>
      <c r="Q19"/>
    </row>
    <row r="20" spans="1:17" x14ac:dyDescent="0.35">
      <c r="A20" s="5">
        <v>4</v>
      </c>
      <c r="B20" s="2" t="s">
        <v>27</v>
      </c>
      <c r="C20" s="4">
        <v>229</v>
      </c>
      <c r="D20" s="4">
        <v>232</v>
      </c>
      <c r="E20" s="5">
        <f t="shared" si="1"/>
        <v>461</v>
      </c>
      <c r="I20" s="5"/>
      <c r="J20" s="5"/>
      <c r="K20" s="5"/>
      <c r="L20" s="5"/>
      <c r="M20" s="5"/>
      <c r="N20"/>
      <c r="P20"/>
      <c r="Q20"/>
    </row>
    <row r="21" spans="1:17" x14ac:dyDescent="0.35">
      <c r="A21" s="5">
        <v>5</v>
      </c>
      <c r="B21" s="4" t="s">
        <v>67</v>
      </c>
      <c r="C21" s="4">
        <v>225</v>
      </c>
      <c r="D21" s="4">
        <v>339</v>
      </c>
      <c r="E21" s="5">
        <f t="shared" si="1"/>
        <v>564</v>
      </c>
      <c r="J21" s="5"/>
      <c r="K21" s="5"/>
      <c r="M21" s="5"/>
      <c r="N21"/>
      <c r="P21"/>
      <c r="Q21"/>
    </row>
    <row r="22" spans="1:17" x14ac:dyDescent="0.35">
      <c r="A22" s="5">
        <v>6</v>
      </c>
      <c r="B22" s="2" t="s">
        <v>11</v>
      </c>
      <c r="C22" s="4">
        <v>197</v>
      </c>
      <c r="D22" s="4">
        <v>392</v>
      </c>
      <c r="E22" s="5">
        <f t="shared" si="1"/>
        <v>589</v>
      </c>
      <c r="I22" s="5"/>
      <c r="J22" s="5"/>
      <c r="K22" s="5"/>
      <c r="M22" s="5"/>
      <c r="N22"/>
      <c r="P22"/>
      <c r="Q22"/>
    </row>
    <row r="23" spans="1:17" x14ac:dyDescent="0.35">
      <c r="A23" s="5">
        <v>7</v>
      </c>
      <c r="B23" s="2" t="s">
        <v>56</v>
      </c>
      <c r="C23" s="4">
        <v>309</v>
      </c>
      <c r="D23" s="4">
        <v>338</v>
      </c>
      <c r="E23" s="5">
        <f t="shared" si="1"/>
        <v>647</v>
      </c>
      <c r="J23" s="5"/>
      <c r="K23" s="5"/>
      <c r="M23" s="5"/>
      <c r="N23"/>
      <c r="P23"/>
      <c r="Q23"/>
    </row>
    <row r="24" spans="1:17" x14ac:dyDescent="0.35">
      <c r="A24" s="5">
        <v>8</v>
      </c>
      <c r="B24" s="2" t="s">
        <v>25</v>
      </c>
      <c r="C24" s="4">
        <v>394</v>
      </c>
      <c r="D24" s="4">
        <v>355</v>
      </c>
      <c r="E24" s="5">
        <f t="shared" si="1"/>
        <v>749</v>
      </c>
      <c r="I24" s="5"/>
      <c r="J24" s="5"/>
      <c r="K24" s="5"/>
      <c r="M24" s="5"/>
      <c r="P24"/>
      <c r="Q24"/>
    </row>
    <row r="25" spans="1:17" x14ac:dyDescent="0.35">
      <c r="A25" s="5">
        <v>9</v>
      </c>
      <c r="B25" s="4" t="s">
        <v>71</v>
      </c>
      <c r="C25" s="4">
        <v>408</v>
      </c>
      <c r="D25" s="4">
        <v>341</v>
      </c>
      <c r="E25" s="5">
        <f t="shared" si="1"/>
        <v>749</v>
      </c>
      <c r="I25" s="5"/>
      <c r="J25" s="5"/>
      <c r="K25" s="5"/>
      <c r="L25"/>
      <c r="M25" s="5"/>
      <c r="N25"/>
      <c r="Q25"/>
    </row>
    <row r="26" spans="1:17" x14ac:dyDescent="0.35">
      <c r="A26" s="5">
        <v>10</v>
      </c>
      <c r="B26" s="2" t="s">
        <v>57</v>
      </c>
      <c r="C26" s="4">
        <v>404</v>
      </c>
      <c r="D26" s="4">
        <v>347</v>
      </c>
      <c r="E26" s="5">
        <f t="shared" si="1"/>
        <v>751</v>
      </c>
      <c r="I26" s="5"/>
      <c r="J26" s="5"/>
      <c r="K26" s="5"/>
      <c r="L26"/>
      <c r="M26" s="5"/>
      <c r="N26"/>
      <c r="P26"/>
    </row>
    <row r="27" spans="1:17" x14ac:dyDescent="0.35">
      <c r="A27" s="5">
        <v>11</v>
      </c>
      <c r="B27" s="2" t="s">
        <v>107</v>
      </c>
      <c r="C27" s="4">
        <v>331</v>
      </c>
      <c r="D27" s="4">
        <v>432</v>
      </c>
      <c r="E27" s="5">
        <f t="shared" si="1"/>
        <v>763</v>
      </c>
      <c r="I27" s="5"/>
      <c r="J27" s="5"/>
      <c r="K27" s="5"/>
      <c r="M27" s="5"/>
      <c r="P27"/>
    </row>
    <row r="28" spans="1:17" x14ac:dyDescent="0.35">
      <c r="A28" s="5">
        <v>12</v>
      </c>
      <c r="B28" s="2" t="s">
        <v>54</v>
      </c>
      <c r="C28" s="4">
        <v>395</v>
      </c>
      <c r="D28" s="4">
        <v>370</v>
      </c>
      <c r="E28" s="5">
        <f t="shared" si="1"/>
        <v>765</v>
      </c>
      <c r="I28" s="5"/>
      <c r="J28" s="5"/>
      <c r="M28" s="5"/>
      <c r="N28"/>
      <c r="P28"/>
      <c r="Q28"/>
    </row>
    <row r="29" spans="1:17" x14ac:dyDescent="0.35">
      <c r="A29" s="5">
        <v>13</v>
      </c>
      <c r="B29" s="2" t="s">
        <v>108</v>
      </c>
      <c r="C29" s="4">
        <v>368</v>
      </c>
      <c r="D29" s="4">
        <v>397</v>
      </c>
      <c r="E29" s="5">
        <f t="shared" si="1"/>
        <v>765</v>
      </c>
      <c r="I29" s="5"/>
      <c r="J29" s="5"/>
      <c r="L29"/>
      <c r="M29" s="5"/>
      <c r="P29"/>
      <c r="Q29"/>
    </row>
    <row r="30" spans="1:17" x14ac:dyDescent="0.35">
      <c r="A30" s="5">
        <v>14</v>
      </c>
      <c r="B30" s="4" t="s">
        <v>15</v>
      </c>
      <c r="C30" s="4">
        <v>411</v>
      </c>
      <c r="D30" s="4">
        <v>357</v>
      </c>
      <c r="E30" s="5">
        <f t="shared" si="1"/>
        <v>768</v>
      </c>
      <c r="I30" s="5"/>
      <c r="J30" s="5"/>
      <c r="K30" s="5"/>
      <c r="L30"/>
      <c r="M30" s="5"/>
      <c r="N30"/>
      <c r="Q30"/>
    </row>
    <row r="31" spans="1:17" x14ac:dyDescent="0.35">
      <c r="A31" s="5">
        <v>15</v>
      </c>
      <c r="B31" s="2" t="s">
        <v>30</v>
      </c>
      <c r="C31" s="4">
        <v>452</v>
      </c>
      <c r="D31" s="4">
        <v>358</v>
      </c>
      <c r="E31" s="5">
        <f t="shared" si="1"/>
        <v>810</v>
      </c>
      <c r="I31" s="5"/>
      <c r="J31" s="5"/>
      <c r="K31" s="5"/>
      <c r="M31" s="5"/>
      <c r="N31"/>
    </row>
    <row r="32" spans="1:17" x14ac:dyDescent="0.35">
      <c r="A32" s="5">
        <v>16</v>
      </c>
      <c r="B32" s="2" t="s">
        <v>32</v>
      </c>
      <c r="C32" s="4">
        <v>339</v>
      </c>
      <c r="D32" s="4">
        <v>541</v>
      </c>
      <c r="E32" s="5">
        <f t="shared" si="1"/>
        <v>880</v>
      </c>
      <c r="I32" s="5"/>
      <c r="J32" s="5"/>
      <c r="K32" s="5"/>
      <c r="L32"/>
      <c r="M32" s="5"/>
      <c r="P32"/>
    </row>
    <row r="33" spans="1:17" x14ac:dyDescent="0.35">
      <c r="A33" s="5">
        <v>17</v>
      </c>
      <c r="B33" s="4" t="s">
        <v>109</v>
      </c>
      <c r="C33" s="4">
        <v>369</v>
      </c>
      <c r="D33" s="4">
        <v>537</v>
      </c>
      <c r="E33" s="5">
        <f t="shared" si="1"/>
        <v>906</v>
      </c>
      <c r="I33" s="5"/>
      <c r="J33" s="5"/>
      <c r="K33" s="5"/>
      <c r="L33"/>
      <c r="M33" s="5"/>
      <c r="N33"/>
    </row>
    <row r="34" spans="1:17" x14ac:dyDescent="0.35">
      <c r="A34" s="5">
        <v>18</v>
      </c>
      <c r="B34" s="2" t="s">
        <v>58</v>
      </c>
      <c r="C34" s="4">
        <v>497</v>
      </c>
      <c r="D34" s="4">
        <v>417</v>
      </c>
      <c r="E34" s="5">
        <f t="shared" si="1"/>
        <v>914</v>
      </c>
      <c r="I34" s="5"/>
      <c r="J34" s="5"/>
      <c r="K34" s="5"/>
      <c r="M34" s="5"/>
      <c r="N34"/>
      <c r="P34"/>
      <c r="Q34"/>
    </row>
    <row r="35" spans="1:17" x14ac:dyDescent="0.35">
      <c r="A35" s="5">
        <v>19</v>
      </c>
      <c r="B35" s="4" t="s">
        <v>60</v>
      </c>
      <c r="C35" s="4">
        <v>395</v>
      </c>
      <c r="D35" s="4">
        <v>550</v>
      </c>
      <c r="E35" s="5">
        <f t="shared" si="1"/>
        <v>945</v>
      </c>
      <c r="I35" s="5"/>
      <c r="J35" s="5"/>
      <c r="K35" s="5"/>
      <c r="L35"/>
      <c r="M35" s="5"/>
      <c r="N35"/>
      <c r="P35"/>
      <c r="Q35"/>
    </row>
    <row r="36" spans="1:17" x14ac:dyDescent="0.35">
      <c r="A36" s="5">
        <v>20</v>
      </c>
      <c r="B36" s="2" t="s">
        <v>110</v>
      </c>
      <c r="C36" s="4">
        <v>462</v>
      </c>
      <c r="D36" s="4">
        <v>505</v>
      </c>
      <c r="E36" s="5">
        <f t="shared" si="1"/>
        <v>967</v>
      </c>
      <c r="J36" s="5"/>
      <c r="M36" s="5"/>
      <c r="N36"/>
      <c r="P36"/>
      <c r="Q36"/>
    </row>
    <row r="37" spans="1:17" x14ac:dyDescent="0.35">
      <c r="A37" s="5">
        <v>21</v>
      </c>
      <c r="B37" s="4" t="s">
        <v>90</v>
      </c>
      <c r="C37" s="4">
        <v>488</v>
      </c>
      <c r="D37" s="4">
        <v>508</v>
      </c>
      <c r="E37" s="5">
        <f t="shared" si="1"/>
        <v>996</v>
      </c>
      <c r="I37" s="5"/>
      <c r="J37" s="5"/>
      <c r="M37" s="5"/>
      <c r="N37"/>
      <c r="P37"/>
      <c r="Q37"/>
    </row>
    <row r="38" spans="1:17" x14ac:dyDescent="0.35">
      <c r="A38" s="5">
        <v>22</v>
      </c>
      <c r="B38" s="2" t="s">
        <v>45</v>
      </c>
      <c r="C38" s="4">
        <v>432</v>
      </c>
      <c r="D38" s="4">
        <v>584</v>
      </c>
      <c r="E38" s="5">
        <f t="shared" si="1"/>
        <v>1016</v>
      </c>
      <c r="I38" s="5"/>
      <c r="J38" s="5"/>
      <c r="M38" s="5"/>
      <c r="Q38"/>
    </row>
    <row r="39" spans="1:17" x14ac:dyDescent="0.35">
      <c r="A39" s="5">
        <v>23</v>
      </c>
      <c r="B39" s="2" t="s">
        <v>37</v>
      </c>
      <c r="C39" s="4">
        <v>465</v>
      </c>
      <c r="D39" s="4">
        <v>584</v>
      </c>
      <c r="E39" s="5">
        <f t="shared" si="1"/>
        <v>1049</v>
      </c>
      <c r="I39" s="5"/>
      <c r="M39" s="5"/>
      <c r="N39"/>
    </row>
    <row r="40" spans="1:17" x14ac:dyDescent="0.35">
      <c r="A40" s="5">
        <v>24</v>
      </c>
      <c r="B40" s="2" t="s">
        <v>111</v>
      </c>
      <c r="C40" s="4">
        <v>485</v>
      </c>
      <c r="D40" s="4">
        <v>584</v>
      </c>
      <c r="E40" s="5">
        <f t="shared" si="1"/>
        <v>1069</v>
      </c>
      <c r="M40" s="5"/>
      <c r="N40"/>
      <c r="P40"/>
      <c r="Q40"/>
    </row>
    <row r="41" spans="1:17" x14ac:dyDescent="0.35">
      <c r="A41" s="5">
        <v>25</v>
      </c>
      <c r="B41" s="4" t="s">
        <v>75</v>
      </c>
      <c r="C41" s="4">
        <v>496</v>
      </c>
      <c r="D41" s="4">
        <v>584</v>
      </c>
      <c r="E41" s="5">
        <f t="shared" si="1"/>
        <v>1080</v>
      </c>
      <c r="M41" s="5"/>
      <c r="N41"/>
      <c r="P41"/>
      <c r="Q41"/>
    </row>
    <row r="42" spans="1:17" x14ac:dyDescent="0.35">
      <c r="M42" s="5"/>
      <c r="N42"/>
      <c r="Q42"/>
    </row>
    <row r="43" spans="1:17" x14ac:dyDescent="0.35">
      <c r="M43" s="5"/>
      <c r="N43"/>
      <c r="P43"/>
      <c r="Q43"/>
    </row>
    <row r="44" spans="1:17" ht="18.5" x14ac:dyDescent="0.45">
      <c r="B44" s="24" t="s">
        <v>121</v>
      </c>
      <c r="M44" s="5"/>
      <c r="N44"/>
    </row>
    <row r="45" spans="1:17" x14ac:dyDescent="0.35">
      <c r="M45" s="5"/>
      <c r="N45"/>
    </row>
    <row r="46" spans="1:17" ht="18.5" x14ac:dyDescent="0.45">
      <c r="A46" s="22" t="s">
        <v>88</v>
      </c>
      <c r="C46" s="21"/>
      <c r="D46" s="21"/>
      <c r="E46" s="20"/>
      <c r="I46" s="5"/>
      <c r="M46" s="5"/>
      <c r="N46"/>
      <c r="P46"/>
      <c r="Q46"/>
    </row>
    <row r="47" spans="1:17" ht="18.5" x14ac:dyDescent="0.45">
      <c r="A47" s="20" t="s">
        <v>120</v>
      </c>
      <c r="B47" s="20" t="s">
        <v>18</v>
      </c>
      <c r="C47" s="20" t="s">
        <v>16</v>
      </c>
      <c r="D47" s="20" t="s">
        <v>17</v>
      </c>
      <c r="E47" s="20" t="s">
        <v>113</v>
      </c>
      <c r="F47" s="5"/>
      <c r="G47" s="5"/>
      <c r="H47" s="5"/>
      <c r="I47" s="12"/>
      <c r="J47" s="12"/>
      <c r="M47" s="5"/>
    </row>
    <row r="48" spans="1:17" x14ac:dyDescent="0.35">
      <c r="M48" s="5"/>
      <c r="P48"/>
      <c r="Q48"/>
    </row>
    <row r="49" spans="1:17" x14ac:dyDescent="0.35">
      <c r="A49" s="5">
        <v>1</v>
      </c>
      <c r="B49" s="4" t="s">
        <v>10</v>
      </c>
      <c r="C49" s="4">
        <v>9</v>
      </c>
      <c r="D49" s="4">
        <v>14</v>
      </c>
      <c r="E49" s="5">
        <f t="shared" ref="E49:E63" si="2">SUM(C49:D49)</f>
        <v>23</v>
      </c>
      <c r="M49" s="5"/>
      <c r="N49"/>
      <c r="P49"/>
      <c r="Q49"/>
    </row>
    <row r="50" spans="1:17" x14ac:dyDescent="0.35">
      <c r="A50" s="5">
        <v>2</v>
      </c>
      <c r="B50" s="4" t="s">
        <v>47</v>
      </c>
      <c r="C50" s="4">
        <v>34</v>
      </c>
      <c r="D50" s="4">
        <v>40</v>
      </c>
      <c r="E50" s="5">
        <f t="shared" si="2"/>
        <v>74</v>
      </c>
      <c r="M50" s="5"/>
      <c r="N50"/>
      <c r="P50"/>
      <c r="Q50"/>
    </row>
    <row r="51" spans="1:17" x14ac:dyDescent="0.35">
      <c r="A51" s="5">
        <v>3</v>
      </c>
      <c r="B51" s="4" t="s">
        <v>4</v>
      </c>
      <c r="C51" s="4">
        <v>34</v>
      </c>
      <c r="D51" s="4">
        <v>49</v>
      </c>
      <c r="E51" s="5">
        <f t="shared" si="2"/>
        <v>83</v>
      </c>
      <c r="M51" s="5"/>
      <c r="N51"/>
      <c r="P51"/>
      <c r="Q51"/>
    </row>
    <row r="52" spans="1:17" x14ac:dyDescent="0.35">
      <c r="A52" s="5">
        <v>4</v>
      </c>
      <c r="B52" s="4" t="s">
        <v>62</v>
      </c>
      <c r="C52" s="4">
        <v>33</v>
      </c>
      <c r="D52" s="4">
        <v>58</v>
      </c>
      <c r="E52" s="5">
        <f t="shared" si="2"/>
        <v>91</v>
      </c>
      <c r="M52" s="5"/>
      <c r="N52"/>
      <c r="P52"/>
    </row>
    <row r="53" spans="1:17" x14ac:dyDescent="0.35">
      <c r="A53" s="5">
        <v>5</v>
      </c>
      <c r="B53" s="4" t="s">
        <v>6</v>
      </c>
      <c r="C53" s="4">
        <v>83</v>
      </c>
      <c r="D53" s="4">
        <v>40</v>
      </c>
      <c r="E53" s="5">
        <f t="shared" si="2"/>
        <v>123</v>
      </c>
      <c r="J53" s="5"/>
      <c r="P53"/>
    </row>
    <row r="54" spans="1:17" x14ac:dyDescent="0.35">
      <c r="A54" s="5">
        <v>6</v>
      </c>
      <c r="B54" s="4" t="s">
        <v>70</v>
      </c>
      <c r="C54" s="4">
        <v>48</v>
      </c>
      <c r="D54" s="4">
        <v>99</v>
      </c>
      <c r="E54" s="5">
        <f t="shared" si="2"/>
        <v>147</v>
      </c>
      <c r="J54" s="5"/>
      <c r="L54" s="5"/>
      <c r="P54"/>
      <c r="Q54"/>
    </row>
    <row r="55" spans="1:17" x14ac:dyDescent="0.35">
      <c r="A55" s="5">
        <v>7</v>
      </c>
      <c r="B55" s="4" t="s">
        <v>14</v>
      </c>
      <c r="C55" s="4">
        <v>63</v>
      </c>
      <c r="D55" s="4">
        <v>89</v>
      </c>
      <c r="E55" s="5">
        <f t="shared" si="2"/>
        <v>152</v>
      </c>
      <c r="J55" s="5"/>
      <c r="L55" s="5"/>
      <c r="P55"/>
      <c r="Q55"/>
    </row>
    <row r="56" spans="1:17" x14ac:dyDescent="0.35">
      <c r="A56" s="5">
        <v>8</v>
      </c>
      <c r="B56" s="4" t="s">
        <v>7</v>
      </c>
      <c r="C56" s="4">
        <v>87</v>
      </c>
      <c r="D56" s="4">
        <v>81</v>
      </c>
      <c r="E56" s="5">
        <f t="shared" si="2"/>
        <v>168</v>
      </c>
      <c r="J56" s="5"/>
      <c r="L56" s="5"/>
      <c r="P56"/>
    </row>
    <row r="57" spans="1:17" x14ac:dyDescent="0.35">
      <c r="A57" s="5">
        <v>9</v>
      </c>
      <c r="B57" s="4" t="s">
        <v>1</v>
      </c>
      <c r="C57" s="4">
        <v>54</v>
      </c>
      <c r="D57" s="4">
        <v>116</v>
      </c>
      <c r="E57" s="5">
        <f t="shared" si="2"/>
        <v>170</v>
      </c>
      <c r="J57" s="5"/>
      <c r="L57" s="5"/>
      <c r="P57"/>
      <c r="Q57"/>
    </row>
    <row r="58" spans="1:17" x14ac:dyDescent="0.35">
      <c r="A58" s="5">
        <v>10</v>
      </c>
      <c r="B58" s="4" t="s">
        <v>61</v>
      </c>
      <c r="C58" s="4">
        <v>81</v>
      </c>
      <c r="D58" s="4">
        <v>96</v>
      </c>
      <c r="E58" s="5">
        <f t="shared" si="2"/>
        <v>177</v>
      </c>
      <c r="I58"/>
      <c r="J58" s="5"/>
      <c r="L58" s="1"/>
      <c r="P58"/>
    </row>
    <row r="59" spans="1:17" x14ac:dyDescent="0.35">
      <c r="A59" s="5">
        <v>11</v>
      </c>
      <c r="B59" s="4" t="s">
        <v>71</v>
      </c>
      <c r="C59" s="4">
        <v>104</v>
      </c>
      <c r="D59" s="4">
        <v>100</v>
      </c>
      <c r="E59" s="5">
        <f t="shared" si="2"/>
        <v>204</v>
      </c>
      <c r="I59"/>
      <c r="J59" s="5"/>
      <c r="L59" s="5"/>
    </row>
    <row r="60" spans="1:17" x14ac:dyDescent="0.35">
      <c r="A60" s="5">
        <v>12</v>
      </c>
      <c r="B60" s="4" t="s">
        <v>22</v>
      </c>
      <c r="C60" s="4">
        <v>105</v>
      </c>
      <c r="D60" s="4">
        <v>103</v>
      </c>
      <c r="E60" s="5">
        <f t="shared" si="2"/>
        <v>208</v>
      </c>
      <c r="I60"/>
      <c r="J60" s="5"/>
      <c r="K60" s="5"/>
      <c r="L60" s="5"/>
      <c r="P60"/>
      <c r="Q60"/>
    </row>
    <row r="61" spans="1:17" x14ac:dyDescent="0.35">
      <c r="A61" s="5">
        <v>13</v>
      </c>
      <c r="B61" s="4" t="s">
        <v>105</v>
      </c>
      <c r="C61" s="4">
        <v>99</v>
      </c>
      <c r="D61" s="4">
        <v>121</v>
      </c>
      <c r="E61" s="5">
        <f t="shared" si="2"/>
        <v>220</v>
      </c>
      <c r="I61"/>
      <c r="J61" s="5"/>
      <c r="K61" s="5"/>
      <c r="L61" s="5"/>
      <c r="P61"/>
    </row>
    <row r="62" spans="1:17" x14ac:dyDescent="0.35">
      <c r="A62" s="5">
        <v>14</v>
      </c>
      <c r="B62" s="2" t="s">
        <v>76</v>
      </c>
      <c r="C62" s="4">
        <v>103</v>
      </c>
      <c r="D62" s="4">
        <v>152</v>
      </c>
      <c r="E62" s="5">
        <f t="shared" si="2"/>
        <v>255</v>
      </c>
      <c r="K62" s="5"/>
      <c r="L62" s="5"/>
      <c r="P62"/>
      <c r="Q62"/>
    </row>
    <row r="63" spans="1:17" x14ac:dyDescent="0.35">
      <c r="A63" s="5">
        <v>15</v>
      </c>
      <c r="B63" s="4" t="s">
        <v>5</v>
      </c>
      <c r="C63" s="4">
        <v>106</v>
      </c>
      <c r="D63" s="4">
        <v>156</v>
      </c>
      <c r="E63" s="5">
        <f t="shared" si="2"/>
        <v>262</v>
      </c>
      <c r="K63" s="5"/>
      <c r="L63" s="5"/>
      <c r="Q63"/>
    </row>
    <row r="64" spans="1:17" x14ac:dyDescent="0.35">
      <c r="I64"/>
      <c r="J64" s="5"/>
      <c r="K64" s="5"/>
      <c r="L64" s="5"/>
      <c r="P64"/>
      <c r="Q64"/>
    </row>
    <row r="65" spans="1:17" ht="18.5" x14ac:dyDescent="0.45">
      <c r="A65" s="22" t="s">
        <v>89</v>
      </c>
      <c r="B65" s="21"/>
      <c r="C65" s="21"/>
      <c r="D65" s="21"/>
      <c r="E65" s="20"/>
      <c r="I65" s="5"/>
      <c r="K65" s="5"/>
      <c r="L65" s="5"/>
      <c r="P65"/>
      <c r="Q65"/>
    </row>
    <row r="66" spans="1:17" ht="18.5" x14ac:dyDescent="0.45">
      <c r="A66" s="20" t="s">
        <v>120</v>
      </c>
      <c r="B66" s="20" t="s">
        <v>18</v>
      </c>
      <c r="C66" s="20" t="s">
        <v>16</v>
      </c>
      <c r="D66" s="20" t="s">
        <v>17</v>
      </c>
      <c r="E66" s="20" t="s">
        <v>113</v>
      </c>
      <c r="F66" s="5"/>
      <c r="G66" s="5"/>
      <c r="H66" s="5"/>
      <c r="I66" s="12"/>
      <c r="J66" s="12"/>
      <c r="K66" s="5"/>
      <c r="L66" s="5"/>
      <c r="P66"/>
      <c r="Q66"/>
    </row>
    <row r="67" spans="1:17" x14ac:dyDescent="0.35">
      <c r="I67"/>
      <c r="J67"/>
      <c r="K67" s="5"/>
      <c r="L67" s="5"/>
      <c r="P67"/>
      <c r="Q67"/>
    </row>
    <row r="68" spans="1:17" x14ac:dyDescent="0.35">
      <c r="A68" s="5">
        <v>1</v>
      </c>
      <c r="B68" s="4" t="s">
        <v>35</v>
      </c>
      <c r="C68" s="4">
        <v>11</v>
      </c>
      <c r="D68" s="2">
        <v>13</v>
      </c>
      <c r="E68" s="5">
        <f t="shared" ref="E68:E89" si="3">SUM(C68:D68)</f>
        <v>24</v>
      </c>
      <c r="I68"/>
      <c r="J68"/>
      <c r="K68" s="5"/>
      <c r="L68" s="5"/>
      <c r="P68"/>
      <c r="Q68"/>
    </row>
    <row r="69" spans="1:17" x14ac:dyDescent="0.35">
      <c r="A69" s="5">
        <v>2</v>
      </c>
      <c r="B69" s="4" t="s">
        <v>4</v>
      </c>
      <c r="C69" s="4">
        <v>37</v>
      </c>
      <c r="D69" s="2">
        <v>22</v>
      </c>
      <c r="E69" s="5">
        <f t="shared" si="3"/>
        <v>59</v>
      </c>
      <c r="K69" s="5"/>
      <c r="L69" s="5"/>
      <c r="Q69"/>
    </row>
    <row r="70" spans="1:17" x14ac:dyDescent="0.35">
      <c r="A70" s="5">
        <v>3</v>
      </c>
      <c r="B70" s="4" t="s">
        <v>10</v>
      </c>
      <c r="C70" s="4">
        <v>26</v>
      </c>
      <c r="D70" s="2">
        <v>34</v>
      </c>
      <c r="E70" s="5">
        <f t="shared" si="3"/>
        <v>60</v>
      </c>
      <c r="H70" s="5"/>
      <c r="K70" s="5"/>
      <c r="L70" s="5"/>
      <c r="P70"/>
      <c r="Q70"/>
    </row>
    <row r="71" spans="1:17" x14ac:dyDescent="0.35">
      <c r="A71" s="5">
        <v>4</v>
      </c>
      <c r="B71" s="4" t="s">
        <v>27</v>
      </c>
      <c r="C71" s="4">
        <v>48</v>
      </c>
      <c r="D71" s="4">
        <v>65</v>
      </c>
      <c r="E71" s="5">
        <f t="shared" si="3"/>
        <v>113</v>
      </c>
      <c r="H71" s="5"/>
      <c r="I71"/>
      <c r="J71"/>
      <c r="K71" s="5"/>
      <c r="L71" s="5"/>
      <c r="P71"/>
      <c r="Q71"/>
    </row>
    <row r="72" spans="1:17" x14ac:dyDescent="0.35">
      <c r="A72" s="5">
        <v>5</v>
      </c>
      <c r="B72" s="2" t="s">
        <v>106</v>
      </c>
      <c r="C72" s="4">
        <v>54</v>
      </c>
      <c r="D72" s="2">
        <v>90</v>
      </c>
      <c r="E72" s="5">
        <f t="shared" si="3"/>
        <v>144</v>
      </c>
      <c r="H72" s="5"/>
      <c r="I72"/>
      <c r="J72"/>
      <c r="K72" s="5"/>
      <c r="L72" s="5"/>
      <c r="P72"/>
      <c r="Q72"/>
    </row>
    <row r="73" spans="1:17" x14ac:dyDescent="0.35">
      <c r="A73" s="5">
        <v>6</v>
      </c>
      <c r="B73" s="4" t="s">
        <v>54</v>
      </c>
      <c r="C73" s="4">
        <v>87</v>
      </c>
      <c r="D73" s="2">
        <v>71</v>
      </c>
      <c r="E73" s="5">
        <f t="shared" si="3"/>
        <v>158</v>
      </c>
      <c r="H73" s="5"/>
      <c r="I73"/>
      <c r="J73"/>
      <c r="K73" s="5"/>
      <c r="L73" s="5"/>
    </row>
    <row r="74" spans="1:17" x14ac:dyDescent="0.35">
      <c r="A74" s="5">
        <v>7</v>
      </c>
      <c r="B74" s="4" t="s">
        <v>105</v>
      </c>
      <c r="C74" s="4">
        <v>95</v>
      </c>
      <c r="D74" s="2">
        <v>66</v>
      </c>
      <c r="E74" s="5">
        <f t="shared" si="3"/>
        <v>161</v>
      </c>
      <c r="H74" s="5"/>
      <c r="K74" s="5"/>
      <c r="L74" s="5"/>
      <c r="P74"/>
      <c r="Q74"/>
    </row>
    <row r="75" spans="1:17" x14ac:dyDescent="0.35">
      <c r="A75" s="5">
        <v>8</v>
      </c>
      <c r="B75" s="4" t="s">
        <v>11</v>
      </c>
      <c r="C75" s="4">
        <v>103</v>
      </c>
      <c r="D75" s="2">
        <v>71</v>
      </c>
      <c r="E75" s="5">
        <f t="shared" si="3"/>
        <v>174</v>
      </c>
      <c r="H75" s="5"/>
      <c r="K75" s="5"/>
      <c r="L75" s="5"/>
      <c r="P75"/>
      <c r="Q75"/>
    </row>
    <row r="76" spans="1:17" x14ac:dyDescent="0.35">
      <c r="A76" s="5">
        <v>9</v>
      </c>
      <c r="B76" s="4" t="s">
        <v>2</v>
      </c>
      <c r="C76" s="4">
        <v>71</v>
      </c>
      <c r="D76" s="2">
        <v>121</v>
      </c>
      <c r="E76" s="5">
        <f t="shared" si="3"/>
        <v>192</v>
      </c>
      <c r="H76" s="5"/>
      <c r="I76"/>
      <c r="J76"/>
      <c r="K76" s="5"/>
      <c r="L76" s="5"/>
      <c r="Q76"/>
    </row>
    <row r="77" spans="1:17" x14ac:dyDescent="0.35">
      <c r="A77" s="5">
        <v>10</v>
      </c>
      <c r="B77" s="4" t="s">
        <v>63</v>
      </c>
      <c r="C77" s="4">
        <v>98</v>
      </c>
      <c r="D77" s="2">
        <v>119</v>
      </c>
      <c r="E77" s="5">
        <f t="shared" si="3"/>
        <v>217</v>
      </c>
      <c r="H77" s="5"/>
      <c r="I77"/>
      <c r="J77"/>
      <c r="K77" s="5"/>
      <c r="L77" s="5"/>
      <c r="P77"/>
    </row>
    <row r="78" spans="1:17" x14ac:dyDescent="0.35">
      <c r="A78" s="5">
        <v>11</v>
      </c>
      <c r="B78" s="4" t="s">
        <v>3</v>
      </c>
      <c r="C78" s="4">
        <v>101</v>
      </c>
      <c r="D78" s="2">
        <v>124</v>
      </c>
      <c r="E78" s="5">
        <f t="shared" si="3"/>
        <v>225</v>
      </c>
      <c r="H78" s="5"/>
      <c r="I78"/>
      <c r="J78"/>
      <c r="K78" s="5"/>
      <c r="L78" s="5"/>
      <c r="P78"/>
      <c r="Q78"/>
    </row>
    <row r="79" spans="1:17" x14ac:dyDescent="0.35">
      <c r="A79" s="5">
        <v>12</v>
      </c>
      <c r="B79" s="4" t="s">
        <v>12</v>
      </c>
      <c r="C79" s="4">
        <v>110</v>
      </c>
      <c r="D79" s="2">
        <v>135</v>
      </c>
      <c r="E79" s="5">
        <f t="shared" si="3"/>
        <v>245</v>
      </c>
      <c r="H79" s="5"/>
      <c r="I79"/>
      <c r="J79"/>
      <c r="K79" s="5"/>
      <c r="L79" s="5"/>
      <c r="P79"/>
      <c r="Q79"/>
    </row>
    <row r="80" spans="1:17" x14ac:dyDescent="0.35">
      <c r="A80" s="5">
        <v>13</v>
      </c>
      <c r="B80" s="2" t="s">
        <v>108</v>
      </c>
      <c r="C80" s="4">
        <v>100</v>
      </c>
      <c r="D80" s="4">
        <v>145</v>
      </c>
      <c r="E80" s="5">
        <f t="shared" si="3"/>
        <v>245</v>
      </c>
      <c r="H80" s="5"/>
      <c r="K80" s="5"/>
      <c r="L80" s="5"/>
      <c r="P80"/>
      <c r="Q80"/>
    </row>
    <row r="81" spans="1:17" x14ac:dyDescent="0.35">
      <c r="A81" s="5">
        <v>14</v>
      </c>
      <c r="B81" s="4" t="s">
        <v>32</v>
      </c>
      <c r="C81" s="4">
        <v>83</v>
      </c>
      <c r="D81" s="4">
        <v>166</v>
      </c>
      <c r="E81" s="5">
        <f t="shared" si="3"/>
        <v>249</v>
      </c>
      <c r="H81" s="5"/>
      <c r="K81" s="5"/>
      <c r="L81" s="5"/>
      <c r="P81"/>
      <c r="Q81"/>
    </row>
    <row r="82" spans="1:17" x14ac:dyDescent="0.35">
      <c r="A82" s="5">
        <v>15</v>
      </c>
      <c r="B82" s="4" t="s">
        <v>71</v>
      </c>
      <c r="C82" s="4">
        <v>131</v>
      </c>
      <c r="D82" s="2">
        <v>129</v>
      </c>
      <c r="E82" s="5">
        <f t="shared" si="3"/>
        <v>260</v>
      </c>
      <c r="K82" s="5"/>
      <c r="L82" s="5"/>
      <c r="P82"/>
      <c r="Q82"/>
    </row>
    <row r="83" spans="1:17" x14ac:dyDescent="0.35">
      <c r="A83" s="5">
        <v>16</v>
      </c>
      <c r="B83" s="4" t="s">
        <v>58</v>
      </c>
      <c r="C83" s="4">
        <v>169</v>
      </c>
      <c r="D83" s="2">
        <v>143</v>
      </c>
      <c r="E83" s="5">
        <f t="shared" si="3"/>
        <v>312</v>
      </c>
      <c r="K83" s="5"/>
      <c r="L83" s="5"/>
      <c r="P83"/>
    </row>
    <row r="84" spans="1:17" x14ac:dyDescent="0.35">
      <c r="A84" s="5">
        <v>17</v>
      </c>
      <c r="B84" s="4" t="s">
        <v>90</v>
      </c>
      <c r="C84" s="4">
        <v>160</v>
      </c>
      <c r="D84" s="4">
        <v>155</v>
      </c>
      <c r="E84" s="5">
        <f t="shared" si="3"/>
        <v>315</v>
      </c>
      <c r="K84" s="5"/>
      <c r="L84" s="1"/>
      <c r="P84"/>
      <c r="Q84"/>
    </row>
    <row r="85" spans="1:17" x14ac:dyDescent="0.35">
      <c r="A85" s="5">
        <v>18</v>
      </c>
      <c r="B85" s="4" t="s">
        <v>103</v>
      </c>
      <c r="C85" s="4">
        <v>147</v>
      </c>
      <c r="D85" s="4">
        <v>177</v>
      </c>
      <c r="E85" s="5">
        <f t="shared" si="3"/>
        <v>324</v>
      </c>
      <c r="K85" s="5"/>
      <c r="L85" s="1"/>
      <c r="P85"/>
      <c r="Q85"/>
    </row>
    <row r="86" spans="1:17" x14ac:dyDescent="0.35">
      <c r="A86" s="5">
        <v>19</v>
      </c>
      <c r="B86" s="2" t="s">
        <v>110</v>
      </c>
      <c r="C86" s="4">
        <v>151</v>
      </c>
      <c r="D86" s="4">
        <v>177</v>
      </c>
      <c r="E86" s="5">
        <f t="shared" si="3"/>
        <v>328</v>
      </c>
      <c r="K86" s="5"/>
      <c r="L86" s="1"/>
      <c r="P86"/>
      <c r="Q86"/>
    </row>
    <row r="87" spans="1:17" x14ac:dyDescent="0.35">
      <c r="A87" s="5">
        <v>20</v>
      </c>
      <c r="B87" s="4" t="s">
        <v>64</v>
      </c>
      <c r="C87" s="4">
        <v>155</v>
      </c>
      <c r="D87" s="4">
        <v>177</v>
      </c>
      <c r="E87" s="5">
        <f t="shared" si="3"/>
        <v>332</v>
      </c>
      <c r="K87" s="5"/>
      <c r="L87" s="1"/>
      <c r="P87"/>
      <c r="Q87"/>
    </row>
    <row r="88" spans="1:17" x14ac:dyDescent="0.35">
      <c r="A88" s="5">
        <v>21</v>
      </c>
      <c r="B88" s="4" t="s">
        <v>37</v>
      </c>
      <c r="C88" s="4">
        <v>164</v>
      </c>
      <c r="D88" s="4">
        <v>177</v>
      </c>
      <c r="E88" s="5">
        <f t="shared" si="3"/>
        <v>341</v>
      </c>
      <c r="K88" s="5"/>
      <c r="L88" s="1"/>
      <c r="P88"/>
      <c r="Q88"/>
    </row>
    <row r="89" spans="1:17" x14ac:dyDescent="0.35">
      <c r="A89" s="5">
        <v>22</v>
      </c>
      <c r="B89" s="4" t="s">
        <v>60</v>
      </c>
      <c r="C89" s="4">
        <v>168</v>
      </c>
      <c r="D89" s="4">
        <v>177</v>
      </c>
      <c r="E89" s="5">
        <f t="shared" si="3"/>
        <v>345</v>
      </c>
      <c r="K89" s="5"/>
      <c r="L89" s="1"/>
      <c r="P89"/>
      <c r="Q89"/>
    </row>
    <row r="90" spans="1:17" x14ac:dyDescent="0.35">
      <c r="B90" s="2"/>
      <c r="K90" s="5"/>
      <c r="L90" s="1"/>
      <c r="P90"/>
      <c r="Q90"/>
    </row>
    <row r="91" spans="1:17" x14ac:dyDescent="0.35">
      <c r="K91" s="5"/>
      <c r="L91" s="1"/>
      <c r="P91"/>
      <c r="Q91"/>
    </row>
    <row r="92" spans="1:17" x14ac:dyDescent="0.35">
      <c r="A92" s="5"/>
      <c r="K92" s="5"/>
      <c r="L92" s="1"/>
      <c r="P92"/>
      <c r="Q92"/>
    </row>
    <row r="93" spans="1:17" x14ac:dyDescent="0.35">
      <c r="K93" s="5"/>
      <c r="L93" s="1"/>
      <c r="P93"/>
      <c r="Q93"/>
    </row>
    <row r="94" spans="1:17" x14ac:dyDescent="0.35">
      <c r="K94" s="5"/>
      <c r="L94" s="1"/>
      <c r="P94"/>
      <c r="Q94"/>
    </row>
    <row r="95" spans="1:17" x14ac:dyDescent="0.35">
      <c r="K95" s="5"/>
      <c r="L95" s="1"/>
      <c r="P95"/>
      <c r="Q95"/>
    </row>
    <row r="96" spans="1:17" x14ac:dyDescent="0.35">
      <c r="K96" s="5"/>
      <c r="L96" s="1"/>
      <c r="P96"/>
      <c r="Q96"/>
    </row>
    <row r="97" spans="1:17" x14ac:dyDescent="0.35">
      <c r="K97" s="5"/>
      <c r="L97" s="1"/>
      <c r="P97"/>
      <c r="Q97"/>
    </row>
    <row r="98" spans="1:17" x14ac:dyDescent="0.35">
      <c r="K98" s="5"/>
      <c r="L98" s="1"/>
      <c r="P98"/>
      <c r="Q98"/>
    </row>
    <row r="99" spans="1:17" x14ac:dyDescent="0.35">
      <c r="K99" s="5"/>
      <c r="L99" s="1"/>
      <c r="P99"/>
      <c r="Q99"/>
    </row>
    <row r="100" spans="1:17" x14ac:dyDescent="0.35">
      <c r="K100" s="5"/>
      <c r="L100" s="1"/>
      <c r="P100"/>
      <c r="Q100"/>
    </row>
    <row r="101" spans="1:17" x14ac:dyDescent="0.35">
      <c r="K101" s="5"/>
      <c r="L101" s="1"/>
      <c r="P101"/>
      <c r="Q101"/>
    </row>
    <row r="102" spans="1:17" x14ac:dyDescent="0.35">
      <c r="K102" s="5"/>
      <c r="L102" s="1"/>
      <c r="P102"/>
      <c r="Q102"/>
    </row>
    <row r="103" spans="1:17" x14ac:dyDescent="0.35">
      <c r="K103" s="5"/>
      <c r="L103" s="5"/>
      <c r="P103"/>
      <c r="Q103"/>
    </row>
    <row r="104" spans="1:17" x14ac:dyDescent="0.35">
      <c r="K104" s="5"/>
      <c r="L104" s="5"/>
      <c r="P104"/>
      <c r="Q104"/>
    </row>
    <row r="106" spans="1:17" x14ac:dyDescent="0.35">
      <c r="P106"/>
      <c r="Q106"/>
    </row>
    <row r="107" spans="1:17" x14ac:dyDescent="0.35">
      <c r="A107" s="2"/>
      <c r="H107" s="5"/>
      <c r="P107"/>
      <c r="Q107"/>
    </row>
    <row r="108" spans="1:17" x14ac:dyDescent="0.35">
      <c r="A108" s="2"/>
      <c r="H108" s="5"/>
      <c r="P108"/>
    </row>
    <row r="109" spans="1:17" x14ac:dyDescent="0.35">
      <c r="A109" s="2"/>
      <c r="C109" s="5"/>
      <c r="H109" s="5"/>
      <c r="Q109"/>
    </row>
    <row r="110" spans="1:17" x14ac:dyDescent="0.35">
      <c r="A110" s="2"/>
      <c r="H110" s="5"/>
      <c r="Q110"/>
    </row>
    <row r="111" spans="1:17" x14ac:dyDescent="0.35">
      <c r="A111" s="2"/>
      <c r="Q111"/>
    </row>
    <row r="112" spans="1:17" x14ac:dyDescent="0.35">
      <c r="A112" s="2"/>
      <c r="D112" s="5"/>
      <c r="F112" s="5"/>
      <c r="P112"/>
      <c r="Q112"/>
    </row>
    <row r="113" spans="4:17" x14ac:dyDescent="0.35">
      <c r="D113" s="5"/>
      <c r="F113" s="5"/>
      <c r="P113"/>
      <c r="Q113"/>
    </row>
    <row r="114" spans="4:17" x14ac:dyDescent="0.35">
      <c r="D114" s="5"/>
      <c r="F114" s="5"/>
      <c r="P114"/>
      <c r="Q114"/>
    </row>
    <row r="115" spans="4:17" x14ac:dyDescent="0.35">
      <c r="D115" s="5"/>
      <c r="F115" s="5"/>
      <c r="Q115"/>
    </row>
    <row r="116" spans="4:17" x14ac:dyDescent="0.35">
      <c r="D116" s="5"/>
      <c r="F116" s="5"/>
      <c r="Q116"/>
    </row>
    <row r="117" spans="4:17" x14ac:dyDescent="0.35">
      <c r="D117" s="5"/>
      <c r="F117" s="5"/>
      <c r="Q117"/>
    </row>
    <row r="118" spans="4:17" x14ac:dyDescent="0.35">
      <c r="D118" s="5"/>
      <c r="F118" s="5"/>
      <c r="Q118"/>
    </row>
    <row r="119" spans="4:17" x14ac:dyDescent="0.35">
      <c r="D119" s="5"/>
      <c r="F119" s="5"/>
      <c r="Q119"/>
    </row>
    <row r="120" spans="4:17" x14ac:dyDescent="0.35">
      <c r="D120" s="5"/>
      <c r="F120" s="5"/>
      <c r="Q120"/>
    </row>
    <row r="121" spans="4:17" x14ac:dyDescent="0.35">
      <c r="D121" s="5"/>
      <c r="F121" s="5"/>
      <c r="Q121"/>
    </row>
    <row r="122" spans="4:17" x14ac:dyDescent="0.35">
      <c r="D122" s="5"/>
      <c r="F122" s="5"/>
      <c r="Q122"/>
    </row>
    <row r="123" spans="4:17" x14ac:dyDescent="0.35">
      <c r="D123" s="5"/>
      <c r="F123" s="5"/>
      <c r="Q123"/>
    </row>
    <row r="124" spans="4:17" x14ac:dyDescent="0.35">
      <c r="D124" s="5"/>
      <c r="F124" s="5"/>
      <c r="Q124"/>
    </row>
    <row r="125" spans="4:17" x14ac:dyDescent="0.35">
      <c r="D125" s="5"/>
      <c r="F125" s="5"/>
      <c r="Q125"/>
    </row>
    <row r="126" spans="4:17" x14ac:dyDescent="0.35">
      <c r="D126" s="5"/>
      <c r="F126" s="5"/>
      <c r="Q126"/>
    </row>
    <row r="127" spans="4:17" x14ac:dyDescent="0.35">
      <c r="D127" s="5"/>
      <c r="F127" s="5"/>
      <c r="Q127"/>
    </row>
    <row r="128" spans="4:17" x14ac:dyDescent="0.35">
      <c r="D128" s="5"/>
      <c r="F128" s="5"/>
      <c r="Q128"/>
    </row>
    <row r="129" spans="4:17" x14ac:dyDescent="0.35">
      <c r="D129" s="5"/>
      <c r="F129" s="5"/>
      <c r="Q129"/>
    </row>
    <row r="130" spans="4:17" x14ac:dyDescent="0.35">
      <c r="D130" s="5"/>
      <c r="F130" s="5"/>
      <c r="Q130"/>
    </row>
    <row r="131" spans="4:17" x14ac:dyDescent="0.35">
      <c r="P131"/>
      <c r="Q131"/>
    </row>
    <row r="132" spans="4:17" x14ac:dyDescent="0.35">
      <c r="P132"/>
      <c r="Q132"/>
    </row>
    <row r="133" spans="4:17" x14ac:dyDescent="0.35">
      <c r="Q133"/>
    </row>
    <row r="134" spans="4:17" x14ac:dyDescent="0.35">
      <c r="P134"/>
    </row>
    <row r="135" spans="4:17" x14ac:dyDescent="0.35">
      <c r="P135"/>
      <c r="Q135"/>
    </row>
    <row r="136" spans="4:17" x14ac:dyDescent="0.35">
      <c r="P136"/>
      <c r="Q136"/>
    </row>
    <row r="137" spans="4:17" x14ac:dyDescent="0.35">
      <c r="Q137"/>
    </row>
    <row r="138" spans="4:17" x14ac:dyDescent="0.35">
      <c r="P138"/>
    </row>
    <row r="139" spans="4:17" x14ac:dyDescent="0.35">
      <c r="P139"/>
    </row>
    <row r="140" spans="4:17" x14ac:dyDescent="0.35">
      <c r="P140"/>
    </row>
    <row r="141" spans="4:17" x14ac:dyDescent="0.35">
      <c r="P141"/>
      <c r="Q141"/>
    </row>
    <row r="142" spans="4:17" x14ac:dyDescent="0.35">
      <c r="P142"/>
      <c r="Q142"/>
    </row>
    <row r="143" spans="4:17" x14ac:dyDescent="0.35">
      <c r="M143" s="5"/>
      <c r="N143"/>
      <c r="Q143"/>
    </row>
    <row r="144" spans="4:17" x14ac:dyDescent="0.35">
      <c r="P144"/>
    </row>
    <row r="145" spans="16:17" x14ac:dyDescent="0.35">
      <c r="P145"/>
      <c r="Q145"/>
    </row>
    <row r="146" spans="16:17" x14ac:dyDescent="0.35">
      <c r="P146"/>
      <c r="Q146"/>
    </row>
    <row r="147" spans="16:17" x14ac:dyDescent="0.35">
      <c r="P147"/>
      <c r="Q147"/>
    </row>
    <row r="148" spans="16:17" x14ac:dyDescent="0.35">
      <c r="P148"/>
      <c r="Q148"/>
    </row>
    <row r="151" spans="16:17" x14ac:dyDescent="0.35">
      <c r="Q151"/>
    </row>
    <row r="152" spans="16:17" x14ac:dyDescent="0.35">
      <c r="P152"/>
      <c r="Q152"/>
    </row>
    <row r="153" spans="16:17" x14ac:dyDescent="0.35">
      <c r="P153"/>
      <c r="Q153"/>
    </row>
    <row r="155" spans="16:17" x14ac:dyDescent="0.35">
      <c r="P155"/>
      <c r="Q155"/>
    </row>
    <row r="156" spans="16:17" x14ac:dyDescent="0.35">
      <c r="Q156"/>
    </row>
    <row r="157" spans="16:17" x14ac:dyDescent="0.35">
      <c r="Q157"/>
    </row>
    <row r="158" spans="16:17" x14ac:dyDescent="0.35">
      <c r="Q158"/>
    </row>
    <row r="159" spans="16:17" x14ac:dyDescent="0.35">
      <c r="Q159"/>
    </row>
    <row r="160" spans="16:17" x14ac:dyDescent="0.35">
      <c r="P160"/>
    </row>
    <row r="161" spans="16:17" x14ac:dyDescent="0.35">
      <c r="P161"/>
      <c r="Q161"/>
    </row>
    <row r="162" spans="16:17" x14ac:dyDescent="0.35">
      <c r="P162"/>
      <c r="Q162"/>
    </row>
    <row r="163" spans="16:17" x14ac:dyDescent="0.35">
      <c r="P163"/>
      <c r="Q163"/>
    </row>
    <row r="164" spans="16:17" x14ac:dyDescent="0.35">
      <c r="P164"/>
    </row>
    <row r="165" spans="16:17" x14ac:dyDescent="0.35">
      <c r="P165"/>
    </row>
    <row r="166" spans="16:17" x14ac:dyDescent="0.35">
      <c r="P166"/>
    </row>
    <row r="167" spans="16:17" x14ac:dyDescent="0.35">
      <c r="P167"/>
      <c r="Q167"/>
    </row>
    <row r="168" spans="16:17" x14ac:dyDescent="0.35">
      <c r="P168"/>
      <c r="Q168"/>
    </row>
    <row r="169" spans="16:17" x14ac:dyDescent="0.35">
      <c r="P169"/>
    </row>
    <row r="170" spans="16:17" x14ac:dyDescent="0.35">
      <c r="P170"/>
      <c r="Q170"/>
    </row>
    <row r="171" spans="16:17" x14ac:dyDescent="0.35">
      <c r="P171"/>
    </row>
    <row r="172" spans="16:17" x14ac:dyDescent="0.35">
      <c r="P172"/>
    </row>
    <row r="173" spans="16:17" x14ac:dyDescent="0.35">
      <c r="P173"/>
      <c r="Q173"/>
    </row>
    <row r="175" spans="16:17" x14ac:dyDescent="0.35">
      <c r="P175"/>
      <c r="Q175"/>
    </row>
    <row r="176" spans="16:17" x14ac:dyDescent="0.35">
      <c r="P176"/>
      <c r="Q176"/>
    </row>
    <row r="177" spans="16:17" x14ac:dyDescent="0.35">
      <c r="Q177"/>
    </row>
    <row r="178" spans="16:17" x14ac:dyDescent="0.35">
      <c r="P178"/>
      <c r="Q178"/>
    </row>
    <row r="179" spans="16:17" x14ac:dyDescent="0.35">
      <c r="Q179"/>
    </row>
    <row r="180" spans="16:17" x14ac:dyDescent="0.35">
      <c r="Q180"/>
    </row>
    <row r="181" spans="16:17" x14ac:dyDescent="0.35">
      <c r="Q181"/>
    </row>
    <row r="182" spans="16:17" x14ac:dyDescent="0.35">
      <c r="Q182"/>
    </row>
    <row r="183" spans="16:17" x14ac:dyDescent="0.35">
      <c r="Q183"/>
    </row>
    <row r="184" spans="16:17" x14ac:dyDescent="0.35">
      <c r="Q184"/>
    </row>
    <row r="185" spans="16:17" x14ac:dyDescent="0.35">
      <c r="Q185"/>
    </row>
    <row r="186" spans="16:17" x14ac:dyDescent="0.35">
      <c r="Q186"/>
    </row>
    <row r="187" spans="16:17" x14ac:dyDescent="0.35">
      <c r="Q187"/>
    </row>
    <row r="189" spans="16:17" x14ac:dyDescent="0.35">
      <c r="Q189"/>
    </row>
    <row r="190" spans="16:17" x14ac:dyDescent="0.35">
      <c r="Q190"/>
    </row>
    <row r="192" spans="16:17" x14ac:dyDescent="0.35">
      <c r="Q192"/>
    </row>
    <row r="194" spans="16:17" x14ac:dyDescent="0.35">
      <c r="P194"/>
      <c r="Q194"/>
    </row>
    <row r="195" spans="16:17" x14ac:dyDescent="0.35">
      <c r="P195"/>
      <c r="Q195"/>
    </row>
    <row r="197" spans="16:17" x14ac:dyDescent="0.35">
      <c r="P197"/>
      <c r="Q197"/>
    </row>
    <row r="198" spans="16:17" x14ac:dyDescent="0.35">
      <c r="P198"/>
      <c r="Q198"/>
    </row>
    <row r="199" spans="16:17" x14ac:dyDescent="0.35">
      <c r="P199"/>
      <c r="Q199"/>
    </row>
    <row r="200" spans="16:17" x14ac:dyDescent="0.35">
      <c r="P200"/>
      <c r="Q200"/>
    </row>
    <row r="201" spans="16:17" x14ac:dyDescent="0.35">
      <c r="P201"/>
      <c r="Q201"/>
    </row>
    <row r="202" spans="16:17" x14ac:dyDescent="0.35">
      <c r="P202"/>
      <c r="Q202"/>
    </row>
    <row r="204" spans="16:17" x14ac:dyDescent="0.35">
      <c r="P204"/>
      <c r="Q204"/>
    </row>
    <row r="207" spans="16:17" x14ac:dyDescent="0.35">
      <c r="P207"/>
      <c r="Q207"/>
    </row>
    <row r="209" spans="13:17" x14ac:dyDescent="0.35">
      <c r="P209"/>
      <c r="Q209"/>
    </row>
    <row r="210" spans="13:17" x14ac:dyDescent="0.35">
      <c r="M210" s="5"/>
      <c r="N210"/>
      <c r="P210"/>
      <c r="Q210"/>
    </row>
    <row r="211" spans="13:17" x14ac:dyDescent="0.35">
      <c r="M211" s="5"/>
      <c r="N211"/>
      <c r="P211"/>
      <c r="Q211"/>
    </row>
    <row r="212" spans="13:17" x14ac:dyDescent="0.35">
      <c r="M212" s="5"/>
      <c r="N212"/>
      <c r="P212"/>
      <c r="Q212"/>
    </row>
    <row r="213" spans="13:17" x14ac:dyDescent="0.35">
      <c r="M213" s="5"/>
      <c r="N213"/>
      <c r="P213"/>
      <c r="Q213"/>
    </row>
    <row r="214" spans="13:17" x14ac:dyDescent="0.35">
      <c r="M214" s="5"/>
      <c r="N214"/>
      <c r="P214"/>
      <c r="Q214"/>
    </row>
    <row r="215" spans="13:17" x14ac:dyDescent="0.35">
      <c r="M215" s="5"/>
      <c r="P215"/>
      <c r="Q215"/>
    </row>
    <row r="216" spans="13:17" x14ac:dyDescent="0.35">
      <c r="M216" s="5"/>
      <c r="P216"/>
      <c r="Q216"/>
    </row>
    <row r="217" spans="13:17" x14ac:dyDescent="0.35">
      <c r="M217" s="5"/>
    </row>
    <row r="218" spans="13:17" x14ac:dyDescent="0.35">
      <c r="M218" s="5"/>
    </row>
    <row r="219" spans="13:17" x14ac:dyDescent="0.35">
      <c r="P219"/>
      <c r="Q219"/>
    </row>
    <row r="220" spans="13:17" x14ac:dyDescent="0.35">
      <c r="P220"/>
      <c r="Q220"/>
    </row>
    <row r="221" spans="13:17" x14ac:dyDescent="0.35">
      <c r="P221"/>
      <c r="Q221"/>
    </row>
    <row r="222" spans="13:17" x14ac:dyDescent="0.35">
      <c r="P222"/>
      <c r="Q222"/>
    </row>
    <row r="223" spans="13:17" x14ac:dyDescent="0.35">
      <c r="P223"/>
      <c r="Q223"/>
    </row>
    <row r="224" spans="13:17" x14ac:dyDescent="0.35">
      <c r="P224"/>
      <c r="Q224"/>
    </row>
    <row r="225" spans="16:17" x14ac:dyDescent="0.35">
      <c r="P225"/>
      <c r="Q225"/>
    </row>
    <row r="226" spans="16:17" x14ac:dyDescent="0.35">
      <c r="P226"/>
      <c r="Q226"/>
    </row>
    <row r="227" spans="16:17" x14ac:dyDescent="0.35">
      <c r="P227"/>
      <c r="Q227"/>
    </row>
    <row r="228" spans="16:17" x14ac:dyDescent="0.35">
      <c r="P228"/>
      <c r="Q228"/>
    </row>
  </sheetData>
  <sortState xmlns:xlrd2="http://schemas.microsoft.com/office/spreadsheetml/2017/richdata2" ref="B68:E107">
    <sortCondition ref="E68:E107"/>
  </sortState>
  <mergeCells count="2">
    <mergeCell ref="A2:B2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2024-11-27T14:31:48Z</dcterms:modified>
</cp:coreProperties>
</file>