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"/>
    </mc:Choice>
  </mc:AlternateContent>
  <xr:revisionPtr revIDLastSave="0" documentId="13_ncr:1_{7746C7E0-E8F1-4DED-AB2F-5931F7AB09AF}" xr6:coauthVersionLast="47" xr6:coauthVersionMax="47" xr10:uidLastSave="{00000000-0000-0000-0000-000000000000}"/>
  <bookViews>
    <workbookView xWindow="-108" yWindow="-108" windowWidth="23256" windowHeight="12576" activeTab="3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8" i="3" l="1"/>
  <c r="H59" i="3"/>
  <c r="H60" i="3"/>
  <c r="H61" i="3"/>
  <c r="H62" i="3"/>
  <c r="H63" i="3"/>
  <c r="H64" i="3"/>
  <c r="H65" i="3"/>
  <c r="H66" i="3"/>
  <c r="H67" i="3"/>
  <c r="H68" i="3"/>
  <c r="S46" i="7"/>
  <c r="S43" i="7"/>
  <c r="S44" i="7"/>
  <c r="S45" i="7"/>
  <c r="S49" i="7"/>
  <c r="S52" i="7"/>
  <c r="S57" i="7"/>
  <c r="S47" i="7"/>
  <c r="S56" i="7"/>
  <c r="S55" i="7"/>
  <c r="S53" i="7"/>
  <c r="S48" i="7"/>
  <c r="S51" i="7"/>
  <c r="S58" i="7"/>
  <c r="S60" i="7"/>
  <c r="S50" i="7"/>
  <c r="S59" i="7"/>
  <c r="S65" i="7"/>
  <c r="S64" i="7"/>
  <c r="S54" i="7"/>
  <c r="S61" i="7"/>
  <c r="S62" i="7"/>
  <c r="S63" i="7"/>
  <c r="S18" i="7"/>
  <c r="S22" i="7"/>
  <c r="S19" i="7"/>
  <c r="S21" i="7"/>
  <c r="S24" i="7"/>
  <c r="S23" i="7"/>
  <c r="S20" i="7"/>
  <c r="S27" i="7"/>
  <c r="S30" i="7"/>
  <c r="S29" i="7"/>
  <c r="S26" i="7"/>
  <c r="S28" i="7"/>
  <c r="S33" i="7"/>
  <c r="S35" i="7"/>
  <c r="S32" i="7"/>
  <c r="S25" i="7"/>
  <c r="S34" i="7"/>
  <c r="S31" i="7"/>
  <c r="S36" i="7"/>
  <c r="S4" i="7"/>
  <c r="S6" i="7"/>
  <c r="S5" i="7"/>
  <c r="S7" i="7"/>
  <c r="S8" i="7"/>
  <c r="S10" i="7"/>
  <c r="S11" i="7"/>
  <c r="S9" i="7"/>
  <c r="S62" i="6"/>
  <c r="S31" i="6"/>
  <c r="S25" i="6"/>
  <c r="S46" i="6"/>
  <c r="S48" i="6"/>
  <c r="S45" i="6"/>
  <c r="S47" i="6"/>
  <c r="S49" i="6"/>
  <c r="S51" i="6"/>
  <c r="S52" i="6"/>
  <c r="S55" i="6"/>
  <c r="S50" i="6"/>
  <c r="S57" i="6"/>
  <c r="S60" i="6"/>
  <c r="S58" i="6"/>
  <c r="S53" i="6"/>
  <c r="S54" i="6"/>
  <c r="S56" i="6"/>
  <c r="S59" i="6"/>
  <c r="S65" i="6"/>
  <c r="S63" i="6"/>
  <c r="S64" i="6"/>
  <c r="S66" i="6"/>
  <c r="S61" i="6"/>
  <c r="S14" i="6"/>
  <c r="S18" i="6"/>
  <c r="S22" i="6"/>
  <c r="S15" i="6"/>
  <c r="S17" i="6"/>
  <c r="S16" i="6"/>
  <c r="S21" i="6"/>
  <c r="S23" i="6"/>
  <c r="S20" i="6"/>
  <c r="S28" i="6"/>
  <c r="S30" i="6"/>
  <c r="S24" i="6"/>
  <c r="S19" i="6"/>
  <c r="S26" i="6"/>
  <c r="S29" i="6"/>
  <c r="S32" i="6"/>
  <c r="S27" i="6"/>
  <c r="S33" i="6"/>
  <c r="S10" i="6"/>
  <c r="S5" i="6"/>
  <c r="S8" i="6"/>
  <c r="S7" i="6"/>
  <c r="S9" i="6"/>
  <c r="S3" i="6"/>
  <c r="S6" i="6"/>
  <c r="S4" i="6"/>
  <c r="J12" i="5"/>
  <c r="J15" i="5"/>
  <c r="J18" i="5"/>
  <c r="J8" i="5"/>
  <c r="J19" i="5"/>
  <c r="J6" i="5"/>
  <c r="J13" i="5"/>
  <c r="J20" i="5"/>
  <c r="J7" i="5"/>
  <c r="J22" i="5"/>
  <c r="J21" i="5"/>
  <c r="U24" i="5"/>
  <c r="U15" i="5"/>
  <c r="U25" i="5"/>
  <c r="U31" i="5"/>
  <c r="U23" i="5"/>
  <c r="U26" i="5"/>
  <c r="U21" i="5"/>
  <c r="U18" i="5"/>
  <c r="U5" i="5"/>
  <c r="U29" i="5"/>
  <c r="U17" i="5"/>
  <c r="U13" i="5"/>
  <c r="U10" i="5"/>
  <c r="U9" i="5"/>
  <c r="U6" i="5"/>
  <c r="U7" i="5"/>
  <c r="U32" i="5"/>
  <c r="U4" i="5"/>
  <c r="U30" i="5"/>
  <c r="U28" i="5"/>
  <c r="U20" i="5"/>
  <c r="U27" i="5"/>
  <c r="U14" i="5"/>
  <c r="U16" i="5"/>
  <c r="U22" i="5"/>
  <c r="H52" i="5"/>
  <c r="H53" i="5"/>
  <c r="H55" i="5"/>
  <c r="H54" i="5"/>
  <c r="H57" i="5"/>
  <c r="H58" i="5"/>
  <c r="H56" i="5"/>
  <c r="H59" i="5"/>
  <c r="S52" i="5"/>
  <c r="S54" i="5"/>
  <c r="S57" i="5"/>
  <c r="S55" i="5"/>
  <c r="S58" i="5"/>
  <c r="S53" i="5"/>
  <c r="S56" i="5"/>
  <c r="S60" i="5"/>
  <c r="S59" i="5"/>
  <c r="S61" i="5"/>
  <c r="S62" i="5"/>
  <c r="S63" i="5"/>
  <c r="U9" i="4"/>
  <c r="U21" i="4"/>
  <c r="U15" i="4"/>
  <c r="U26" i="4"/>
  <c r="U8" i="4"/>
  <c r="U16" i="4"/>
  <c r="U20" i="4"/>
  <c r="U22" i="4"/>
  <c r="U19" i="4"/>
  <c r="U29" i="4"/>
  <c r="U12" i="4"/>
  <c r="U31" i="4"/>
  <c r="U6" i="4"/>
  <c r="U27" i="4"/>
  <c r="U28" i="4"/>
  <c r="U18" i="4"/>
  <c r="U24" i="4"/>
  <c r="U17" i="4"/>
  <c r="U25" i="4"/>
  <c r="U23" i="4"/>
  <c r="U10" i="4"/>
  <c r="J32" i="4"/>
  <c r="J6" i="4"/>
  <c r="J11" i="4"/>
  <c r="J7" i="4"/>
  <c r="J9" i="4"/>
  <c r="J37" i="4"/>
  <c r="J17" i="4"/>
  <c r="J29" i="4"/>
  <c r="J16" i="4"/>
  <c r="J30" i="4"/>
  <c r="J8" i="4"/>
  <c r="J19" i="4"/>
  <c r="J13" i="4"/>
  <c r="J15" i="4"/>
  <c r="J35" i="4"/>
  <c r="J27" i="4"/>
  <c r="J34" i="4"/>
  <c r="J12" i="4"/>
  <c r="J23" i="4"/>
  <c r="J24" i="4"/>
  <c r="J31" i="4"/>
  <c r="J33" i="4"/>
  <c r="J26" i="4"/>
  <c r="H54" i="4"/>
  <c r="H55" i="4"/>
  <c r="H57" i="4"/>
  <c r="H56" i="4"/>
  <c r="H58" i="4"/>
  <c r="H60" i="4"/>
  <c r="H59" i="4"/>
  <c r="H61" i="4"/>
  <c r="H62" i="4"/>
  <c r="H63" i="4"/>
  <c r="H64" i="4"/>
  <c r="S54" i="4"/>
  <c r="S55" i="4"/>
  <c r="S56" i="4"/>
  <c r="S58" i="4"/>
  <c r="S57" i="4"/>
  <c r="S59" i="4"/>
  <c r="S60" i="4"/>
  <c r="S61" i="4"/>
  <c r="S62" i="4"/>
  <c r="S63" i="4"/>
  <c r="S64" i="4"/>
  <c r="T57" i="3"/>
  <c r="T58" i="3"/>
  <c r="T59" i="3"/>
  <c r="T60" i="3"/>
  <c r="T64" i="3"/>
  <c r="T67" i="3"/>
  <c r="T63" i="3"/>
  <c r="T62" i="3"/>
  <c r="T61" i="3"/>
  <c r="T69" i="3"/>
  <c r="T66" i="3"/>
  <c r="T65" i="3"/>
  <c r="T68" i="3"/>
  <c r="T70" i="3"/>
  <c r="U33" i="3"/>
  <c r="U22" i="3"/>
  <c r="U19" i="3"/>
  <c r="U38" i="3"/>
  <c r="U34" i="3"/>
  <c r="U32" i="3"/>
  <c r="U10" i="3"/>
  <c r="U36" i="3"/>
  <c r="U21" i="3"/>
  <c r="U27" i="3"/>
  <c r="U35" i="3"/>
  <c r="U16" i="3"/>
  <c r="U15" i="3"/>
  <c r="U17" i="3"/>
  <c r="U5" i="3"/>
  <c r="U12" i="3"/>
  <c r="U24" i="3"/>
  <c r="U26" i="3"/>
  <c r="U11" i="3"/>
  <c r="U25" i="3"/>
  <c r="U37" i="3"/>
  <c r="U9" i="3"/>
  <c r="U28" i="3"/>
  <c r="U31" i="3"/>
  <c r="U14" i="3"/>
  <c r="J18" i="3"/>
  <c r="J7" i="3"/>
  <c r="J16" i="3"/>
  <c r="J15" i="3"/>
  <c r="J26" i="3"/>
  <c r="J24" i="3"/>
  <c r="J32" i="3"/>
  <c r="J22" i="3"/>
  <c r="J29" i="3"/>
  <c r="S29" i="2"/>
  <c r="S20" i="2"/>
  <c r="S37" i="2"/>
  <c r="S33" i="2"/>
  <c r="S7" i="2"/>
  <c r="S15" i="2"/>
  <c r="S10" i="2"/>
  <c r="S30" i="2"/>
  <c r="S24" i="2"/>
  <c r="S8" i="2"/>
  <c r="S23" i="2"/>
  <c r="S12" i="2"/>
  <c r="S36" i="2"/>
  <c r="S31" i="2"/>
  <c r="S5" i="2"/>
  <c r="S17" i="2"/>
  <c r="S14" i="2"/>
  <c r="S22" i="2"/>
  <c r="S16" i="2"/>
  <c r="S25" i="2"/>
  <c r="S18" i="2"/>
  <c r="S28" i="2"/>
  <c r="S35" i="2"/>
</calcChain>
</file>

<file path=xl/sharedStrings.xml><?xml version="1.0" encoding="utf-8"?>
<sst xmlns="http://schemas.openxmlformats.org/spreadsheetml/2006/main" count="1244" uniqueCount="567">
  <si>
    <t>Under 11 Girls</t>
  </si>
  <si>
    <t>Under 11 Boys</t>
  </si>
  <si>
    <t>U13 Girls</t>
  </si>
  <si>
    <t>Forename</t>
  </si>
  <si>
    <t>Surname</t>
  </si>
  <si>
    <t>Club</t>
  </si>
  <si>
    <t>U13 Boys</t>
  </si>
  <si>
    <t>U15 Girls</t>
  </si>
  <si>
    <t>U15 Boys</t>
  </si>
  <si>
    <t>U17 Women</t>
  </si>
  <si>
    <t>U17 Men</t>
  </si>
  <si>
    <t>U17 Men's Teams</t>
  </si>
  <si>
    <t>U17 Women's Teams</t>
  </si>
  <si>
    <t>Total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</si>
  <si>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</si>
  <si>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</si>
  <si>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</si>
  <si>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</si>
  <si>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</si>
  <si>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</si>
  <si>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</si>
  <si>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</si>
  <si>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</si>
  <si>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</si>
  <si>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Team Bodyworks</t>
  </si>
  <si>
    <t>Brighton &amp; Hove AC A</t>
  </si>
  <si>
    <t>Crawley AC A</t>
  </si>
  <si>
    <t>Brighton &amp; Hove AC B</t>
  </si>
  <si>
    <t>Zaky</t>
  </si>
  <si>
    <t>Ali</t>
  </si>
  <si>
    <t>William</t>
  </si>
  <si>
    <t>East Grinstead &amp; District AC</t>
  </si>
  <si>
    <t>Isaac</t>
  </si>
  <si>
    <t>Charlie</t>
  </si>
  <si>
    <t>Carman</t>
  </si>
  <si>
    <t>Bert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</si>
  <si>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</si>
  <si>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</si>
  <si>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</si>
  <si>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</si>
  <si>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</si>
  <si>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</si>
  <si>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</si>
  <si>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</si>
  <si>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</si>
  <si>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</si>
  <si>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</si>
  <si>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</si>
  <si>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</si>
  <si>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</si>
  <si>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</si>
  <si>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</si>
  <si>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</si>
  <si>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</si>
  <si>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</si>
  <si>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</si>
  <si>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</si>
  <si>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</si>
  <si>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Horsfield</t>
  </si>
  <si>
    <t>Reuben</t>
  </si>
  <si>
    <t>Nathaniel</t>
  </si>
  <si>
    <t>Tristan</t>
  </si>
  <si>
    <t>Kerr</t>
  </si>
  <si>
    <t>Arthur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</si>
  <si>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</si>
  <si>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</si>
  <si>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</si>
  <si>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</si>
  <si>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</si>
  <si>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</si>
  <si>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</si>
  <si>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</si>
  <si>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</si>
  <si>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</si>
  <si>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</si>
  <si>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</si>
  <si>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</si>
  <si>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</si>
  <si>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Parker</t>
  </si>
  <si>
    <t>Benji</t>
  </si>
  <si>
    <t>Pocock</t>
  </si>
  <si>
    <t>Edison</t>
  </si>
  <si>
    <t>Preece</t>
  </si>
  <si>
    <t>Ridgway</t>
  </si>
  <si>
    <t>Marcos</t>
  </si>
  <si>
    <t>Selby</t>
  </si>
  <si>
    <t>Woodrow</t>
  </si>
  <si>
    <t>Shaw</t>
  </si>
  <si>
    <t>Valluvan</t>
  </si>
  <si>
    <t>Sivaseelan</t>
  </si>
  <si>
    <t>Felix</t>
  </si>
  <si>
    <t>Sully</t>
  </si>
  <si>
    <t>Taylor</t>
  </si>
  <si>
    <t>Daniel</t>
  </si>
  <si>
    <t>Tuesday</t>
  </si>
  <si>
    <t>Xander</t>
  </si>
  <si>
    <t>Wagjiani</t>
  </si>
  <si>
    <t>Joe</t>
  </si>
  <si>
    <t>Waller</t>
  </si>
  <si>
    <t>Ewan</t>
  </si>
  <si>
    <t>Welford</t>
  </si>
  <si>
    <t>Harvey</t>
  </si>
  <si>
    <t>Weston</t>
  </si>
  <si>
    <t>Yeboah-Regis</t>
  </si>
  <si>
    <t>Lottie</t>
  </si>
  <si>
    <t>Anderson</t>
  </si>
  <si>
    <t>Ivy</t>
  </si>
  <si>
    <t>Buchanan</t>
  </si>
  <si>
    <t>Tera</t>
  </si>
  <si>
    <t>Buckland</t>
  </si>
  <si>
    <t>Sophia</t>
  </si>
  <si>
    <t>Ada</t>
  </si>
  <si>
    <t>Greenaway</t>
  </si>
  <si>
    <t>Daisy</t>
  </si>
  <si>
    <t>Hunter</t>
  </si>
  <si>
    <t>Amelie</t>
  </si>
  <si>
    <t>Maddy</t>
  </si>
  <si>
    <t>Lowe</t>
  </si>
  <si>
    <t>Olivia</t>
  </si>
  <si>
    <t>Pearson</t>
  </si>
  <si>
    <t>Emmy</t>
  </si>
  <si>
    <t>Pemberton</t>
  </si>
  <si>
    <t>Isla</t>
  </si>
  <si>
    <t>Rosalie</t>
  </si>
  <si>
    <t>Phillips</t>
  </si>
  <si>
    <t>Katherine</t>
  </si>
  <si>
    <t>Francesca</t>
  </si>
  <si>
    <t>Tarrant</t>
  </si>
  <si>
    <t>Bella</t>
  </si>
  <si>
    <t>Skye</t>
  </si>
  <si>
    <t>Widdows</t>
  </si>
  <si>
    <t>Oliver</t>
  </si>
  <si>
    <t>Bedford</t>
  </si>
  <si>
    <t>Xavier</t>
  </si>
  <si>
    <t>Bray</t>
  </si>
  <si>
    <t>Brown</t>
  </si>
  <si>
    <t>Cobey</t>
  </si>
  <si>
    <t>Buckley</t>
  </si>
  <si>
    <t>Jacob</t>
  </si>
  <si>
    <t>Carey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</si>
  <si>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</si>
  <si>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</si>
  <si>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</si>
  <si>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</si>
  <si>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</si>
  <si>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</si>
  <si>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</si>
  <si>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</si>
  <si>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</si>
  <si>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</si>
  <si>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</si>
  <si>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</si>
  <si>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</si>
  <si>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</si>
  <si>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</si>
  <si>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</si>
  <si>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</si>
  <si>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</si>
  <si>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</si>
  <si>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</si>
  <si>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</si>
  <si>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Grant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</si>
  <si>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</si>
  <si>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</si>
  <si>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</si>
  <si>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</si>
  <si>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</si>
  <si>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</si>
  <si>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</si>
  <si>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</si>
  <si>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Dillon</t>
  </si>
  <si>
    <t>Mudie</t>
  </si>
  <si>
    <t>Joaquin</t>
  </si>
  <si>
    <t>Perez Rork</t>
  </si>
  <si>
    <t>Powell</t>
  </si>
  <si>
    <t>Read</t>
  </si>
  <si>
    <t>Byron</t>
  </si>
  <si>
    <t>Roberts</t>
  </si>
  <si>
    <t>Rowe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</si>
  <si>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</si>
  <si>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</si>
  <si>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</si>
  <si>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</si>
  <si>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</si>
  <si>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</si>
  <si>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</si>
  <si>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</si>
  <si>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</si>
  <si>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</si>
  <si>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</si>
  <si>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</si>
  <si>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</si>
  <si>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</si>
  <si>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</si>
  <si>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</si>
  <si>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</si>
  <si>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</si>
  <si>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</si>
  <si>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</si>
  <si>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</si>
  <si>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</si>
  <si>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</si>
  <si>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</si>
  <si>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</si>
  <si>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Gracie</t>
  </si>
  <si>
    <t>Stella</t>
  </si>
  <si>
    <t>Gambie</t>
  </si>
  <si>
    <t>Phoebe</t>
  </si>
  <si>
    <t>GillmanDavis</t>
  </si>
  <si>
    <t>Lee</t>
  </si>
  <si>
    <t>Lennard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</si>
  <si>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</si>
  <si>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</si>
  <si>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</si>
  <si>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</si>
  <si>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</si>
  <si>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</si>
  <si>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</si>
  <si>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</si>
  <si>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</si>
  <si>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</si>
  <si>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</si>
  <si>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</si>
  <si>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</si>
  <si>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</si>
  <si>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</si>
  <si>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Freddy</t>
  </si>
  <si>
    <t>Boniface</t>
  </si>
  <si>
    <t>Brooke-Taylor</t>
  </si>
  <si>
    <t>Cherry</t>
  </si>
  <si>
    <t>Michael</t>
  </si>
  <si>
    <t>Farley</t>
  </si>
  <si>
    <t>Herbie</t>
  </si>
  <si>
    <t>Hunt</t>
  </si>
  <si>
    <t>Jones</t>
  </si>
  <si>
    <t>Frank</t>
  </si>
  <si>
    <t>O'Connor</t>
  </si>
  <si>
    <t>Harrison</t>
  </si>
  <si>
    <t>Orme</t>
  </si>
  <si>
    <t>Petherick</t>
  </si>
  <si>
    <t>Pursey</t>
  </si>
  <si>
    <t>Reynolds</t>
  </si>
  <si>
    <t>Alex</t>
  </si>
  <si>
    <t>Smith</t>
  </si>
  <si>
    <t>Lewis</t>
  </si>
  <si>
    <t>Wilby</t>
  </si>
  <si>
    <t>Wilkes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</si>
  <si>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</si>
  <si>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</si>
  <si>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</si>
  <si>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</si>
  <si>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</si>
  <si>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</si>
  <si>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</si>
  <si>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</si>
  <si>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</si>
  <si>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</si>
  <si>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</si>
  <si>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</si>
  <si>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</si>
  <si>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</si>
  <si>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</si>
  <si>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</si>
  <si>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</si>
  <si>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</si>
  <si>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Hill</t>
  </si>
  <si>
    <t>Paulson-Jones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</si>
  <si>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</si>
  <si>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</si>
  <si>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</si>
  <si>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</si>
  <si>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</si>
  <si>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</si>
  <si>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</si>
  <si>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</si>
  <si>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</si>
  <si>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</si>
  <si>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</si>
  <si>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Walsh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</si>
  <si>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</si>
  <si>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</si>
  <si>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</si>
  <si>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</si>
  <si>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</si>
  <si>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</si>
  <si>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</si>
  <si>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</si>
  <si>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</si>
  <si>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Corbin</t>
  </si>
  <si>
    <t>Bailey</t>
  </si>
  <si>
    <t>Ballard</t>
  </si>
  <si>
    <t>Barnett</t>
  </si>
  <si>
    <t>Jonathan</t>
  </si>
  <si>
    <t>Beckett</t>
  </si>
  <si>
    <t>Finlay</t>
  </si>
  <si>
    <t>Cooley</t>
  </si>
  <si>
    <t>Rowan</t>
  </si>
  <si>
    <t>Curtis</t>
  </si>
  <si>
    <t>Davis</t>
  </si>
  <si>
    <t>Fraser</t>
  </si>
  <si>
    <t>Holt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</si>
  <si>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</si>
  <si>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</si>
  <si>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</si>
  <si>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</si>
  <si>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</si>
  <si>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</si>
  <si>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</si>
  <si>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</si>
  <si>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</si>
  <si>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</si>
  <si>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</si>
  <si>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</si>
  <si>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</si>
  <si>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</si>
  <si>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Wood</t>
  </si>
  <si>
    <t>Anya</t>
  </si>
  <si>
    <t>Barrett</t>
  </si>
  <si>
    <t>Emily</t>
  </si>
  <si>
    <t>Rosie</t>
  </si>
  <si>
    <t>Gasson</t>
  </si>
  <si>
    <t>Madeleine</t>
  </si>
  <si>
    <t>Gordon</t>
  </si>
  <si>
    <t>Greta</t>
  </si>
  <si>
    <t>Rae</t>
  </si>
  <si>
    <t>Le Fay</t>
  </si>
  <si>
    <t>Niamh</t>
  </si>
  <si>
    <t>Lesova</t>
  </si>
  <si>
    <t>Madsen</t>
  </si>
  <si>
    <t>Zoe</t>
  </si>
  <si>
    <t>Neal</t>
  </si>
  <si>
    <t>Thalia</t>
  </si>
  <si>
    <t>Ela</t>
  </si>
  <si>
    <t>Esme</t>
  </si>
  <si>
    <t>Stephenson</t>
  </si>
  <si>
    <t>Sam</t>
  </si>
  <si>
    <t>Gates</t>
  </si>
  <si>
    <t>Cruttenden</t>
  </si>
  <si>
    <t>India</t>
  </si>
  <si>
    <t>Lillie</t>
  </si>
  <si>
    <t>Laila</t>
  </si>
  <si>
    <t>Sommerville</t>
  </si>
  <si>
    <t>Hellyer</t>
  </si>
  <si>
    <t>Evelyn</t>
  </si>
  <si>
    <t>Cornford</t>
  </si>
  <si>
    <t>Lana</t>
  </si>
  <si>
    <t>Povey</t>
  </si>
  <si>
    <t>Dorrington</t>
  </si>
  <si>
    <t>Barney</t>
  </si>
  <si>
    <t>Khalid</t>
  </si>
  <si>
    <t>Dale</t>
  </si>
  <si>
    <t>Edward</t>
  </si>
  <si>
    <t>Hilton</t>
  </si>
  <si>
    <t>Ellen</t>
  </si>
  <si>
    <t>Alyssa</t>
  </si>
  <si>
    <t>Kitty</t>
  </si>
  <si>
    <t>Morgan</t>
  </si>
  <si>
    <t>Chyna</t>
  </si>
  <si>
    <t>Wai</t>
  </si>
  <si>
    <t>Darcie</t>
  </si>
  <si>
    <t>Wickenden</t>
  </si>
  <si>
    <t>Morrissy</t>
  </si>
  <si>
    <t>Louie</t>
  </si>
  <si>
    <t>Pegley</t>
  </si>
  <si>
    <t>Zion</t>
  </si>
  <si>
    <t>Okojie</t>
  </si>
  <si>
    <t>Perry</t>
  </si>
  <si>
    <t>Dara</t>
  </si>
  <si>
    <t>Hickey</t>
  </si>
  <si>
    <t>Louisa</t>
  </si>
  <si>
    <t>Fermor Collins</t>
  </si>
  <si>
    <t>Welch</t>
  </si>
  <si>
    <t>Chae</t>
  </si>
  <si>
    <t>Megan</t>
  </si>
  <si>
    <t>Hopkins-Parry</t>
  </si>
  <si>
    <t>Wyatt</t>
  </si>
  <si>
    <t>Vincent</t>
  </si>
  <si>
    <t xml:space="preserve">Evelyn </t>
  </si>
  <si>
    <t>Moynihan</t>
  </si>
  <si>
    <t>Gillman-Davis</t>
  </si>
  <si>
    <t>Jessica</t>
  </si>
  <si>
    <t>Wilson</t>
  </si>
  <si>
    <t>Kenn</t>
  </si>
  <si>
    <t>Ted</t>
  </si>
  <si>
    <t>Sellers</t>
  </si>
  <si>
    <t>Mansell</t>
  </si>
  <si>
    <t>Jenaveve</t>
  </si>
  <si>
    <t>MATCH 1</t>
  </si>
  <si>
    <t>MATCH 2</t>
  </si>
  <si>
    <t>MATCH 3</t>
  </si>
  <si>
    <t>MATCH 4</t>
  </si>
  <si>
    <t>BEST 3</t>
  </si>
  <si>
    <t>Django</t>
  </si>
  <si>
    <t>White</t>
  </si>
  <si>
    <t>Aylward</t>
  </si>
  <si>
    <t>Edleston</t>
  </si>
  <si>
    <t>Jackson</t>
  </si>
  <si>
    <t>Walker</t>
  </si>
  <si>
    <t>Merle</t>
  </si>
  <si>
    <t>Lumber - Fry</t>
  </si>
  <si>
    <t>Doyle</t>
  </si>
  <si>
    <t>Neale</t>
  </si>
  <si>
    <t>Polton</t>
  </si>
  <si>
    <t>Match 1</t>
  </si>
  <si>
    <t>Match 2</t>
  </si>
  <si>
    <t>Match 3</t>
  </si>
  <si>
    <t>Match 4</t>
  </si>
  <si>
    <t>Match4</t>
  </si>
  <si>
    <t>Best 3 Total</t>
  </si>
  <si>
    <t>Final Pos</t>
  </si>
  <si>
    <t>FINAL POS</t>
  </si>
  <si>
    <t>Pos</t>
  </si>
  <si>
    <t>Senior Women</t>
  </si>
  <si>
    <t>W35</t>
  </si>
  <si>
    <t>W45</t>
  </si>
  <si>
    <t>W55</t>
  </si>
  <si>
    <t>W65</t>
  </si>
  <si>
    <t>Women's teams (Division 1 - 4 to score)</t>
  </si>
  <si>
    <t>Team</t>
  </si>
  <si>
    <t>Lewes A</t>
  </si>
  <si>
    <t>Worthing District Harriers A</t>
  </si>
  <si>
    <t>Brighton &amp; Hove A</t>
  </si>
  <si>
    <t>Lewes AC B</t>
  </si>
  <si>
    <t>Eastbourne Rovers A</t>
  </si>
  <si>
    <t>Crawley A</t>
  </si>
  <si>
    <t>Arena 80 A</t>
  </si>
  <si>
    <t>Brighton Phoenix A</t>
  </si>
  <si>
    <t>Women's teams (Division 2 - 3 to score)</t>
  </si>
  <si>
    <t>Chichester Runners &amp; AC A</t>
  </si>
  <si>
    <t>Hy Runners A</t>
  </si>
  <si>
    <t>Steyning</t>
  </si>
  <si>
    <t>Lewes AC C</t>
  </si>
  <si>
    <t>Brighton &amp; Hove B</t>
  </si>
  <si>
    <t>Chichester Runners &amp; AC B</t>
  </si>
  <si>
    <t>Horsham Blue Stars</t>
  </si>
  <si>
    <t xml:space="preserve">Hailsham Harriers </t>
  </si>
  <si>
    <t>Haywards Heath Harriers A</t>
  </si>
  <si>
    <t>Hy Runners B</t>
  </si>
  <si>
    <t>Chichester Runners &amp; AC C</t>
  </si>
  <si>
    <t>Crawley Saints &amp; Sinners</t>
  </si>
  <si>
    <t>Brighton &amp; Hove Women's Runners A</t>
  </si>
  <si>
    <t>Worthing B</t>
  </si>
  <si>
    <t>Haywards Heath B</t>
  </si>
  <si>
    <t>RunAcademy A</t>
  </si>
  <si>
    <t>Brighton &amp; Hove Women's Runners B</t>
  </si>
  <si>
    <t>RunAcademy B</t>
  </si>
  <si>
    <t>Lewes AC D</t>
  </si>
  <si>
    <t>Tuff Fitty</t>
  </si>
  <si>
    <t>RunAcademy C</t>
  </si>
  <si>
    <t>Women's Vets Teams (3 to score)</t>
  </si>
  <si>
    <t>Lewes AC A</t>
  </si>
  <si>
    <t>Hailsham Harriers A</t>
  </si>
  <si>
    <t>Goring</t>
  </si>
  <si>
    <t>Run Academy C</t>
  </si>
  <si>
    <t>Senior Men</t>
  </si>
  <si>
    <t>M40</t>
  </si>
  <si>
    <t>M50</t>
  </si>
  <si>
    <t>M60</t>
  </si>
  <si>
    <t>Senior Men's Teams</t>
  </si>
  <si>
    <t>Division 1 (6 to score)</t>
  </si>
  <si>
    <t>Haywards Heath</t>
  </si>
  <si>
    <t>HY Runners A</t>
  </si>
  <si>
    <t>Lewes B</t>
  </si>
  <si>
    <t>Division 2 (4 to score)</t>
  </si>
  <si>
    <t>Horsham</t>
  </si>
  <si>
    <t>Brighton Phoenix B</t>
  </si>
  <si>
    <t>Haywards Heath Harriers B</t>
  </si>
  <si>
    <t>Eastbourne Rovers</t>
  </si>
  <si>
    <t>Crawley Saints &amp; Sinners Running Club A</t>
  </si>
  <si>
    <t>Worthing District Harriers B</t>
  </si>
  <si>
    <t>Run Academy</t>
  </si>
  <si>
    <t>Haywards Heath Harriers C</t>
  </si>
  <si>
    <t>Hailsham</t>
  </si>
  <si>
    <t>Burgess Hill Runners</t>
  </si>
  <si>
    <t>Lewes C</t>
  </si>
  <si>
    <t>Brighton Phoenix C</t>
  </si>
  <si>
    <t>Crawley AC B</t>
  </si>
  <si>
    <t>Horsham B</t>
  </si>
  <si>
    <t>Portslade Hedgehoppers</t>
  </si>
  <si>
    <t>Men's Vet teams (3 to score) all age categories</t>
  </si>
  <si>
    <t>Arena 80 AC</t>
  </si>
  <si>
    <t>Worthing &amp; District Harriers A</t>
  </si>
  <si>
    <t>Eastbourne</t>
  </si>
  <si>
    <t>Run Academy Worthing A</t>
  </si>
  <si>
    <t>Horsham/Horsham Joggers A</t>
  </si>
  <si>
    <t>Burgess Hill Runners A</t>
  </si>
  <si>
    <t>Haywards Heath Harriers D</t>
  </si>
  <si>
    <t>Tuff Fitty Triathlon Club</t>
  </si>
  <si>
    <t>U20W</t>
  </si>
  <si>
    <t>West</t>
  </si>
  <si>
    <t>Cerys</t>
  </si>
  <si>
    <t>Worthing District Harriers</t>
  </si>
  <si>
    <t>Tilly</t>
  </si>
  <si>
    <t>Wilburn</t>
  </si>
  <si>
    <t>Darja</t>
  </si>
  <si>
    <t>Knotkova-Hanley</t>
  </si>
  <si>
    <t>Lew</t>
  </si>
  <si>
    <t>Gina</t>
  </si>
  <si>
    <t>Wilkinson</t>
  </si>
  <si>
    <t xml:space="preserve">Lydia </t>
  </si>
  <si>
    <t>Growns</t>
  </si>
  <si>
    <t>Alice</t>
  </si>
  <si>
    <t>Robinson</t>
  </si>
  <si>
    <t>Jenna</t>
  </si>
  <si>
    <t>French</t>
  </si>
  <si>
    <t>Lewes</t>
  </si>
  <si>
    <t>Wright</t>
  </si>
  <si>
    <t>Arena 80</t>
  </si>
  <si>
    <t>Linda</t>
  </si>
  <si>
    <t>Schofield</t>
  </si>
  <si>
    <t>Jenny</t>
  </si>
  <si>
    <t>Sarah</t>
  </si>
  <si>
    <t>Fenmore-Collins</t>
  </si>
  <si>
    <t>Chichester</t>
  </si>
  <si>
    <t>Nadia</t>
  </si>
  <si>
    <t>Moyra</t>
  </si>
  <si>
    <t>Amess</t>
  </si>
  <si>
    <t>Hughes</t>
  </si>
  <si>
    <t>W75</t>
  </si>
  <si>
    <t>Yvonne</t>
  </si>
  <si>
    <t>Patrick</t>
  </si>
  <si>
    <t>Sue</t>
  </si>
  <si>
    <t>Baker</t>
  </si>
  <si>
    <t>Wendy</t>
  </si>
  <si>
    <t>Whelan</t>
  </si>
  <si>
    <t>POS</t>
  </si>
  <si>
    <t>HY Runners B</t>
  </si>
  <si>
    <t>HY Runners C</t>
  </si>
  <si>
    <t>Eastbourne Rovers AC A</t>
  </si>
  <si>
    <t>Eastbourne Rovers AC B</t>
  </si>
  <si>
    <t>Brighton &amp; Hove AC C</t>
  </si>
  <si>
    <t>Horsham Blue Star Harriers B</t>
  </si>
  <si>
    <t>Horsham Blue Star Harriers A</t>
  </si>
  <si>
    <t>U20M</t>
  </si>
  <si>
    <t>Yelling</t>
  </si>
  <si>
    <t>Luke</t>
  </si>
  <si>
    <t>Newton</t>
  </si>
  <si>
    <t>Jamie</t>
  </si>
  <si>
    <t>McDowell</t>
  </si>
  <si>
    <t>Ross</t>
  </si>
  <si>
    <t xml:space="preserve">Matt </t>
  </si>
  <si>
    <t>Grindrod</t>
  </si>
  <si>
    <t xml:space="preserve">Kieran </t>
  </si>
  <si>
    <t>Barnes</t>
  </si>
  <si>
    <t>Zared</t>
  </si>
  <si>
    <t>Arasaretnam-Hale</t>
  </si>
  <si>
    <t>Louis</t>
  </si>
  <si>
    <t>Taub</t>
  </si>
  <si>
    <t>Topping</t>
  </si>
  <si>
    <t>Skinner</t>
  </si>
  <si>
    <t>Paul</t>
  </si>
  <si>
    <t>Luttman</t>
  </si>
  <si>
    <t>Colin</t>
  </si>
  <si>
    <t>Bennett</t>
  </si>
  <si>
    <t xml:space="preserve">Mark </t>
  </si>
  <si>
    <t>Dooley</t>
  </si>
  <si>
    <t>Tim</t>
  </si>
  <si>
    <t>Hicks</t>
  </si>
  <si>
    <t xml:space="preserve">Dave </t>
  </si>
  <si>
    <t>Tibbals</t>
  </si>
  <si>
    <t>Crawley</t>
  </si>
  <si>
    <t>M70</t>
  </si>
  <si>
    <t>Jeremy</t>
  </si>
  <si>
    <t>Carmichael</t>
  </si>
  <si>
    <t>Dave</t>
  </si>
  <si>
    <t>Beattie</t>
  </si>
  <si>
    <t>Chichester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</si>
</sst>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V87"/>
  <sheetViews>
    <sheetView topLeftCell="D1" workbookViewId="0">
      <selection activeCell="K7" sqref="K7"/>
    </sheetView>
  </sheetViews>
  <sheetFormatPr defaultRowHeight="14.4" x14ac:dyDescent="0.3"/>
  <cols>
    <col min="1" max="1" width="8.88671875" style="11"/>
    <col min="2" max="2" width="8.88671875" style="16"/>
    <col min="3" max="3" width="8.88671875" style="11"/>
    <col min="4" max="4" width="25.109375" style="11" customWidth="1"/>
    <col min="5" max="5" width="9.21875" style="11" customWidth="1"/>
    <col min="6" max="6" width="9.88671875" style="12" customWidth="1"/>
    <col min="7" max="7" width="8.77734375" style="12" customWidth="1"/>
    <col min="8" max="8" width="6.88671875" style="12" customWidth="1"/>
    <col min="9" max="9" width="8.88671875" style="12"/>
    <col min="10" max="11" width="8.88671875" style="11"/>
    <col min="12" max="12" width="8.88671875" style="16"/>
    <col min="13" max="13" width="8.88671875" style="11"/>
    <col min="14" max="14" width="20" style="11" customWidth="1"/>
    <col min="15" max="18" width="8.88671875" style="12"/>
    <col min="19" max="19" width="25.109375" style="12" customWidth="1"/>
    <col min="20" max="16384" width="8.88671875" style="11"/>
  </cols>
  <sheetData>
    <row r="1" spans="1:22" x14ac:dyDescent="0.3">
      <c r="B1" s="12" t="s">
        <v>0</v>
      </c>
      <c r="L1" s="12" t="s">
        <v>1</v>
      </c>
    </row>
    <row r="2" spans="1:22" x14ac:dyDescent="0.3">
      <c r="A2" s="12" t="s">
        <v>409</v>
      </c>
      <c r="B2" s="2" t="s">
        <v>3</v>
      </c>
      <c r="C2" s="2" t="s">
        <v>4</v>
      </c>
      <c r="D2" s="12" t="s">
        <v>5</v>
      </c>
      <c r="E2" s="12" t="s">
        <v>387</v>
      </c>
      <c r="F2" s="12" t="s">
        <v>388</v>
      </c>
      <c r="G2" s="12" t="s">
        <v>389</v>
      </c>
      <c r="H2" s="12" t="s">
        <v>390</v>
      </c>
      <c r="I2" s="12" t="s">
        <v>408</v>
      </c>
      <c r="J2" s="12"/>
      <c r="K2" s="12" t="s">
        <v>409</v>
      </c>
      <c r="L2" s="2" t="s">
        <v>3</v>
      </c>
      <c r="M2" s="2" t="s">
        <v>4</v>
      </c>
      <c r="N2" s="12" t="s">
        <v>5</v>
      </c>
      <c r="O2" s="12" t="s">
        <v>387</v>
      </c>
      <c r="P2" s="12" t="s">
        <v>388</v>
      </c>
      <c r="Q2" s="12" t="s">
        <v>389</v>
      </c>
      <c r="R2" s="12" t="s">
        <v>390</v>
      </c>
      <c r="S2" s="12" t="s">
        <v>408</v>
      </c>
      <c r="T2" s="12"/>
    </row>
    <row r="3" spans="1:22" x14ac:dyDescent="0.3">
      <c r="A3" s="11">
        <v>1</v>
      </c>
      <c r="B3" s="11" t="s">
        <v>129</v>
      </c>
      <c r="C3" s="11" t="s">
        <v>130</v>
      </c>
      <c r="D3" s="11" t="s">
        <v>14</v>
      </c>
      <c r="E3" s="11">
        <v>1</v>
      </c>
      <c r="F3" s="11">
        <v>1</v>
      </c>
      <c r="G3" s="11">
        <v>1</v>
      </c>
      <c r="H3" s="11">
        <v>1</v>
      </c>
      <c r="I3" s="12">
        <v>3</v>
      </c>
      <c r="J3" s="12"/>
      <c r="K3" s="12"/>
      <c r="L3" s="2"/>
      <c r="M3" s="2"/>
      <c r="N3" s="12"/>
      <c r="T3"/>
      <c r="U3"/>
    </row>
    <row r="4" spans="1:22" x14ac:dyDescent="0.3">
      <c r="A4" s="11">
        <v>2</v>
      </c>
      <c r="B4" s="11" t="s">
        <v>120</v>
      </c>
      <c r="C4" s="11" t="s">
        <v>121</v>
      </c>
      <c r="D4" s="11" t="s">
        <v>15</v>
      </c>
      <c r="E4" s="11">
        <v>2</v>
      </c>
      <c r="F4" s="11">
        <v>2</v>
      </c>
      <c r="G4" s="11">
        <v>3</v>
      </c>
      <c r="H4" s="11">
        <v>3</v>
      </c>
      <c r="I4" s="12">
        <v>7</v>
      </c>
      <c r="K4" s="12">
        <v>1</v>
      </c>
      <c r="L4" s="11" t="s">
        <v>95</v>
      </c>
      <c r="M4" s="11" t="s">
        <v>96</v>
      </c>
      <c r="N4" s="11" t="s">
        <v>20</v>
      </c>
      <c r="O4" s="11">
        <v>1</v>
      </c>
      <c r="P4" s="11">
        <v>1</v>
      </c>
      <c r="Q4" s="11">
        <v>1</v>
      </c>
      <c r="R4" s="11"/>
      <c r="S4" s="12">
        <v>3</v>
      </c>
      <c r="T4"/>
      <c r="U4"/>
    </row>
    <row r="5" spans="1:22" x14ac:dyDescent="0.3">
      <c r="A5" s="11">
        <v>2</v>
      </c>
      <c r="B5" s="11" t="s">
        <v>111</v>
      </c>
      <c r="C5" s="11" t="s">
        <v>112</v>
      </c>
      <c r="D5" s="11" t="s">
        <v>14</v>
      </c>
      <c r="E5" s="11">
        <v>3</v>
      </c>
      <c r="F5" s="11">
        <v>3</v>
      </c>
      <c r="G5" s="11">
        <v>2</v>
      </c>
      <c r="H5" s="11">
        <v>2</v>
      </c>
      <c r="I5" s="12">
        <v>7</v>
      </c>
      <c r="K5" s="12">
        <v>2</v>
      </c>
      <c r="L5" s="11" t="s">
        <v>61</v>
      </c>
      <c r="M5" s="11" t="s">
        <v>62</v>
      </c>
      <c r="N5" s="11" t="s">
        <v>20</v>
      </c>
      <c r="O5" s="11"/>
      <c r="P5" s="11">
        <v>2</v>
      </c>
      <c r="Q5" s="11">
        <v>2</v>
      </c>
      <c r="R5" s="11">
        <v>1</v>
      </c>
      <c r="S5" s="12">
        <f>SUM(P5:R5)</f>
        <v>5</v>
      </c>
      <c r="T5"/>
      <c r="U5"/>
      <c r="V5" s="12"/>
    </row>
    <row r="6" spans="1:22" x14ac:dyDescent="0.3">
      <c r="A6" s="11">
        <v>4</v>
      </c>
      <c r="B6" s="11" t="s">
        <v>108</v>
      </c>
      <c r="C6" s="11" t="s">
        <v>109</v>
      </c>
      <c r="D6" s="11" t="s">
        <v>19</v>
      </c>
      <c r="E6" s="11">
        <v>5</v>
      </c>
      <c r="F6" s="11">
        <v>7</v>
      </c>
      <c r="G6" s="11">
        <v>4</v>
      </c>
      <c r="H6" s="11">
        <v>4</v>
      </c>
      <c r="I6" s="12">
        <v>13</v>
      </c>
      <c r="K6" s="12">
        <v>3</v>
      </c>
      <c r="L6" s="11" t="s">
        <v>73</v>
      </c>
      <c r="M6" s="11" t="s">
        <v>74</v>
      </c>
      <c r="O6" s="11">
        <v>5</v>
      </c>
      <c r="P6" s="11">
        <v>3</v>
      </c>
      <c r="Q6" s="11">
        <v>3</v>
      </c>
      <c r="R6" s="11"/>
      <c r="S6" s="12">
        <v>11</v>
      </c>
      <c r="T6"/>
      <c r="U6"/>
    </row>
    <row r="7" spans="1:22" x14ac:dyDescent="0.3">
      <c r="A7" s="11">
        <v>5</v>
      </c>
      <c r="B7" s="11" t="s">
        <v>219</v>
      </c>
      <c r="C7" s="11" t="s">
        <v>347</v>
      </c>
      <c r="D7" s="11" t="s">
        <v>14</v>
      </c>
      <c r="E7" s="11">
        <v>7</v>
      </c>
      <c r="F7" s="11">
        <v>5</v>
      </c>
      <c r="G7" s="11">
        <v>5</v>
      </c>
      <c r="H7" s="11">
        <v>8</v>
      </c>
      <c r="I7" s="12">
        <v>17</v>
      </c>
      <c r="K7" s="12">
        <v>3</v>
      </c>
      <c r="L7" s="11" t="s">
        <v>56</v>
      </c>
      <c r="M7" s="11" t="s">
        <v>91</v>
      </c>
      <c r="N7" s="11" t="s">
        <v>19</v>
      </c>
      <c r="O7" s="11">
        <v>3</v>
      </c>
      <c r="P7" s="11">
        <v>5</v>
      </c>
      <c r="Q7" s="11"/>
      <c r="R7" s="11">
        <v>3</v>
      </c>
      <c r="S7" s="12">
        <f>SUM(O7:R7)</f>
        <v>11</v>
      </c>
      <c r="T7"/>
      <c r="U7"/>
    </row>
    <row r="8" spans="1:22" x14ac:dyDescent="0.3">
      <c r="A8" s="11">
        <v>6</v>
      </c>
      <c r="B8" s="11" t="s">
        <v>126</v>
      </c>
      <c r="C8" s="11" t="s">
        <v>127</v>
      </c>
      <c r="D8" s="11" t="s">
        <v>19</v>
      </c>
      <c r="E8" s="11">
        <v>6</v>
      </c>
      <c r="F8" s="11">
        <v>9</v>
      </c>
      <c r="G8" s="11">
        <v>7</v>
      </c>
      <c r="H8" s="11">
        <v>15</v>
      </c>
      <c r="I8" s="12">
        <v>22</v>
      </c>
      <c r="K8" s="12">
        <v>5</v>
      </c>
      <c r="L8" s="11" t="s">
        <v>65</v>
      </c>
      <c r="M8" s="11" t="s">
        <v>66</v>
      </c>
      <c r="N8" s="11" t="s">
        <v>14</v>
      </c>
      <c r="O8" s="11">
        <v>8</v>
      </c>
      <c r="P8" s="11"/>
      <c r="Q8" s="11">
        <v>4</v>
      </c>
      <c r="R8" s="11">
        <v>2</v>
      </c>
      <c r="S8" s="12">
        <f>SUM(O8:R8)</f>
        <v>14</v>
      </c>
      <c r="T8"/>
      <c r="U8"/>
    </row>
    <row r="9" spans="1:22" x14ac:dyDescent="0.3">
      <c r="A9" s="11">
        <v>7</v>
      </c>
      <c r="B9" s="11" t="s">
        <v>345</v>
      </c>
      <c r="C9" s="11" t="s">
        <v>346</v>
      </c>
      <c r="D9" s="11" t="s">
        <v>24</v>
      </c>
      <c r="F9" s="11">
        <v>11</v>
      </c>
      <c r="G9" s="11">
        <v>8</v>
      </c>
      <c r="H9" s="11">
        <v>6</v>
      </c>
      <c r="I9" s="12">
        <v>25</v>
      </c>
      <c r="K9" s="12">
        <v>6</v>
      </c>
      <c r="L9" s="11" t="s">
        <v>75</v>
      </c>
      <c r="M9" s="11" t="s">
        <v>76</v>
      </c>
      <c r="N9" s="11" t="s">
        <v>20</v>
      </c>
      <c r="O9" s="11">
        <v>2</v>
      </c>
      <c r="P9" s="11">
        <v>4</v>
      </c>
      <c r="Q9" s="11">
        <v>8</v>
      </c>
      <c r="R9" s="11"/>
      <c r="S9" s="12">
        <v>14</v>
      </c>
      <c r="T9"/>
      <c r="U9"/>
    </row>
    <row r="10" spans="1:22" x14ac:dyDescent="0.3">
      <c r="A10" s="11">
        <v>8</v>
      </c>
      <c r="B10" s="11" t="s">
        <v>106</v>
      </c>
      <c r="C10" s="11" t="s">
        <v>107</v>
      </c>
      <c r="D10" s="11" t="s">
        <v>19</v>
      </c>
      <c r="E10" s="11">
        <v>9</v>
      </c>
      <c r="F10" s="11">
        <v>12</v>
      </c>
      <c r="G10" s="11">
        <v>24</v>
      </c>
      <c r="H10" s="11">
        <v>5</v>
      </c>
      <c r="I10" s="12">
        <v>26</v>
      </c>
      <c r="K10" s="12">
        <v>7</v>
      </c>
      <c r="L10" s="11" t="s">
        <v>79</v>
      </c>
      <c r="M10" s="11" t="s">
        <v>80</v>
      </c>
      <c r="N10" s="11" t="s">
        <v>19</v>
      </c>
      <c r="O10" s="11">
        <v>12</v>
      </c>
      <c r="P10" s="11">
        <v>11</v>
      </c>
      <c r="Q10" s="11">
        <v>6</v>
      </c>
      <c r="R10" s="11">
        <v>6</v>
      </c>
      <c r="S10" s="12">
        <f>SUM(P10:R10)</f>
        <v>23</v>
      </c>
      <c r="T10"/>
      <c r="U10"/>
      <c r="V10" s="12"/>
    </row>
    <row r="11" spans="1:22" x14ac:dyDescent="0.3">
      <c r="A11" s="11">
        <v>9</v>
      </c>
      <c r="B11" s="11" t="s">
        <v>116</v>
      </c>
      <c r="C11" s="11" t="s">
        <v>117</v>
      </c>
      <c r="D11" s="11" t="s">
        <v>20</v>
      </c>
      <c r="F11" s="11">
        <v>6</v>
      </c>
      <c r="G11" s="11">
        <v>6</v>
      </c>
      <c r="H11" s="11">
        <v>14</v>
      </c>
      <c r="I11" s="12">
        <v>26</v>
      </c>
      <c r="K11" s="12">
        <v>8</v>
      </c>
      <c r="L11" s="11" t="s">
        <v>37</v>
      </c>
      <c r="M11" s="11" t="s">
        <v>38</v>
      </c>
      <c r="N11" s="11" t="s">
        <v>14</v>
      </c>
      <c r="O11" s="11"/>
      <c r="P11" s="11">
        <v>6</v>
      </c>
      <c r="Q11" s="11">
        <v>11</v>
      </c>
      <c r="R11" s="11">
        <v>7</v>
      </c>
      <c r="S11" s="12">
        <v>24</v>
      </c>
      <c r="T11"/>
      <c r="U11"/>
    </row>
    <row r="12" spans="1:22" x14ac:dyDescent="0.3">
      <c r="A12" s="11">
        <v>10</v>
      </c>
      <c r="B12" s="11" t="s">
        <v>123</v>
      </c>
      <c r="C12" s="11" t="s">
        <v>124</v>
      </c>
      <c r="D12" s="11" t="s">
        <v>14</v>
      </c>
      <c r="E12" s="11">
        <v>8</v>
      </c>
      <c r="F12" s="11">
        <v>10</v>
      </c>
      <c r="G12" s="11">
        <v>11</v>
      </c>
      <c r="H12" s="11"/>
      <c r="I12" s="12">
        <v>29</v>
      </c>
      <c r="K12" s="12">
        <v>9</v>
      </c>
      <c r="L12" s="11" t="s">
        <v>41</v>
      </c>
      <c r="M12" s="11" t="s">
        <v>67</v>
      </c>
      <c r="N12" s="11" t="s">
        <v>19</v>
      </c>
      <c r="O12" s="11">
        <v>6</v>
      </c>
      <c r="P12" s="11">
        <v>13</v>
      </c>
      <c r="Q12" s="11">
        <v>5</v>
      </c>
      <c r="R12" s="11"/>
      <c r="S12" s="12">
        <f>SUM(O12:R12)</f>
        <v>24</v>
      </c>
      <c r="T12"/>
      <c r="U12"/>
    </row>
    <row r="13" spans="1:22" x14ac:dyDescent="0.3">
      <c r="A13" s="11">
        <v>11</v>
      </c>
      <c r="B13" s="11" t="s">
        <v>104</v>
      </c>
      <c r="C13" s="11" t="s">
        <v>105</v>
      </c>
      <c r="D13" s="11" t="s">
        <v>21</v>
      </c>
      <c r="E13" s="11">
        <v>10</v>
      </c>
      <c r="F13" s="11">
        <v>19</v>
      </c>
      <c r="G13" s="11">
        <v>16</v>
      </c>
      <c r="H13" s="11"/>
      <c r="I13" s="12">
        <v>45</v>
      </c>
      <c r="K13" s="12">
        <v>10</v>
      </c>
      <c r="L13" s="11" t="s">
        <v>28</v>
      </c>
      <c r="M13" s="11" t="s">
        <v>29</v>
      </c>
      <c r="N13" s="11" t="s">
        <v>14</v>
      </c>
      <c r="O13" s="11">
        <v>16</v>
      </c>
      <c r="P13" s="11">
        <v>12</v>
      </c>
      <c r="Q13" s="11">
        <v>7</v>
      </c>
      <c r="R13" s="11">
        <v>9</v>
      </c>
      <c r="S13" s="12">
        <v>28</v>
      </c>
      <c r="T13"/>
      <c r="U13"/>
    </row>
    <row r="14" spans="1:22" x14ac:dyDescent="0.3">
      <c r="A14" s="11">
        <v>12</v>
      </c>
      <c r="B14" s="11" t="s">
        <v>380</v>
      </c>
      <c r="C14" s="11" t="s">
        <v>381</v>
      </c>
      <c r="D14" s="11" t="s">
        <v>19</v>
      </c>
      <c r="E14" s="11">
        <v>11</v>
      </c>
      <c r="F14" s="11"/>
      <c r="G14" s="11">
        <v>18</v>
      </c>
      <c r="H14" s="11">
        <v>16</v>
      </c>
      <c r="I14" s="12">
        <v>45</v>
      </c>
      <c r="K14" s="12">
        <v>11</v>
      </c>
      <c r="L14" s="11" t="s">
        <v>45</v>
      </c>
      <c r="M14" s="11" t="s">
        <v>51</v>
      </c>
      <c r="N14" s="11" t="s">
        <v>18</v>
      </c>
      <c r="O14" s="11">
        <v>9</v>
      </c>
      <c r="P14" s="11"/>
      <c r="Q14" s="11">
        <v>17</v>
      </c>
      <c r="R14" s="11">
        <v>8</v>
      </c>
      <c r="S14" s="12">
        <f>SUM(O14:R14)</f>
        <v>34</v>
      </c>
      <c r="T14"/>
      <c r="U14"/>
    </row>
    <row r="15" spans="1:22" x14ac:dyDescent="0.3">
      <c r="A15" s="11">
        <v>13</v>
      </c>
      <c r="B15" s="11" t="s">
        <v>343</v>
      </c>
      <c r="C15" s="11" t="s">
        <v>344</v>
      </c>
      <c r="D15" s="11" t="s">
        <v>19</v>
      </c>
      <c r="E15" s="11">
        <v>12</v>
      </c>
      <c r="F15" s="11">
        <v>12</v>
      </c>
      <c r="G15" s="11">
        <v>29</v>
      </c>
      <c r="H15" s="11">
        <v>22</v>
      </c>
      <c r="I15" s="12">
        <v>46</v>
      </c>
      <c r="K15" s="12">
        <v>12</v>
      </c>
      <c r="L15" s="11" t="s">
        <v>81</v>
      </c>
      <c r="M15" s="11" t="s">
        <v>82</v>
      </c>
      <c r="N15" s="11" t="s">
        <v>14</v>
      </c>
      <c r="O15" s="11">
        <v>10</v>
      </c>
      <c r="P15" s="11">
        <v>15</v>
      </c>
      <c r="Q15" s="11">
        <v>15</v>
      </c>
      <c r="R15" s="11"/>
      <c r="S15" s="12">
        <f>SUM(O15:R15)</f>
        <v>40</v>
      </c>
      <c r="T15"/>
      <c r="U15"/>
      <c r="V15" s="12"/>
    </row>
    <row r="16" spans="1:22" x14ac:dyDescent="0.3">
      <c r="A16" s="11">
        <v>14</v>
      </c>
      <c r="B16" s="11" t="s">
        <v>128</v>
      </c>
      <c r="C16" s="11" t="s">
        <v>92</v>
      </c>
      <c r="D16" s="11" t="s">
        <v>23</v>
      </c>
      <c r="F16" s="11">
        <v>16</v>
      </c>
      <c r="G16" s="11">
        <v>20</v>
      </c>
      <c r="H16" s="11">
        <v>17</v>
      </c>
      <c r="I16" s="12">
        <v>53</v>
      </c>
      <c r="K16" s="12">
        <v>13</v>
      </c>
      <c r="L16" s="11" t="s">
        <v>54</v>
      </c>
      <c r="M16" s="11" t="s">
        <v>55</v>
      </c>
      <c r="N16" s="11" t="s">
        <v>15</v>
      </c>
      <c r="O16" s="11"/>
      <c r="P16" s="11">
        <v>14</v>
      </c>
      <c r="Q16" s="11">
        <v>14</v>
      </c>
      <c r="R16" s="11">
        <v>14</v>
      </c>
      <c r="S16" s="12">
        <f>SUM(O16:R16)</f>
        <v>42</v>
      </c>
      <c r="T16"/>
      <c r="U16"/>
    </row>
    <row r="17" spans="2:22" x14ac:dyDescent="0.3">
      <c r="B17" s="11"/>
      <c r="F17" s="11"/>
      <c r="G17" s="11"/>
      <c r="H17" s="11"/>
      <c r="K17" s="12">
        <v>14</v>
      </c>
      <c r="L17" s="11" t="s">
        <v>383</v>
      </c>
      <c r="M17" s="11" t="s">
        <v>233</v>
      </c>
      <c r="N17" s="11" t="s">
        <v>18</v>
      </c>
      <c r="O17" s="11">
        <v>11</v>
      </c>
      <c r="P17" s="11"/>
      <c r="Q17" s="11">
        <v>22</v>
      </c>
      <c r="R17" s="11">
        <v>10</v>
      </c>
      <c r="S17" s="12">
        <f>SUM(O17:R17)</f>
        <v>43</v>
      </c>
      <c r="T17"/>
      <c r="U17"/>
    </row>
    <row r="18" spans="2:22" x14ac:dyDescent="0.3">
      <c r="B18" s="11"/>
      <c r="F18" s="11"/>
      <c r="G18" s="11"/>
      <c r="H18" s="11"/>
      <c r="K18" s="12">
        <v>15</v>
      </c>
      <c r="L18" s="11" t="s">
        <v>48</v>
      </c>
      <c r="M18" s="11" t="s">
        <v>49</v>
      </c>
      <c r="O18" s="11">
        <v>20</v>
      </c>
      <c r="P18" s="11">
        <v>16</v>
      </c>
      <c r="Q18" s="11">
        <v>18</v>
      </c>
      <c r="R18" s="11">
        <v>12</v>
      </c>
      <c r="S18" s="12">
        <f>SUM(P18:R18)</f>
        <v>46</v>
      </c>
      <c r="T18"/>
      <c r="U18"/>
    </row>
    <row r="19" spans="2:22" x14ac:dyDescent="0.3">
      <c r="B19" s="11"/>
      <c r="F19" s="11"/>
      <c r="G19" s="11"/>
      <c r="H19" s="11"/>
      <c r="K19" s="12">
        <v>16</v>
      </c>
      <c r="L19" s="11" t="s">
        <v>30</v>
      </c>
      <c r="M19" s="11" t="s">
        <v>83</v>
      </c>
      <c r="O19" s="11">
        <v>14</v>
      </c>
      <c r="P19" s="11">
        <v>17</v>
      </c>
      <c r="Q19" s="11">
        <v>27</v>
      </c>
      <c r="R19" s="11">
        <v>19</v>
      </c>
      <c r="S19" s="12">
        <v>50</v>
      </c>
      <c r="T19"/>
      <c r="U19"/>
      <c r="V19" s="12"/>
    </row>
    <row r="20" spans="2:22" x14ac:dyDescent="0.3">
      <c r="B20" s="11"/>
      <c r="F20" s="11"/>
      <c r="G20" s="11"/>
      <c r="H20" s="11"/>
      <c r="K20" s="12">
        <v>17</v>
      </c>
      <c r="L20" s="11" t="s">
        <v>93</v>
      </c>
      <c r="M20" s="11" t="s">
        <v>384</v>
      </c>
      <c r="O20" s="11">
        <v>13</v>
      </c>
      <c r="P20" s="11"/>
      <c r="Q20" s="11">
        <v>21</v>
      </c>
      <c r="R20" s="11">
        <v>26</v>
      </c>
      <c r="S20" s="12">
        <f>SUM(O20:R20)</f>
        <v>60</v>
      </c>
      <c r="T20"/>
      <c r="U20"/>
    </row>
    <row r="21" spans="2:22" x14ac:dyDescent="0.3">
      <c r="B21" s="11"/>
      <c r="F21" s="11"/>
      <c r="G21" s="11"/>
      <c r="H21" s="11"/>
      <c r="K21" s="12">
        <v>18</v>
      </c>
      <c r="L21" s="11" t="s">
        <v>35</v>
      </c>
      <c r="M21" s="11" t="s">
        <v>36</v>
      </c>
      <c r="N21" s="11" t="s">
        <v>18</v>
      </c>
      <c r="O21" s="11">
        <v>19</v>
      </c>
      <c r="P21" s="11">
        <v>24</v>
      </c>
      <c r="Q21" s="11">
        <v>28</v>
      </c>
      <c r="R21" s="11"/>
      <c r="S21" s="12">
        <v>71</v>
      </c>
      <c r="T21"/>
      <c r="U21"/>
    </row>
    <row r="22" spans="2:22" x14ac:dyDescent="0.3">
      <c r="B22" s="11"/>
      <c r="F22" s="11"/>
      <c r="G22" s="11"/>
      <c r="H22" s="11"/>
      <c r="K22" s="12">
        <v>19</v>
      </c>
      <c r="L22" s="11" t="s">
        <v>52</v>
      </c>
      <c r="M22" s="11" t="s">
        <v>53</v>
      </c>
      <c r="N22" s="11" t="s">
        <v>16</v>
      </c>
      <c r="O22" s="11">
        <v>30</v>
      </c>
      <c r="P22" s="11"/>
      <c r="Q22" s="11">
        <v>23</v>
      </c>
      <c r="R22" s="11">
        <v>18</v>
      </c>
      <c r="S22" s="12">
        <f>SUM(O22:R22)</f>
        <v>71</v>
      </c>
      <c r="T22"/>
      <c r="U22"/>
      <c r="V22" s="12"/>
    </row>
    <row r="23" spans="2:22" x14ac:dyDescent="0.3">
      <c r="B23" s="11"/>
      <c r="F23" s="11"/>
      <c r="G23" s="11"/>
      <c r="H23" s="11"/>
      <c r="K23" s="12">
        <v>20</v>
      </c>
      <c r="L23" s="11" t="s">
        <v>47</v>
      </c>
      <c r="M23" s="11" t="s">
        <v>214</v>
      </c>
      <c r="N23" s="11" t="s">
        <v>14</v>
      </c>
      <c r="O23" s="11">
        <v>26</v>
      </c>
      <c r="P23" s="11">
        <v>27</v>
      </c>
      <c r="Q23" s="11"/>
      <c r="R23" s="11">
        <v>21</v>
      </c>
      <c r="S23" s="12">
        <f>SUM(O23:R23)</f>
        <v>74</v>
      </c>
      <c r="T23"/>
      <c r="U23"/>
    </row>
    <row r="24" spans="2:22" x14ac:dyDescent="0.3">
      <c r="B24" s="11"/>
      <c r="F24" s="11"/>
      <c r="G24" s="11"/>
      <c r="H24" s="11"/>
      <c r="K24" s="12">
        <v>21</v>
      </c>
      <c r="L24" s="11" t="s">
        <v>230</v>
      </c>
      <c r="M24" s="11" t="s">
        <v>385</v>
      </c>
      <c r="N24" s="11" t="s">
        <v>19</v>
      </c>
      <c r="O24" s="11">
        <v>18</v>
      </c>
      <c r="P24" s="11"/>
      <c r="Q24" s="11">
        <v>33</v>
      </c>
      <c r="R24" s="11">
        <v>25</v>
      </c>
      <c r="S24" s="12">
        <f>SUM(O24:R24)</f>
        <v>76</v>
      </c>
      <c r="T24"/>
      <c r="U24"/>
    </row>
    <row r="25" spans="2:22" x14ac:dyDescent="0.3">
      <c r="B25" s="11"/>
      <c r="F25" s="11"/>
      <c r="G25" s="11"/>
      <c r="H25" s="11"/>
      <c r="K25" s="12">
        <v>22</v>
      </c>
      <c r="L25" s="11" t="s">
        <v>56</v>
      </c>
      <c r="M25" s="11" t="s">
        <v>57</v>
      </c>
      <c r="N25" s="11" t="s">
        <v>17</v>
      </c>
      <c r="O25" s="11"/>
      <c r="P25" s="11">
        <v>26</v>
      </c>
      <c r="Q25" s="11">
        <v>25</v>
      </c>
      <c r="R25" s="11">
        <v>36</v>
      </c>
      <c r="S25" s="12">
        <f>SUM(O25:R25)</f>
        <v>87</v>
      </c>
      <c r="T25"/>
      <c r="U25"/>
      <c r="V25" s="12"/>
    </row>
    <row r="26" spans="2:22" x14ac:dyDescent="0.3">
      <c r="B26" s="11"/>
      <c r="F26" s="11"/>
      <c r="G26" s="11"/>
      <c r="H26" s="11"/>
      <c r="K26" s="12">
        <v>23</v>
      </c>
      <c r="L26" s="11" t="s">
        <v>59</v>
      </c>
      <c r="M26" s="11" t="s">
        <v>58</v>
      </c>
      <c r="N26" s="11" t="s">
        <v>18</v>
      </c>
      <c r="O26" s="11">
        <v>31</v>
      </c>
      <c r="P26" s="11">
        <v>41</v>
      </c>
      <c r="Q26" s="11">
        <v>29</v>
      </c>
      <c r="R26" s="11">
        <v>38</v>
      </c>
      <c r="S26" s="12">
        <v>98</v>
      </c>
      <c r="T26"/>
      <c r="U26"/>
      <c r="V26" s="12"/>
    </row>
    <row r="27" spans="2:22" x14ac:dyDescent="0.3">
      <c r="B27" s="11"/>
      <c r="F27" s="11"/>
      <c r="G27" s="11"/>
      <c r="H27" s="11"/>
      <c r="K27" s="12">
        <v>24</v>
      </c>
      <c r="L27" s="11" t="s">
        <v>39</v>
      </c>
      <c r="M27" s="11" t="s">
        <v>77</v>
      </c>
      <c r="O27" s="11">
        <v>37</v>
      </c>
      <c r="P27" s="11">
        <v>45</v>
      </c>
      <c r="Q27" s="11">
        <v>47</v>
      </c>
      <c r="R27" s="11">
        <v>16</v>
      </c>
      <c r="S27" s="12">
        <v>98</v>
      </c>
      <c r="T27"/>
      <c r="U27"/>
      <c r="V27" s="12"/>
    </row>
    <row r="28" spans="2:22" x14ac:dyDescent="0.3">
      <c r="B28" s="11"/>
      <c r="F28" s="11"/>
      <c r="G28" s="11"/>
      <c r="H28" s="11"/>
      <c r="K28" s="12">
        <v>25</v>
      </c>
      <c r="L28" s="11" t="s">
        <v>349</v>
      </c>
      <c r="M28" s="11" t="s">
        <v>350</v>
      </c>
      <c r="N28" s="11" t="s">
        <v>14</v>
      </c>
      <c r="O28" s="11"/>
      <c r="P28" s="11">
        <v>29</v>
      </c>
      <c r="Q28" s="11">
        <v>39</v>
      </c>
      <c r="R28" s="11">
        <v>35</v>
      </c>
      <c r="S28" s="12">
        <f>SUM(P28:R28)</f>
        <v>103</v>
      </c>
      <c r="T28"/>
      <c r="U28"/>
    </row>
    <row r="29" spans="2:22" x14ac:dyDescent="0.3">
      <c r="B29" s="4"/>
      <c r="C29" s="4"/>
      <c r="F29" s="11"/>
      <c r="G29" s="11"/>
      <c r="H29" s="11"/>
      <c r="K29" s="12">
        <v>26</v>
      </c>
      <c r="L29" s="11" t="s">
        <v>84</v>
      </c>
      <c r="M29" s="11" t="s">
        <v>85</v>
      </c>
      <c r="N29" s="11" t="s">
        <v>46</v>
      </c>
      <c r="O29" s="11">
        <v>24</v>
      </c>
      <c r="P29" s="11">
        <v>50</v>
      </c>
      <c r="Q29" s="11"/>
      <c r="R29" s="11">
        <v>30</v>
      </c>
      <c r="S29" s="12">
        <f>SUM(O29:R29)</f>
        <v>104</v>
      </c>
      <c r="T29"/>
      <c r="U29"/>
    </row>
    <row r="30" spans="2:22" x14ac:dyDescent="0.3">
      <c r="F30" s="11"/>
      <c r="G30" s="11"/>
      <c r="H30" s="11"/>
      <c r="K30" s="12">
        <v>27</v>
      </c>
      <c r="L30" s="11" t="s">
        <v>60</v>
      </c>
      <c r="M30" s="11" t="s">
        <v>64</v>
      </c>
      <c r="N30" s="11" t="s">
        <v>18</v>
      </c>
      <c r="O30" s="11"/>
      <c r="P30" s="11">
        <v>43</v>
      </c>
      <c r="Q30" s="11">
        <v>36</v>
      </c>
      <c r="R30" s="11">
        <v>37</v>
      </c>
      <c r="S30" s="12">
        <f>SUM(O30:R30)</f>
        <v>116</v>
      </c>
      <c r="T30"/>
      <c r="U30"/>
    </row>
    <row r="31" spans="2:22" x14ac:dyDescent="0.3">
      <c r="F31" s="11"/>
      <c r="G31" s="11"/>
      <c r="H31" s="11"/>
      <c r="K31" s="12">
        <v>28</v>
      </c>
      <c r="L31" s="11" t="s">
        <v>70</v>
      </c>
      <c r="M31" s="11" t="s">
        <v>69</v>
      </c>
      <c r="N31" s="11" t="s">
        <v>14</v>
      </c>
      <c r="O31" s="11">
        <v>37</v>
      </c>
      <c r="P31" s="11"/>
      <c r="Q31" s="11">
        <v>43</v>
      </c>
      <c r="R31" s="11">
        <v>39</v>
      </c>
      <c r="S31" s="12">
        <f>SUM(O31:R31)</f>
        <v>119</v>
      </c>
      <c r="T31"/>
      <c r="U31"/>
    </row>
    <row r="32" spans="2:22" x14ac:dyDescent="0.3">
      <c r="F32" s="11"/>
      <c r="G32" s="11"/>
      <c r="H32" s="11"/>
      <c r="K32" s="12">
        <v>29</v>
      </c>
      <c r="L32" s="11" t="s">
        <v>42</v>
      </c>
      <c r="M32" s="11" t="s">
        <v>43</v>
      </c>
      <c r="N32" s="11" t="s">
        <v>15</v>
      </c>
      <c r="O32" s="11">
        <v>34</v>
      </c>
      <c r="P32" s="11">
        <v>47</v>
      </c>
      <c r="Q32" s="11">
        <v>52</v>
      </c>
      <c r="R32" s="11">
        <v>40</v>
      </c>
      <c r="S32" s="12">
        <v>121</v>
      </c>
      <c r="T32"/>
      <c r="U32"/>
    </row>
    <row r="33" spans="2:22" x14ac:dyDescent="0.3">
      <c r="F33" s="11"/>
      <c r="G33" s="11"/>
      <c r="H33" s="11"/>
      <c r="K33" s="12">
        <v>30</v>
      </c>
      <c r="L33" s="11" t="s">
        <v>88</v>
      </c>
      <c r="M33" s="11" t="s">
        <v>89</v>
      </c>
      <c r="O33" s="11">
        <v>38</v>
      </c>
      <c r="P33" s="11">
        <v>38</v>
      </c>
      <c r="Q33" s="11">
        <v>45</v>
      </c>
      <c r="R33" s="11"/>
      <c r="S33" s="12">
        <f>SUM(O33:R33)</f>
        <v>121</v>
      </c>
      <c r="T33"/>
      <c r="V33" s="12"/>
    </row>
    <row r="34" spans="2:22" x14ac:dyDescent="0.3">
      <c r="F34" s="11"/>
      <c r="G34" s="11"/>
      <c r="H34" s="11"/>
      <c r="K34" s="12">
        <v>31</v>
      </c>
      <c r="L34" s="11" t="s">
        <v>71</v>
      </c>
      <c r="M34" s="11" t="s">
        <v>72</v>
      </c>
      <c r="N34" s="11" t="s">
        <v>19</v>
      </c>
      <c r="O34" s="11">
        <v>36</v>
      </c>
      <c r="P34" s="11">
        <v>44</v>
      </c>
      <c r="Q34" s="11">
        <v>49</v>
      </c>
      <c r="R34" s="11">
        <v>43</v>
      </c>
      <c r="S34" s="12">
        <v>123</v>
      </c>
      <c r="T34"/>
      <c r="U34"/>
      <c r="V34" s="12"/>
    </row>
    <row r="35" spans="2:22" x14ac:dyDescent="0.3">
      <c r="F35" s="11"/>
      <c r="G35" s="11"/>
      <c r="H35" s="11"/>
      <c r="K35" s="12">
        <v>32</v>
      </c>
      <c r="L35" s="11" t="s">
        <v>39</v>
      </c>
      <c r="M35" s="11" t="s">
        <v>40</v>
      </c>
      <c r="N35" s="11" t="s">
        <v>17</v>
      </c>
      <c r="O35" s="11">
        <v>39</v>
      </c>
      <c r="P35" s="11">
        <v>40</v>
      </c>
      <c r="Q35" s="11">
        <v>46</v>
      </c>
      <c r="R35" s="11"/>
      <c r="S35" s="12">
        <f>SUM(O35:R35)</f>
        <v>125</v>
      </c>
      <c r="T35"/>
      <c r="U35"/>
    </row>
    <row r="36" spans="2:22" x14ac:dyDescent="0.3">
      <c r="F36" s="11"/>
      <c r="G36" s="11"/>
      <c r="H36" s="11"/>
      <c r="K36" s="12">
        <v>33</v>
      </c>
      <c r="L36" s="11" t="s">
        <v>68</v>
      </c>
      <c r="M36" s="11" t="s">
        <v>69</v>
      </c>
      <c r="N36" s="11" t="s">
        <v>17</v>
      </c>
      <c r="O36" s="11">
        <v>27</v>
      </c>
      <c r="P36" s="11">
        <v>53</v>
      </c>
      <c r="Q36" s="11">
        <v>60</v>
      </c>
      <c r="R36" s="11"/>
      <c r="S36" s="12">
        <f>SUM(O36:R36)</f>
        <v>140</v>
      </c>
      <c r="T36"/>
      <c r="V36" s="12"/>
    </row>
    <row r="37" spans="2:22" x14ac:dyDescent="0.3">
      <c r="F37" s="11"/>
      <c r="G37" s="11"/>
      <c r="H37" s="11"/>
      <c r="K37" s="12">
        <v>34</v>
      </c>
      <c r="L37" s="11" t="s">
        <v>86</v>
      </c>
      <c r="M37" s="11" t="s">
        <v>87</v>
      </c>
      <c r="N37" s="11" t="s">
        <v>18</v>
      </c>
      <c r="O37" s="11"/>
      <c r="P37" s="11">
        <v>58</v>
      </c>
      <c r="Q37" s="11">
        <v>58</v>
      </c>
      <c r="R37" s="11">
        <v>47</v>
      </c>
      <c r="S37" s="12">
        <f>SUM(O37:R37)</f>
        <v>163</v>
      </c>
      <c r="T37"/>
      <c r="U37"/>
    </row>
    <row r="38" spans="2:22" x14ac:dyDescent="0.3">
      <c r="F38" s="11"/>
      <c r="G38" s="11"/>
      <c r="H38" s="11"/>
      <c r="L38" s="11"/>
      <c r="O38" s="11"/>
      <c r="P38" s="11"/>
      <c r="Q38" s="11"/>
      <c r="R38" s="11"/>
      <c r="T38"/>
    </row>
    <row r="39" spans="2:22" x14ac:dyDescent="0.3">
      <c r="F39" s="11"/>
      <c r="G39" s="11"/>
      <c r="H39" s="11"/>
      <c r="L39" s="11"/>
      <c r="O39" s="11"/>
      <c r="P39" s="11"/>
      <c r="Q39" s="11"/>
      <c r="R39" s="11"/>
      <c r="T39"/>
      <c r="U39"/>
      <c r="V39" s="12"/>
    </row>
    <row r="40" spans="2:22" x14ac:dyDescent="0.3">
      <c r="F40" s="11"/>
      <c r="G40" s="11"/>
      <c r="H40" s="11"/>
      <c r="L40" s="11"/>
      <c r="O40" s="11"/>
      <c r="P40" s="11"/>
      <c r="Q40" s="11"/>
      <c r="R40" s="11"/>
      <c r="T40"/>
      <c r="U40"/>
      <c r="V40" s="12"/>
    </row>
    <row r="41" spans="2:22" x14ac:dyDescent="0.3">
      <c r="F41" s="11"/>
      <c r="G41" s="11"/>
      <c r="H41" s="11"/>
      <c r="L41" s="11"/>
      <c r="O41" s="11"/>
      <c r="P41" s="11"/>
      <c r="Q41" s="11"/>
      <c r="R41" s="11"/>
      <c r="T41"/>
      <c r="U41"/>
    </row>
    <row r="42" spans="2:22" x14ac:dyDescent="0.3">
      <c r="F42" s="11"/>
      <c r="G42" s="11"/>
      <c r="H42" s="11"/>
      <c r="L42" s="11"/>
      <c r="O42" s="11"/>
      <c r="P42" s="11"/>
      <c r="Q42" s="11"/>
      <c r="R42" s="11"/>
      <c r="T42"/>
      <c r="U42"/>
    </row>
    <row r="43" spans="2:22" x14ac:dyDescent="0.3">
      <c r="L43" s="11"/>
      <c r="O43" s="11"/>
      <c r="P43" s="11"/>
      <c r="Q43" s="11"/>
      <c r="R43" s="11"/>
      <c r="T43"/>
      <c r="U43"/>
    </row>
    <row r="44" spans="2:22" x14ac:dyDescent="0.3">
      <c r="L44" s="11"/>
      <c r="O44" s="11"/>
      <c r="P44" s="11"/>
      <c r="Q44" s="11"/>
      <c r="R44" s="11"/>
      <c r="T44"/>
      <c r="U44"/>
      <c r="V44" s="12"/>
    </row>
    <row r="45" spans="2:22" x14ac:dyDescent="0.3">
      <c r="L45" s="11"/>
      <c r="O45" s="11"/>
      <c r="P45" s="11"/>
      <c r="Q45" s="11"/>
      <c r="R45" s="11"/>
      <c r="T45"/>
      <c r="U45"/>
      <c r="V45" s="12"/>
    </row>
    <row r="46" spans="2:22" x14ac:dyDescent="0.3">
      <c r="B46" s="11"/>
      <c r="F46" s="11"/>
      <c r="G46" s="11"/>
      <c r="H46" s="11"/>
      <c r="L46" s="11"/>
      <c r="O46" s="11"/>
      <c r="P46" s="11"/>
      <c r="Q46" s="11"/>
      <c r="R46"/>
      <c r="S46" s="6"/>
      <c r="T46"/>
      <c r="U46"/>
    </row>
    <row r="47" spans="2:22" x14ac:dyDescent="0.3">
      <c r="B47" s="11"/>
      <c r="F47" s="11"/>
      <c r="G47" s="11"/>
      <c r="H47" s="11"/>
      <c r="L47" s="11"/>
      <c r="O47" s="11"/>
      <c r="P47" s="11"/>
      <c r="Q47" s="11"/>
      <c r="R47"/>
      <c r="S47" s="6"/>
      <c r="T47"/>
      <c r="U47"/>
      <c r="V47" s="12"/>
    </row>
    <row r="48" spans="2:22" x14ac:dyDescent="0.3">
      <c r="B48" s="11"/>
      <c r="F48" s="11"/>
      <c r="G48" s="11"/>
      <c r="H48" s="11"/>
      <c r="L48" s="11"/>
      <c r="O48" s="11"/>
      <c r="P48" s="11"/>
      <c r="Q48" s="11"/>
      <c r="R48"/>
      <c r="S48" s="6"/>
      <c r="T48"/>
      <c r="U48"/>
    </row>
    <row r="49" spans="2:22" x14ac:dyDescent="0.3">
      <c r="B49" s="11"/>
      <c r="F49" s="11"/>
      <c r="G49" s="11"/>
      <c r="H49" s="11"/>
      <c r="L49" s="11"/>
      <c r="O49" s="11"/>
      <c r="P49" s="11"/>
      <c r="Q49" s="11"/>
      <c r="R49"/>
      <c r="S49" s="6"/>
      <c r="T49"/>
      <c r="U49"/>
      <c r="V49" s="12"/>
    </row>
    <row r="50" spans="2:22" x14ac:dyDescent="0.3">
      <c r="B50" s="11"/>
      <c r="F50" s="11"/>
      <c r="G50" s="11"/>
      <c r="H50" s="11"/>
      <c r="L50" s="11"/>
      <c r="O50" s="11"/>
      <c r="P50" s="11"/>
      <c r="Q50" s="11"/>
      <c r="R50"/>
      <c r="S50" s="6"/>
      <c r="T50"/>
      <c r="V50" s="12"/>
    </row>
    <row r="51" spans="2:22" x14ac:dyDescent="0.3">
      <c r="B51" s="11"/>
      <c r="F51" s="11"/>
      <c r="G51" s="11"/>
      <c r="H51" s="11"/>
      <c r="L51" s="11"/>
      <c r="O51" s="11"/>
      <c r="P51" s="11"/>
      <c r="Q51" s="11"/>
      <c r="R51"/>
      <c r="S51" s="6"/>
      <c r="T51"/>
      <c r="U51"/>
      <c r="V51" s="12"/>
    </row>
    <row r="52" spans="2:22" x14ac:dyDescent="0.3">
      <c r="B52" s="11"/>
      <c r="F52" s="11"/>
      <c r="G52" s="11"/>
      <c r="H52" s="11"/>
      <c r="L52" s="11"/>
      <c r="O52" s="11"/>
      <c r="P52" s="11"/>
      <c r="Q52" s="11"/>
      <c r="R52"/>
      <c r="S52" s="6"/>
      <c r="T52"/>
      <c r="U52"/>
    </row>
    <row r="53" spans="2:22" x14ac:dyDescent="0.3">
      <c r="B53" s="11"/>
      <c r="F53" s="11"/>
      <c r="G53" s="11"/>
      <c r="H53" s="11"/>
      <c r="L53" s="11"/>
      <c r="O53" s="11"/>
      <c r="P53" s="11"/>
      <c r="Q53" s="11"/>
      <c r="R53" s="11"/>
      <c r="S53" s="6"/>
      <c r="T53"/>
      <c r="U53"/>
    </row>
    <row r="54" spans="2:22" x14ac:dyDescent="0.3">
      <c r="B54" s="11"/>
      <c r="F54" s="11"/>
      <c r="G54" s="11"/>
      <c r="H54" s="11"/>
      <c r="L54" s="11"/>
      <c r="O54" s="11"/>
      <c r="Q54" s="11"/>
      <c r="R54" s="11"/>
      <c r="S54" s="6"/>
      <c r="T54"/>
      <c r="U54"/>
    </row>
    <row r="55" spans="2:22" x14ac:dyDescent="0.3">
      <c r="B55" s="11"/>
      <c r="F55" s="11"/>
      <c r="G55" s="11"/>
      <c r="H55" s="11"/>
      <c r="L55" s="11"/>
      <c r="O55" s="11"/>
      <c r="Q55" s="11"/>
      <c r="R55" s="11"/>
      <c r="S55" s="6"/>
      <c r="T55"/>
      <c r="U55"/>
      <c r="V55" s="12"/>
    </row>
    <row r="56" spans="2:22" x14ac:dyDescent="0.3">
      <c r="B56" s="11"/>
      <c r="F56" s="11"/>
      <c r="G56" s="11"/>
      <c r="H56" s="11"/>
      <c r="L56" s="11"/>
      <c r="O56" s="11"/>
      <c r="Q56" s="11"/>
      <c r="R56" s="11"/>
      <c r="S56" s="6"/>
      <c r="T56"/>
      <c r="U56"/>
    </row>
    <row r="57" spans="2:22" x14ac:dyDescent="0.3">
      <c r="B57" s="11"/>
      <c r="F57" s="11"/>
      <c r="G57" s="11"/>
      <c r="H57" s="11"/>
      <c r="L57"/>
      <c r="M57"/>
      <c r="R57" s="6"/>
      <c r="S57" s="6"/>
      <c r="T57"/>
      <c r="U57"/>
    </row>
    <row r="58" spans="2:22" x14ac:dyDescent="0.3">
      <c r="B58" s="11"/>
      <c r="F58" s="11"/>
      <c r="G58" s="11"/>
      <c r="H58" s="11"/>
      <c r="L58" s="11"/>
      <c r="R58" s="6"/>
      <c r="S58" s="6"/>
      <c r="T58"/>
      <c r="U58"/>
    </row>
    <row r="59" spans="2:22" x14ac:dyDescent="0.3">
      <c r="B59" s="11"/>
      <c r="F59" s="11"/>
      <c r="G59" s="11"/>
      <c r="H59" s="11"/>
      <c r="L59" s="11"/>
      <c r="O59" s="11"/>
      <c r="Q59" s="11"/>
      <c r="R59" s="6"/>
      <c r="S59" s="6"/>
      <c r="T59"/>
      <c r="U59"/>
      <c r="V59" s="12"/>
    </row>
    <row r="60" spans="2:22" x14ac:dyDescent="0.3">
      <c r="B60" s="11"/>
      <c r="F60" s="11"/>
      <c r="G60" s="11"/>
      <c r="H60" s="11"/>
      <c r="L60" s="11"/>
      <c r="O60" s="11"/>
      <c r="Q60" s="11"/>
      <c r="R60" s="6"/>
      <c r="S60" s="6"/>
      <c r="T60"/>
      <c r="U60"/>
      <c r="V60" s="12"/>
    </row>
    <row r="61" spans="2:22" x14ac:dyDescent="0.3">
      <c r="B61" s="11"/>
      <c r="F61" s="11"/>
      <c r="G61" s="11"/>
      <c r="H61" s="11"/>
      <c r="L61" s="11"/>
      <c r="O61" s="11"/>
      <c r="Q61" s="11"/>
      <c r="R61" s="6"/>
      <c r="S61" s="6"/>
      <c r="T61"/>
      <c r="U61"/>
    </row>
    <row r="62" spans="2:22" x14ac:dyDescent="0.3">
      <c r="B62" s="11"/>
      <c r="F62" s="11"/>
      <c r="G62" s="11"/>
      <c r="H62" s="11"/>
      <c r="L62" s="11"/>
      <c r="R62" s="6"/>
      <c r="S62" s="6"/>
      <c r="T62"/>
      <c r="U62"/>
    </row>
    <row r="63" spans="2:22" x14ac:dyDescent="0.3">
      <c r="B63" s="11"/>
      <c r="F63" s="11"/>
      <c r="G63" s="11"/>
      <c r="H63" s="11"/>
      <c r="L63"/>
      <c r="M63"/>
      <c r="R63" s="6"/>
      <c r="S63" s="6"/>
      <c r="T63"/>
      <c r="U63"/>
      <c r="V63" s="12"/>
    </row>
    <row r="64" spans="2:22" x14ac:dyDescent="0.3">
      <c r="B64" s="11"/>
      <c r="F64" s="11"/>
      <c r="G64" s="11"/>
      <c r="H64" s="11"/>
      <c r="L64" s="11"/>
      <c r="O64" s="11"/>
      <c r="Q64" s="11"/>
      <c r="R64" s="6"/>
      <c r="S64" s="6"/>
      <c r="T64"/>
      <c r="U64"/>
    </row>
    <row r="65" spans="2:22" x14ac:dyDescent="0.3">
      <c r="B65" s="11"/>
      <c r="F65" s="11"/>
      <c r="G65" s="11"/>
      <c r="H65" s="11"/>
      <c r="L65" s="11"/>
      <c r="O65" s="11"/>
      <c r="Q65" s="11"/>
      <c r="R65" s="6"/>
      <c r="S65" s="6"/>
      <c r="T65"/>
      <c r="U65"/>
    </row>
    <row r="66" spans="2:22" x14ac:dyDescent="0.3">
      <c r="B66" s="11"/>
      <c r="F66" s="11"/>
      <c r="G66" s="11"/>
      <c r="H66" s="11"/>
      <c r="L66" s="11"/>
      <c r="O66" s="11"/>
      <c r="Q66" s="11"/>
      <c r="R66" s="6"/>
      <c r="S66" s="6"/>
      <c r="T66"/>
      <c r="U66"/>
    </row>
    <row r="67" spans="2:22" x14ac:dyDescent="0.3">
      <c r="B67" s="11"/>
      <c r="F67" s="11"/>
      <c r="G67" s="11"/>
      <c r="H67" s="11"/>
      <c r="L67" s="11"/>
      <c r="O67" s="11"/>
      <c r="Q67" s="11"/>
      <c r="R67" s="6"/>
      <c r="S67" s="6"/>
      <c r="T67"/>
      <c r="U67"/>
    </row>
    <row r="68" spans="2:22" x14ac:dyDescent="0.3">
      <c r="B68" s="11"/>
      <c r="F68" s="11"/>
      <c r="G68" s="11"/>
      <c r="H68" s="11"/>
      <c r="L68" s="11"/>
      <c r="T68" s="12"/>
      <c r="U68" s="12"/>
      <c r="V68" s="12"/>
    </row>
    <row r="69" spans="2:22" x14ac:dyDescent="0.3">
      <c r="L69"/>
      <c r="M69"/>
      <c r="R69" s="6"/>
      <c r="S69" s="6"/>
      <c r="T69"/>
      <c r="U69"/>
    </row>
    <row r="70" spans="2:22" x14ac:dyDescent="0.3">
      <c r="L70" s="11"/>
      <c r="O70" s="11"/>
      <c r="Q70" s="11"/>
      <c r="R70" s="11"/>
      <c r="S70" s="6"/>
      <c r="T70"/>
      <c r="U70"/>
    </row>
    <row r="71" spans="2:22" x14ac:dyDescent="0.3">
      <c r="L71"/>
      <c r="M71"/>
      <c r="R71"/>
      <c r="S71" s="6"/>
      <c r="T71"/>
      <c r="U71"/>
    </row>
    <row r="72" spans="2:22" x14ac:dyDescent="0.3">
      <c r="L72" s="11"/>
      <c r="R72"/>
      <c r="S72" s="6"/>
      <c r="T72"/>
      <c r="U72"/>
    </row>
    <row r="73" spans="2:22" x14ac:dyDescent="0.3">
      <c r="L73" s="11"/>
      <c r="O73" s="11"/>
      <c r="S73" s="6"/>
      <c r="T73"/>
      <c r="U73"/>
    </row>
    <row r="74" spans="2:22" x14ac:dyDescent="0.3">
      <c r="L74" s="11"/>
      <c r="R74"/>
      <c r="S74" s="6"/>
      <c r="T74"/>
      <c r="U74"/>
    </row>
    <row r="75" spans="2:22" x14ac:dyDescent="0.3">
      <c r="L75" s="11"/>
      <c r="R75"/>
      <c r="S75" s="6"/>
      <c r="T75"/>
      <c r="U75"/>
    </row>
    <row r="76" spans="2:22" x14ac:dyDescent="0.3">
      <c r="L76" s="11"/>
      <c r="O76" s="11"/>
      <c r="Q76" s="11"/>
      <c r="R76"/>
      <c r="S76" s="6"/>
      <c r="T76"/>
      <c r="U76"/>
    </row>
    <row r="77" spans="2:22" x14ac:dyDescent="0.3">
      <c r="L77"/>
      <c r="M77"/>
      <c r="R77"/>
      <c r="S77" s="6"/>
      <c r="T77"/>
      <c r="U77"/>
    </row>
    <row r="78" spans="2:22" x14ac:dyDescent="0.3">
      <c r="L78" s="11"/>
      <c r="O78" s="11"/>
      <c r="Q78" s="11"/>
      <c r="R78"/>
      <c r="S78" s="6"/>
      <c r="T78"/>
      <c r="U78"/>
    </row>
    <row r="79" spans="2:22" x14ac:dyDescent="0.3">
      <c r="L79" s="11" t="s">
        <v>97</v>
      </c>
      <c r="M79" s="11" t="s">
        <v>98</v>
      </c>
      <c r="N79" s="11" t="s">
        <v>46</v>
      </c>
      <c r="P79" s="12">
        <v>52</v>
      </c>
      <c r="R79"/>
      <c r="S79" s="6"/>
      <c r="T79"/>
    </row>
    <row r="80" spans="2:22" x14ac:dyDescent="0.3">
      <c r="L80" s="11" t="s">
        <v>348</v>
      </c>
      <c r="M80" s="11" t="s">
        <v>184</v>
      </c>
      <c r="N80" s="11" t="s">
        <v>14</v>
      </c>
      <c r="P80" s="12">
        <v>36</v>
      </c>
      <c r="R80"/>
      <c r="S80" s="6"/>
      <c r="T80"/>
    </row>
    <row r="81" spans="12:20" x14ac:dyDescent="0.3">
      <c r="L81" s="11" t="s">
        <v>99</v>
      </c>
      <c r="M81" s="11" t="s">
        <v>100</v>
      </c>
      <c r="N81" s="11" t="s">
        <v>21</v>
      </c>
      <c r="O81" s="12">
        <v>25</v>
      </c>
      <c r="P81" s="12">
        <v>35</v>
      </c>
      <c r="Q81" s="12">
        <v>31</v>
      </c>
      <c r="R81"/>
      <c r="S81" s="6"/>
      <c r="T81"/>
    </row>
    <row r="82" spans="12:20" x14ac:dyDescent="0.3">
      <c r="L82" s="11" t="s">
        <v>101</v>
      </c>
      <c r="M82" s="11" t="s">
        <v>102</v>
      </c>
      <c r="N82" s="11" t="s">
        <v>14</v>
      </c>
      <c r="O82" s="12">
        <v>9</v>
      </c>
      <c r="P82" s="12">
        <v>10</v>
      </c>
      <c r="Q82" s="12">
        <v>24</v>
      </c>
      <c r="R82"/>
      <c r="S82" s="6"/>
      <c r="T82"/>
    </row>
    <row r="83" spans="12:20" x14ac:dyDescent="0.3">
      <c r="L83" t="s">
        <v>392</v>
      </c>
      <c r="M83" t="s">
        <v>393</v>
      </c>
      <c r="O83" s="12">
        <v>29</v>
      </c>
      <c r="Q83" s="12">
        <v>30</v>
      </c>
      <c r="R83"/>
      <c r="S83" s="6"/>
      <c r="T83"/>
    </row>
    <row r="84" spans="12:20" x14ac:dyDescent="0.3">
      <c r="L84" s="11" t="s">
        <v>32</v>
      </c>
      <c r="M84" s="11" t="s">
        <v>103</v>
      </c>
      <c r="N84" s="11" t="s">
        <v>16</v>
      </c>
      <c r="P84" s="12">
        <v>28</v>
      </c>
    </row>
    <row r="85" spans="12:20" x14ac:dyDescent="0.3">
      <c r="L85" s="2"/>
      <c r="M85" s="2"/>
      <c r="N85" s="12"/>
    </row>
    <row r="86" spans="12:20" x14ac:dyDescent="0.3">
      <c r="L86" s="11"/>
      <c r="O86" s="11"/>
    </row>
    <row r="87" spans="12:20" x14ac:dyDescent="0.3">
      <c r="L87"/>
      <c r="M87"/>
      <c r="N87"/>
      <c r="O87" s="11"/>
    </row>
  </sheetData>
  <sortState xmlns:xlrd2="http://schemas.microsoft.com/office/spreadsheetml/2017/richdata2" ref="L4:S45">
    <sortCondition ref="S4:S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topLeftCell="A3" workbookViewId="0">
      <selection activeCell="P17" sqref="P17"/>
    </sheetView>
  </sheetViews>
  <sheetFormatPr defaultRowHeight="14.4" x14ac:dyDescent="0.3"/>
  <cols>
    <col min="1" max="1" width="6.88671875" style="12" customWidth="1"/>
    <col min="2" max="2" width="16.5546875" style="16" customWidth="1"/>
    <col min="3" max="3" width="12.21875" style="11" customWidth="1"/>
    <col min="4" max="4" width="13.109375" style="11" customWidth="1"/>
    <col min="5" max="6" width="9.109375" style="12" customWidth="1"/>
    <col min="7" max="13" width="8.88671875" style="11"/>
    <col min="14" max="14" width="22.33203125" style="16" customWidth="1"/>
    <col min="15" max="15" width="8.88671875" style="11"/>
    <col min="16" max="16" width="13.5546875" style="11" customWidth="1"/>
    <col min="17" max="17" width="12.6640625" style="12" customWidth="1"/>
    <col min="18" max="18" width="12" style="12" customWidth="1"/>
    <col min="19" max="20" width="8.88671875" style="12"/>
    <col min="21" max="16384" width="8.88671875" style="11"/>
  </cols>
  <sheetData>
    <row r="2" spans="1:24" x14ac:dyDescent="0.3">
      <c r="B2" s="30" t="s">
        <v>2</v>
      </c>
      <c r="C2" s="30"/>
      <c r="D2" s="30"/>
      <c r="E2" s="30"/>
      <c r="F2" s="30"/>
      <c r="G2" s="30"/>
      <c r="M2" s="30" t="s">
        <v>6</v>
      </c>
      <c r="N2" s="30"/>
      <c r="O2" s="30"/>
      <c r="P2" s="30"/>
      <c r="Q2" s="30"/>
      <c r="R2" s="30"/>
    </row>
    <row r="3" spans="1:24" x14ac:dyDescent="0.3">
      <c r="A3" s="12" t="s">
        <v>410</v>
      </c>
      <c r="B3" s="2" t="s">
        <v>3</v>
      </c>
      <c r="C3" s="2" t="s">
        <v>4</v>
      </c>
      <c r="D3" s="12" t="s">
        <v>5</v>
      </c>
      <c r="E3" s="12" t="s">
        <v>387</v>
      </c>
      <c r="F3" s="25" t="s">
        <v>388</v>
      </c>
      <c r="G3" s="12" t="s">
        <v>389</v>
      </c>
      <c r="H3" s="12" t="s">
        <v>390</v>
      </c>
      <c r="J3" s="12" t="s">
        <v>391</v>
      </c>
      <c r="K3" s="12"/>
      <c r="L3" s="12"/>
      <c r="M3" s="12" t="s">
        <v>410</v>
      </c>
      <c r="N3" s="2" t="s">
        <v>3</v>
      </c>
      <c r="O3" s="2" t="s">
        <v>4</v>
      </c>
      <c r="P3" s="12" t="s">
        <v>5</v>
      </c>
      <c r="Q3" s="12" t="s">
        <v>387</v>
      </c>
      <c r="R3" s="12" t="s">
        <v>388</v>
      </c>
      <c r="S3" s="12" t="s">
        <v>389</v>
      </c>
      <c r="T3" s="12" t="s">
        <v>390</v>
      </c>
      <c r="U3" s="12" t="s">
        <v>391</v>
      </c>
    </row>
    <row r="4" spans="1:24" x14ac:dyDescent="0.3">
      <c r="F4" s="25"/>
      <c r="I4" s="12"/>
      <c r="M4" s="12">
        <v>1</v>
      </c>
      <c r="N4" s="11" t="s">
        <v>92</v>
      </c>
      <c r="O4" s="11" t="s">
        <v>182</v>
      </c>
      <c r="P4" s="11" t="s">
        <v>14</v>
      </c>
      <c r="Q4" s="11">
        <v>1</v>
      </c>
      <c r="R4" s="11">
        <v>1</v>
      </c>
      <c r="S4" s="11">
        <v>1</v>
      </c>
      <c r="T4" s="11">
        <v>2</v>
      </c>
      <c r="U4" s="12">
        <v>3</v>
      </c>
      <c r="V4" s="12"/>
    </row>
    <row r="5" spans="1:24" x14ac:dyDescent="0.3">
      <c r="A5" s="12">
        <v>1</v>
      </c>
      <c r="B5" s="11" t="s">
        <v>193</v>
      </c>
      <c r="C5" s="11" t="s">
        <v>107</v>
      </c>
      <c r="D5" s="11" t="s">
        <v>19</v>
      </c>
      <c r="E5" s="11">
        <v>1</v>
      </c>
      <c r="F5" s="24">
        <v>1</v>
      </c>
      <c r="G5" s="11">
        <v>1</v>
      </c>
      <c r="I5" s="12"/>
      <c r="J5" s="12">
        <v>3</v>
      </c>
      <c r="M5" s="12">
        <v>2</v>
      </c>
      <c r="N5" s="11" t="s">
        <v>131</v>
      </c>
      <c r="O5" s="11" t="s">
        <v>159</v>
      </c>
      <c r="P5" s="11" t="s">
        <v>14</v>
      </c>
      <c r="Q5" s="11">
        <v>6</v>
      </c>
      <c r="R5" s="11">
        <v>2</v>
      </c>
      <c r="S5" s="4">
        <v>3</v>
      </c>
      <c r="T5" s="11">
        <v>1</v>
      </c>
      <c r="U5" s="12">
        <f>SUM(R5:T5)</f>
        <v>6</v>
      </c>
      <c r="V5" s="12"/>
    </row>
    <row r="6" spans="1:24" x14ac:dyDescent="0.3">
      <c r="A6" s="12">
        <v>2</v>
      </c>
      <c r="B6" s="11" t="s">
        <v>115</v>
      </c>
      <c r="C6" s="11" t="s">
        <v>222</v>
      </c>
      <c r="D6" s="11" t="s">
        <v>20</v>
      </c>
      <c r="E6" s="11">
        <v>2</v>
      </c>
      <c r="F6" s="24">
        <v>3</v>
      </c>
      <c r="G6" s="11">
        <v>2</v>
      </c>
      <c r="H6" s="11">
        <v>1</v>
      </c>
      <c r="J6" s="12">
        <v>5</v>
      </c>
      <c r="M6" s="12">
        <v>3</v>
      </c>
      <c r="N6" s="11" t="s">
        <v>176</v>
      </c>
      <c r="O6" s="11" t="s">
        <v>177</v>
      </c>
      <c r="P6" s="11" t="s">
        <v>22</v>
      </c>
      <c r="Q6" s="11">
        <v>3</v>
      </c>
      <c r="R6" s="11">
        <v>4</v>
      </c>
      <c r="S6" s="11">
        <v>2</v>
      </c>
      <c r="T6" s="11">
        <v>3</v>
      </c>
      <c r="U6" s="12">
        <v>8</v>
      </c>
      <c r="V6" s="12"/>
    </row>
    <row r="7" spans="1:24" x14ac:dyDescent="0.3">
      <c r="A7" s="12">
        <v>3</v>
      </c>
      <c r="B7" s="11" t="s">
        <v>213</v>
      </c>
      <c r="C7" s="11" t="s">
        <v>221</v>
      </c>
      <c r="D7" s="11" t="s">
        <v>19</v>
      </c>
      <c r="E7" s="11">
        <v>9</v>
      </c>
      <c r="F7" s="24">
        <v>2</v>
      </c>
      <c r="G7" s="11">
        <v>4</v>
      </c>
      <c r="H7" s="11">
        <v>3</v>
      </c>
      <c r="J7" s="12">
        <f>SUM(F7:I7)</f>
        <v>9</v>
      </c>
      <c r="M7" s="12">
        <v>4</v>
      </c>
      <c r="N7" s="11" t="s">
        <v>179</v>
      </c>
      <c r="O7" s="11" t="s">
        <v>85</v>
      </c>
      <c r="P7" s="11" t="s">
        <v>20</v>
      </c>
      <c r="Q7" s="11">
        <v>4</v>
      </c>
      <c r="R7" s="11">
        <v>3</v>
      </c>
      <c r="S7" s="11">
        <v>10</v>
      </c>
      <c r="T7" s="11">
        <v>4</v>
      </c>
      <c r="U7" s="12">
        <v>11</v>
      </c>
      <c r="V7" s="12"/>
    </row>
    <row r="8" spans="1:24" x14ac:dyDescent="0.3">
      <c r="A8" s="12">
        <v>4</v>
      </c>
      <c r="B8" s="11" t="s">
        <v>204</v>
      </c>
      <c r="C8" s="11" t="s">
        <v>49</v>
      </c>
      <c r="D8" s="11" t="s">
        <v>14</v>
      </c>
      <c r="E8" s="11">
        <v>3</v>
      </c>
      <c r="F8" s="24">
        <v>4</v>
      </c>
      <c r="G8" s="11">
        <v>6</v>
      </c>
      <c r="H8" s="11">
        <v>4</v>
      </c>
      <c r="J8" s="12">
        <v>11</v>
      </c>
      <c r="M8" s="12">
        <v>5</v>
      </c>
      <c r="N8" s="11" t="s">
        <v>157</v>
      </c>
      <c r="O8" s="11" t="s">
        <v>158</v>
      </c>
      <c r="P8" s="11" t="s">
        <v>15</v>
      </c>
      <c r="Q8" s="11">
        <v>8</v>
      </c>
      <c r="R8" s="11">
        <v>12</v>
      </c>
      <c r="S8" s="4">
        <v>4</v>
      </c>
      <c r="T8" s="11">
        <v>5</v>
      </c>
      <c r="U8" s="12">
        <v>17</v>
      </c>
      <c r="V8" s="2"/>
    </row>
    <row r="9" spans="1:24" x14ac:dyDescent="0.3">
      <c r="A9" s="12">
        <v>5</v>
      </c>
      <c r="B9" s="11" t="s">
        <v>198</v>
      </c>
      <c r="C9" s="11" t="s">
        <v>40</v>
      </c>
      <c r="D9" s="11" t="s">
        <v>19</v>
      </c>
      <c r="E9" s="11">
        <v>4</v>
      </c>
      <c r="F9" s="24">
        <v>7</v>
      </c>
      <c r="G9" s="11">
        <v>5</v>
      </c>
      <c r="H9" s="11">
        <v>9</v>
      </c>
      <c r="J9" s="12">
        <v>16</v>
      </c>
      <c r="M9" s="12">
        <v>6</v>
      </c>
      <c r="N9" s="11" t="s">
        <v>44</v>
      </c>
      <c r="O9" s="11" t="s">
        <v>36</v>
      </c>
      <c r="P9" s="11" t="s">
        <v>31</v>
      </c>
      <c r="Q9" s="11">
        <v>5</v>
      </c>
      <c r="R9" s="11">
        <v>6</v>
      </c>
      <c r="S9" s="11">
        <v>7</v>
      </c>
      <c r="T9" s="11"/>
      <c r="U9" s="12">
        <f>SUM(Q9:T9)</f>
        <v>18</v>
      </c>
      <c r="V9" s="12"/>
      <c r="W9" s="4"/>
      <c r="X9" s="4"/>
    </row>
    <row r="10" spans="1:24" x14ac:dyDescent="0.3">
      <c r="A10" s="12">
        <v>6</v>
      </c>
      <c r="B10" s="11" t="s">
        <v>188</v>
      </c>
      <c r="C10" s="11" t="s">
        <v>189</v>
      </c>
      <c r="D10" s="11" t="s">
        <v>20</v>
      </c>
      <c r="E10" s="11">
        <v>8</v>
      </c>
      <c r="F10" s="24">
        <v>5</v>
      </c>
      <c r="G10" s="11">
        <v>7</v>
      </c>
      <c r="H10" s="11">
        <v>11</v>
      </c>
      <c r="I10" s="12"/>
      <c r="J10" s="12">
        <v>20</v>
      </c>
      <c r="M10" s="12">
        <v>7</v>
      </c>
      <c r="N10" s="11" t="s">
        <v>172</v>
      </c>
      <c r="O10" s="11" t="s">
        <v>173</v>
      </c>
      <c r="P10" s="11" t="s">
        <v>14</v>
      </c>
      <c r="Q10" s="11">
        <v>11</v>
      </c>
      <c r="R10" s="11">
        <v>8</v>
      </c>
      <c r="S10" s="11">
        <v>5</v>
      </c>
      <c r="T10" s="11">
        <v>8</v>
      </c>
      <c r="U10" s="12">
        <f>SUM(R10:T10)</f>
        <v>21</v>
      </c>
      <c r="V10" s="12"/>
    </row>
    <row r="11" spans="1:24" x14ac:dyDescent="0.3">
      <c r="A11" s="12">
        <v>7</v>
      </c>
      <c r="B11" s="11" t="s">
        <v>213</v>
      </c>
      <c r="C11" s="11" t="s">
        <v>214</v>
      </c>
      <c r="D11" s="11" t="s">
        <v>14</v>
      </c>
      <c r="E11" s="11">
        <v>6</v>
      </c>
      <c r="F11" s="24">
        <v>13</v>
      </c>
      <c r="G11" s="11">
        <v>8</v>
      </c>
      <c r="H11" s="11">
        <v>6</v>
      </c>
      <c r="J11" s="12">
        <v>20</v>
      </c>
      <c r="M11" s="12">
        <v>8</v>
      </c>
      <c r="N11" s="11" t="s">
        <v>148</v>
      </c>
      <c r="O11" s="11" t="s">
        <v>149</v>
      </c>
      <c r="P11" s="11" t="s">
        <v>17</v>
      </c>
      <c r="Q11" s="11">
        <v>9</v>
      </c>
      <c r="R11" s="11">
        <v>7</v>
      </c>
      <c r="S11" s="11">
        <v>6</v>
      </c>
      <c r="T11" s="11"/>
      <c r="U11" s="12">
        <f>SUM(Q11:T11)</f>
        <v>22</v>
      </c>
      <c r="V11" s="12"/>
    </row>
    <row r="12" spans="1:24" x14ac:dyDescent="0.3">
      <c r="A12" s="12">
        <v>8</v>
      </c>
      <c r="B12" s="11" t="s">
        <v>205</v>
      </c>
      <c r="C12" s="11" t="s">
        <v>206</v>
      </c>
      <c r="D12" s="11" t="s">
        <v>18</v>
      </c>
      <c r="E12" s="11">
        <v>10</v>
      </c>
      <c r="F12" s="24">
        <v>12</v>
      </c>
      <c r="G12" s="11">
        <v>11</v>
      </c>
      <c r="H12" s="11">
        <v>5</v>
      </c>
      <c r="J12" s="12">
        <v>26</v>
      </c>
      <c r="M12" s="12">
        <v>9</v>
      </c>
      <c r="N12" s="11" t="s">
        <v>155</v>
      </c>
      <c r="O12" s="11" t="s">
        <v>156</v>
      </c>
      <c r="P12" s="11" t="s">
        <v>22</v>
      </c>
      <c r="Q12" s="11">
        <v>7</v>
      </c>
      <c r="R12" s="11">
        <v>9</v>
      </c>
      <c r="S12" s="11"/>
      <c r="T12" s="11">
        <v>7</v>
      </c>
      <c r="U12" s="12">
        <f>SUM(Q12:T12)</f>
        <v>23</v>
      </c>
      <c r="V12" s="2"/>
    </row>
    <row r="13" spans="1:24" x14ac:dyDescent="0.3">
      <c r="A13" s="12">
        <v>9</v>
      </c>
      <c r="B13" s="11" t="s">
        <v>219</v>
      </c>
      <c r="C13" s="11" t="s">
        <v>220</v>
      </c>
      <c r="D13" s="11" t="s">
        <v>19</v>
      </c>
      <c r="E13" s="11">
        <v>15</v>
      </c>
      <c r="F13" s="24">
        <v>10</v>
      </c>
      <c r="G13" s="11">
        <v>10</v>
      </c>
      <c r="H13" s="11">
        <v>10</v>
      </c>
      <c r="J13" s="12">
        <v>30</v>
      </c>
      <c r="K13"/>
      <c r="L13"/>
      <c r="M13" s="12">
        <v>10</v>
      </c>
      <c r="N13" s="11" t="s">
        <v>97</v>
      </c>
      <c r="O13" s="11" t="s">
        <v>180</v>
      </c>
      <c r="P13" s="11" t="s">
        <v>15</v>
      </c>
      <c r="Q13" s="11">
        <v>12</v>
      </c>
      <c r="R13" s="11">
        <v>15</v>
      </c>
      <c r="S13" s="11">
        <v>9</v>
      </c>
      <c r="T13" s="11">
        <v>11</v>
      </c>
      <c r="U13" s="12">
        <v>32</v>
      </c>
      <c r="V13" s="12"/>
    </row>
    <row r="14" spans="1:24" x14ac:dyDescent="0.3">
      <c r="A14" s="12">
        <v>10</v>
      </c>
      <c r="B14" s="11" t="s">
        <v>359</v>
      </c>
      <c r="C14" s="11" t="s">
        <v>360</v>
      </c>
      <c r="D14" s="11" t="s">
        <v>20</v>
      </c>
      <c r="E14" s="11">
        <v>11</v>
      </c>
      <c r="F14" s="24">
        <v>16</v>
      </c>
      <c r="G14" s="11">
        <v>12</v>
      </c>
      <c r="H14" s="11">
        <v>7</v>
      </c>
      <c r="J14" s="12">
        <v>30</v>
      </c>
      <c r="K14"/>
      <c r="L14"/>
      <c r="M14" s="12">
        <v>11</v>
      </c>
      <c r="N14" t="s">
        <v>131</v>
      </c>
      <c r="O14" t="s">
        <v>394</v>
      </c>
      <c r="Q14" s="11">
        <v>10</v>
      </c>
      <c r="R14" s="11"/>
      <c r="S14" s="11">
        <v>13</v>
      </c>
      <c r="T14" s="11">
        <v>13</v>
      </c>
      <c r="U14" s="12">
        <f>SUM(Q14:T14)</f>
        <v>36</v>
      </c>
      <c r="V14" s="12"/>
    </row>
    <row r="15" spans="1:24" x14ac:dyDescent="0.3">
      <c r="A15" s="12">
        <v>11</v>
      </c>
      <c r="B15" s="11" t="s">
        <v>355</v>
      </c>
      <c r="C15" s="11" t="s">
        <v>356</v>
      </c>
      <c r="D15" s="11" t="s">
        <v>19</v>
      </c>
      <c r="E15" s="11">
        <v>5</v>
      </c>
      <c r="F15" s="24">
        <v>9</v>
      </c>
      <c r="H15" s="11">
        <v>18</v>
      </c>
      <c r="J15" s="12">
        <f>SUM(E15:I15)</f>
        <v>32</v>
      </c>
      <c r="K15"/>
      <c r="L15"/>
      <c r="M15" s="12">
        <v>12</v>
      </c>
      <c r="N15" s="11" t="s">
        <v>162</v>
      </c>
      <c r="O15" s="11" t="s">
        <v>163</v>
      </c>
      <c r="P15" s="11" t="s">
        <v>17</v>
      </c>
      <c r="Q15" s="11"/>
      <c r="R15" s="11">
        <v>17</v>
      </c>
      <c r="S15" s="11">
        <v>14</v>
      </c>
      <c r="T15" s="11">
        <v>12</v>
      </c>
      <c r="U15" s="12">
        <f>SUM(R15:T15)</f>
        <v>43</v>
      </c>
      <c r="V15" s="12"/>
    </row>
    <row r="16" spans="1:24" x14ac:dyDescent="0.3">
      <c r="A16" s="12">
        <v>12</v>
      </c>
      <c r="B16" s="11" t="s">
        <v>217</v>
      </c>
      <c r="C16" s="11" t="s">
        <v>178</v>
      </c>
      <c r="D16" s="11" t="s">
        <v>14</v>
      </c>
      <c r="E16" s="11">
        <v>13</v>
      </c>
      <c r="F16" s="24">
        <v>14</v>
      </c>
      <c r="G16" s="11">
        <v>13</v>
      </c>
      <c r="J16" s="12">
        <f>SUM(E16:I16)</f>
        <v>40</v>
      </c>
      <c r="K16"/>
      <c r="L16"/>
      <c r="M16" s="12">
        <v>13</v>
      </c>
      <c r="N16" s="11" t="s">
        <v>351</v>
      </c>
      <c r="O16" s="11" t="s">
        <v>352</v>
      </c>
      <c r="P16" s="11" t="s">
        <v>17</v>
      </c>
      <c r="Q16" s="11">
        <v>17</v>
      </c>
      <c r="R16" s="11">
        <v>13</v>
      </c>
      <c r="S16" s="11">
        <v>17</v>
      </c>
      <c r="T16" s="11">
        <v>14</v>
      </c>
      <c r="U16" s="12">
        <f>SUM(R16:T16)</f>
        <v>44</v>
      </c>
      <c r="V16" s="12"/>
    </row>
    <row r="17" spans="1:22" x14ac:dyDescent="0.3">
      <c r="A17" s="12">
        <v>13</v>
      </c>
      <c r="B17" s="11" t="s">
        <v>118</v>
      </c>
      <c r="C17" s="11" t="s">
        <v>199</v>
      </c>
      <c r="D17" s="11" t="s">
        <v>19</v>
      </c>
      <c r="E17" s="11">
        <v>12</v>
      </c>
      <c r="F17" s="24">
        <v>15</v>
      </c>
      <c r="G17" s="11">
        <v>15</v>
      </c>
      <c r="H17" s="11">
        <v>21</v>
      </c>
      <c r="J17" s="12">
        <v>42</v>
      </c>
      <c r="K17"/>
      <c r="L17"/>
      <c r="M17" s="12">
        <v>14</v>
      </c>
      <c r="N17" s="11" t="s">
        <v>160</v>
      </c>
      <c r="O17" s="11" t="s">
        <v>161</v>
      </c>
      <c r="P17" s="11" t="s">
        <v>17</v>
      </c>
      <c r="Q17" s="11"/>
      <c r="R17" s="11">
        <v>10</v>
      </c>
      <c r="S17" s="11">
        <v>27</v>
      </c>
      <c r="T17" s="11">
        <v>9</v>
      </c>
      <c r="U17" s="12">
        <f>SUM(R17:T17)</f>
        <v>46</v>
      </c>
      <c r="V17" s="12"/>
    </row>
    <row r="18" spans="1:22" x14ac:dyDescent="0.3">
      <c r="A18" s="12">
        <v>14</v>
      </c>
      <c r="B18" s="11" t="s">
        <v>357</v>
      </c>
      <c r="C18" s="11" t="s">
        <v>358</v>
      </c>
      <c r="D18" s="11" t="s">
        <v>22</v>
      </c>
      <c r="E18" s="11">
        <v>7</v>
      </c>
      <c r="F18" s="24">
        <v>18</v>
      </c>
      <c r="G18" s="11">
        <v>19</v>
      </c>
      <c r="J18" s="12">
        <f>SUM(E18:I18)</f>
        <v>44</v>
      </c>
      <c r="K18"/>
      <c r="L18"/>
      <c r="M18" s="12">
        <v>15</v>
      </c>
      <c r="N18" s="11" t="s">
        <v>136</v>
      </c>
      <c r="O18" s="11" t="s">
        <v>137</v>
      </c>
      <c r="P18" s="11" t="s">
        <v>23</v>
      </c>
      <c r="Q18" s="11">
        <v>18</v>
      </c>
      <c r="R18" s="11">
        <v>20</v>
      </c>
      <c r="S18" s="11">
        <v>15</v>
      </c>
      <c r="T18" s="11">
        <v>15</v>
      </c>
      <c r="U18" s="12">
        <v>48</v>
      </c>
      <c r="V18" s="12"/>
    </row>
    <row r="19" spans="1:22" x14ac:dyDescent="0.3">
      <c r="A19" s="12">
        <v>15</v>
      </c>
      <c r="B19" s="11" t="s">
        <v>215</v>
      </c>
      <c r="C19" s="11" t="s">
        <v>216</v>
      </c>
      <c r="D19" s="11" t="s">
        <v>18</v>
      </c>
      <c r="E19" s="11">
        <v>17</v>
      </c>
      <c r="F19" s="24">
        <v>24</v>
      </c>
      <c r="G19" s="11">
        <v>18</v>
      </c>
      <c r="H19" s="11">
        <v>12</v>
      </c>
      <c r="J19" s="12">
        <v>47</v>
      </c>
      <c r="K19"/>
      <c r="L19"/>
      <c r="M19" s="12">
        <v>16</v>
      </c>
      <c r="N19" s="11" t="s">
        <v>142</v>
      </c>
      <c r="O19" s="11" t="s">
        <v>183</v>
      </c>
      <c r="P19" s="11" t="s">
        <v>17</v>
      </c>
      <c r="Q19" s="11">
        <v>19</v>
      </c>
      <c r="R19" s="11">
        <v>14</v>
      </c>
      <c r="S19" s="11">
        <v>19</v>
      </c>
      <c r="T19" s="11">
        <v>22</v>
      </c>
      <c r="U19" s="12">
        <f>SUM(R19:T19)</f>
        <v>55</v>
      </c>
      <c r="V19" s="12"/>
    </row>
    <row r="20" spans="1:22" x14ac:dyDescent="0.3">
      <c r="A20" s="12">
        <v>16</v>
      </c>
      <c r="B20" s="11" t="s">
        <v>122</v>
      </c>
      <c r="C20" s="11" t="s">
        <v>119</v>
      </c>
      <c r="D20" s="11" t="s">
        <v>15</v>
      </c>
      <c r="E20" s="11">
        <v>14</v>
      </c>
      <c r="F20" s="24">
        <v>20</v>
      </c>
      <c r="G20" s="11">
        <v>17</v>
      </c>
      <c r="H20" s="11">
        <v>16</v>
      </c>
      <c r="J20" s="12">
        <v>47</v>
      </c>
      <c r="K20"/>
      <c r="L20"/>
      <c r="M20" s="12">
        <v>17</v>
      </c>
      <c r="N20" s="11" t="s">
        <v>152</v>
      </c>
      <c r="O20" s="11" t="s">
        <v>153</v>
      </c>
      <c r="P20" s="11" t="s">
        <v>15</v>
      </c>
      <c r="Q20" s="11">
        <v>16</v>
      </c>
      <c r="R20" s="11">
        <v>26</v>
      </c>
      <c r="S20" s="11">
        <v>21</v>
      </c>
      <c r="T20" s="11">
        <v>20</v>
      </c>
      <c r="U20" s="12">
        <v>57</v>
      </c>
      <c r="V20" s="2"/>
    </row>
    <row r="21" spans="1:22" x14ac:dyDescent="0.3">
      <c r="A21" s="12">
        <v>17</v>
      </c>
      <c r="B21" s="11" t="s">
        <v>200</v>
      </c>
      <c r="C21" s="11" t="s">
        <v>201</v>
      </c>
      <c r="D21" s="11" t="s">
        <v>24</v>
      </c>
      <c r="E21" s="11"/>
      <c r="F21" s="24">
        <v>22</v>
      </c>
      <c r="G21" s="11">
        <v>23</v>
      </c>
      <c r="H21" s="11">
        <v>13</v>
      </c>
      <c r="J21" s="12">
        <v>58</v>
      </c>
      <c r="K21"/>
      <c r="L21"/>
      <c r="M21" s="12">
        <v>18</v>
      </c>
      <c r="N21" s="11" t="s">
        <v>168</v>
      </c>
      <c r="O21" s="11" t="s">
        <v>169</v>
      </c>
      <c r="P21" s="11" t="s">
        <v>19</v>
      </c>
      <c r="Q21" s="11">
        <v>32</v>
      </c>
      <c r="R21" s="11">
        <v>18</v>
      </c>
      <c r="S21" s="11">
        <v>20</v>
      </c>
      <c r="T21" s="11">
        <v>27</v>
      </c>
      <c r="U21" s="12">
        <f>SUM(R21:T21)</f>
        <v>65</v>
      </c>
      <c r="V21" s="12"/>
    </row>
    <row r="22" spans="1:22" x14ac:dyDescent="0.3">
      <c r="A22" s="12">
        <v>18</v>
      </c>
      <c r="B22" s="11" t="s">
        <v>202</v>
      </c>
      <c r="C22" s="11" t="s">
        <v>203</v>
      </c>
      <c r="D22" s="11" t="s">
        <v>14</v>
      </c>
      <c r="E22" s="11">
        <v>16</v>
      </c>
      <c r="F22" s="24">
        <v>21</v>
      </c>
      <c r="G22" s="11">
        <v>21</v>
      </c>
      <c r="J22" s="12">
        <f>SUM(E22:I22)</f>
        <v>58</v>
      </c>
      <c r="K22"/>
      <c r="L22"/>
      <c r="M22" s="12">
        <v>19</v>
      </c>
      <c r="N22" s="11" t="s">
        <v>185</v>
      </c>
      <c r="O22" s="11" t="s">
        <v>184</v>
      </c>
      <c r="P22" s="11" t="s">
        <v>14</v>
      </c>
      <c r="Q22" s="11"/>
      <c r="R22" s="11">
        <v>22</v>
      </c>
      <c r="S22" s="11">
        <v>24</v>
      </c>
      <c r="T22" s="11">
        <v>19</v>
      </c>
      <c r="U22" s="12">
        <f>SUM(Q22:T22)</f>
        <v>65</v>
      </c>
      <c r="V22" s="12"/>
    </row>
    <row r="23" spans="1:22" x14ac:dyDescent="0.3">
      <c r="A23" s="12">
        <v>19</v>
      </c>
      <c r="B23" s="11" t="s">
        <v>194</v>
      </c>
      <c r="C23" s="11" t="s">
        <v>195</v>
      </c>
      <c r="D23" s="11" t="s">
        <v>17</v>
      </c>
      <c r="E23" s="11"/>
      <c r="F23" s="24">
        <v>23</v>
      </c>
      <c r="G23" s="11">
        <v>14</v>
      </c>
      <c r="H23" s="11">
        <v>24</v>
      </c>
      <c r="I23" s="12"/>
      <c r="J23" s="12">
        <v>61</v>
      </c>
      <c r="K23"/>
      <c r="L23"/>
      <c r="M23" s="12">
        <v>20</v>
      </c>
      <c r="N23" s="11" t="s">
        <v>138</v>
      </c>
      <c r="O23" s="11" t="s">
        <v>139</v>
      </c>
      <c r="P23" s="11" t="s">
        <v>21</v>
      </c>
      <c r="Q23" s="11">
        <v>25</v>
      </c>
      <c r="R23" s="11">
        <v>25</v>
      </c>
      <c r="S23" s="4">
        <v>28</v>
      </c>
      <c r="T23" s="11">
        <v>24</v>
      </c>
      <c r="U23" s="12">
        <v>74</v>
      </c>
      <c r="V23" s="12"/>
    </row>
    <row r="24" spans="1:22" x14ac:dyDescent="0.3">
      <c r="A24" s="12">
        <v>20</v>
      </c>
      <c r="B24" s="11" t="s">
        <v>202</v>
      </c>
      <c r="C24" s="11" t="s">
        <v>210</v>
      </c>
      <c r="D24" s="11" t="s">
        <v>19</v>
      </c>
      <c r="E24" s="11">
        <v>24</v>
      </c>
      <c r="F24" s="24"/>
      <c r="G24" s="11">
        <v>22</v>
      </c>
      <c r="H24" s="11">
        <v>15</v>
      </c>
      <c r="J24" s="12">
        <f>SUM(E24:I24)</f>
        <v>61</v>
      </c>
      <c r="K24"/>
      <c r="L24"/>
      <c r="M24" s="12">
        <v>21</v>
      </c>
      <c r="N24" t="s">
        <v>138</v>
      </c>
      <c r="O24" t="s">
        <v>395</v>
      </c>
      <c r="P24" s="4"/>
      <c r="Q24" s="11">
        <v>23</v>
      </c>
      <c r="R24" s="11"/>
      <c r="S24" s="11">
        <v>35</v>
      </c>
      <c r="T24" s="11">
        <v>25</v>
      </c>
      <c r="U24" s="12">
        <f>SUM(Q24:T24)</f>
        <v>83</v>
      </c>
      <c r="V24" s="12"/>
    </row>
    <row r="25" spans="1:22" x14ac:dyDescent="0.3">
      <c r="A25" s="12">
        <v>21</v>
      </c>
      <c r="B25" s="11" t="s">
        <v>353</v>
      </c>
      <c r="C25" s="11" t="s">
        <v>336</v>
      </c>
      <c r="D25" s="11" t="s">
        <v>19</v>
      </c>
      <c r="E25" s="11">
        <v>20</v>
      </c>
      <c r="F25" s="24">
        <v>26</v>
      </c>
      <c r="G25" s="11">
        <v>24</v>
      </c>
      <c r="H25" s="11">
        <v>19</v>
      </c>
      <c r="J25" s="12">
        <v>63</v>
      </c>
      <c r="K25"/>
      <c r="L25"/>
      <c r="M25" s="12">
        <v>22</v>
      </c>
      <c r="N25" t="s">
        <v>144</v>
      </c>
      <c r="O25" t="s">
        <v>145</v>
      </c>
      <c r="P25" s="11" t="s">
        <v>14</v>
      </c>
      <c r="Q25" s="4">
        <v>22</v>
      </c>
      <c r="R25" s="4">
        <v>29</v>
      </c>
      <c r="S25" s="4">
        <v>38</v>
      </c>
      <c r="T25" s="11"/>
      <c r="U25" s="12">
        <f>SUM(Q25:T25)</f>
        <v>89</v>
      </c>
      <c r="V25" s="12"/>
    </row>
    <row r="26" spans="1:22" x14ac:dyDescent="0.3">
      <c r="A26" s="12">
        <v>22</v>
      </c>
      <c r="B26" s="11" t="s">
        <v>386</v>
      </c>
      <c r="C26" s="11" t="s">
        <v>209</v>
      </c>
      <c r="D26" s="11" t="s">
        <v>18</v>
      </c>
      <c r="E26" s="11">
        <v>29</v>
      </c>
      <c r="F26" s="24"/>
      <c r="G26" s="11">
        <v>28</v>
      </c>
      <c r="H26" s="11">
        <v>20</v>
      </c>
      <c r="J26" s="12">
        <f>SUM(E26:I26)</f>
        <v>77</v>
      </c>
      <c r="K26"/>
      <c r="L26"/>
      <c r="M26" s="12">
        <v>23</v>
      </c>
      <c r="N26" s="11" t="s">
        <v>150</v>
      </c>
      <c r="O26" s="11" t="s">
        <v>151</v>
      </c>
      <c r="P26" s="11" t="s">
        <v>21</v>
      </c>
      <c r="Q26" s="11"/>
      <c r="R26" s="11">
        <v>27</v>
      </c>
      <c r="S26" s="11">
        <v>29</v>
      </c>
      <c r="T26" s="11">
        <v>33</v>
      </c>
      <c r="U26" s="12">
        <f>SUM(R26:T26)</f>
        <v>89</v>
      </c>
      <c r="V26" s="12"/>
    </row>
    <row r="27" spans="1:22" x14ac:dyDescent="0.3">
      <c r="A27" s="12">
        <v>23</v>
      </c>
      <c r="B27" s="11" t="s">
        <v>187</v>
      </c>
      <c r="C27" s="11" t="s">
        <v>186</v>
      </c>
      <c r="D27" s="11" t="s">
        <v>21</v>
      </c>
      <c r="E27" s="11">
        <v>28</v>
      </c>
      <c r="F27" s="24">
        <v>28</v>
      </c>
      <c r="G27" s="11">
        <v>29</v>
      </c>
      <c r="H27" s="11">
        <v>25</v>
      </c>
      <c r="I27" s="12"/>
      <c r="J27" s="12">
        <v>81</v>
      </c>
      <c r="K27"/>
      <c r="L27"/>
      <c r="M27" s="12">
        <v>24</v>
      </c>
      <c r="N27" t="s">
        <v>142</v>
      </c>
      <c r="O27" t="s">
        <v>382</v>
      </c>
      <c r="Q27" s="11">
        <v>31</v>
      </c>
      <c r="R27" s="11"/>
      <c r="S27" s="11">
        <v>31</v>
      </c>
      <c r="T27" s="11">
        <v>28</v>
      </c>
      <c r="U27" s="12">
        <f>SUM(Q27:T27)</f>
        <v>90</v>
      </c>
      <c r="V27" s="2"/>
    </row>
    <row r="28" spans="1:22" x14ac:dyDescent="0.3">
      <c r="A28" s="12">
        <v>24</v>
      </c>
      <c r="B28" s="11" t="s">
        <v>215</v>
      </c>
      <c r="C28" s="11" t="s">
        <v>361</v>
      </c>
      <c r="D28" s="11" t="s">
        <v>19</v>
      </c>
      <c r="E28" s="11">
        <v>27</v>
      </c>
      <c r="F28" s="24">
        <v>47</v>
      </c>
      <c r="G28" s="11">
        <v>31</v>
      </c>
      <c r="H28" s="11">
        <v>26</v>
      </c>
      <c r="J28" s="12">
        <v>84</v>
      </c>
      <c r="K28"/>
      <c r="L28"/>
      <c r="M28" s="12">
        <v>25</v>
      </c>
      <c r="N28" s="11" t="s">
        <v>45</v>
      </c>
      <c r="O28" s="11" t="s">
        <v>132</v>
      </c>
      <c r="P28" s="11" t="s">
        <v>21</v>
      </c>
      <c r="Q28" s="11"/>
      <c r="R28" s="4">
        <v>47</v>
      </c>
      <c r="S28" s="11">
        <v>45</v>
      </c>
      <c r="T28" s="11"/>
      <c r="U28" s="12">
        <f>SUM(Q28:T28)</f>
        <v>92</v>
      </c>
      <c r="V28" s="12"/>
    </row>
    <row r="29" spans="1:22" x14ac:dyDescent="0.3">
      <c r="A29" s="12">
        <v>25</v>
      </c>
      <c r="B29" s="11" t="s">
        <v>196</v>
      </c>
      <c r="C29" s="11" t="s">
        <v>197</v>
      </c>
      <c r="D29" s="11" t="s">
        <v>18</v>
      </c>
      <c r="E29" s="11">
        <v>30</v>
      </c>
      <c r="F29" s="24">
        <v>29</v>
      </c>
      <c r="G29" s="11">
        <v>27</v>
      </c>
      <c r="I29" s="12"/>
      <c r="J29" s="12">
        <f>SUM(E29:I29)</f>
        <v>86</v>
      </c>
      <c r="K29"/>
      <c r="L29"/>
      <c r="M29" s="12">
        <v>26</v>
      </c>
      <c r="N29" t="s">
        <v>146</v>
      </c>
      <c r="O29" t="s">
        <v>147</v>
      </c>
      <c r="P29" s="11" t="s">
        <v>16</v>
      </c>
      <c r="Q29" s="11">
        <v>30</v>
      </c>
      <c r="R29" s="11">
        <v>34</v>
      </c>
      <c r="S29" s="4">
        <v>32</v>
      </c>
      <c r="T29" s="11">
        <v>34</v>
      </c>
      <c r="U29" s="12">
        <v>96</v>
      </c>
      <c r="V29" s="12"/>
    </row>
    <row r="30" spans="1:22" x14ac:dyDescent="0.3">
      <c r="A30" s="12">
        <v>26</v>
      </c>
      <c r="B30" s="11" t="s">
        <v>211</v>
      </c>
      <c r="C30" s="11" t="s">
        <v>212</v>
      </c>
      <c r="D30" s="11" t="s">
        <v>22</v>
      </c>
      <c r="E30" s="11">
        <v>26</v>
      </c>
      <c r="F30" s="24">
        <v>32</v>
      </c>
      <c r="G30" s="11">
        <v>34</v>
      </c>
      <c r="H30" s="11">
        <v>28</v>
      </c>
      <c r="J30" s="12">
        <v>86</v>
      </c>
      <c r="K30"/>
      <c r="L30"/>
      <c r="M30" s="12">
        <v>27</v>
      </c>
      <c r="N30" s="11" t="s">
        <v>164</v>
      </c>
      <c r="O30" s="11" t="s">
        <v>165</v>
      </c>
      <c r="P30" s="11" t="s">
        <v>16</v>
      </c>
      <c r="Q30" s="11">
        <v>31</v>
      </c>
      <c r="R30" s="11">
        <v>32</v>
      </c>
      <c r="S30" s="11">
        <v>33</v>
      </c>
      <c r="T30" s="11">
        <v>36</v>
      </c>
      <c r="U30" s="12">
        <v>96</v>
      </c>
      <c r="V30" s="12"/>
    </row>
    <row r="31" spans="1:22" x14ac:dyDescent="0.3">
      <c r="A31" s="12">
        <v>27</v>
      </c>
      <c r="B31" s="11" t="s">
        <v>354</v>
      </c>
      <c r="C31" s="11" t="s">
        <v>344</v>
      </c>
      <c r="D31" s="11" t="s">
        <v>19</v>
      </c>
      <c r="E31" s="11">
        <v>32</v>
      </c>
      <c r="F31" s="24">
        <v>31</v>
      </c>
      <c r="G31" s="11">
        <v>36</v>
      </c>
      <c r="H31" s="11">
        <v>29</v>
      </c>
      <c r="J31" s="12">
        <v>92</v>
      </c>
      <c r="K31"/>
      <c r="L31"/>
      <c r="M31" s="12">
        <v>28</v>
      </c>
      <c r="N31" s="11" t="s">
        <v>133</v>
      </c>
      <c r="O31" s="11" t="s">
        <v>134</v>
      </c>
      <c r="P31" s="11" t="s">
        <v>22</v>
      </c>
      <c r="Q31" s="11">
        <v>27</v>
      </c>
      <c r="R31" s="11">
        <v>38</v>
      </c>
      <c r="S31" s="11"/>
      <c r="T31" s="11">
        <v>32</v>
      </c>
      <c r="U31" s="12">
        <f>SUM(Q31:T31)</f>
        <v>97</v>
      </c>
      <c r="V31" s="12"/>
    </row>
    <row r="32" spans="1:22" x14ac:dyDescent="0.3">
      <c r="A32" s="12">
        <v>28</v>
      </c>
      <c r="B32" s="11" t="s">
        <v>207</v>
      </c>
      <c r="C32" s="11" t="s">
        <v>379</v>
      </c>
      <c r="D32" s="11" t="s">
        <v>21</v>
      </c>
      <c r="E32" s="11">
        <v>35</v>
      </c>
      <c r="F32" s="24">
        <v>45</v>
      </c>
      <c r="G32" s="11">
        <v>38</v>
      </c>
      <c r="J32" s="12">
        <f>SUM(E32:I32)</f>
        <v>118</v>
      </c>
      <c r="K32"/>
      <c r="L32"/>
      <c r="M32" s="12"/>
      <c r="N32" t="s">
        <v>30</v>
      </c>
      <c r="O32" t="s">
        <v>174</v>
      </c>
      <c r="P32" s="11" t="s">
        <v>21</v>
      </c>
      <c r="Q32" s="11">
        <v>36</v>
      </c>
      <c r="R32" s="11">
        <v>35</v>
      </c>
      <c r="S32" s="11">
        <v>36</v>
      </c>
      <c r="T32" s="11">
        <v>37</v>
      </c>
      <c r="U32" s="12">
        <f>SUM(R32:T32)</f>
        <v>108</v>
      </c>
      <c r="V32" s="12"/>
    </row>
    <row r="33" spans="2:22" x14ac:dyDescent="0.3">
      <c r="I33" s="12"/>
      <c r="J33" s="12"/>
      <c r="K33"/>
      <c r="L33"/>
      <c r="M33" s="12"/>
      <c r="N33" t="s">
        <v>396</v>
      </c>
      <c r="O33" t="s">
        <v>397</v>
      </c>
      <c r="Q33" s="11">
        <v>35</v>
      </c>
      <c r="R33" s="11"/>
      <c r="S33" s="11">
        <v>44</v>
      </c>
      <c r="T33" s="11">
        <v>29</v>
      </c>
      <c r="U33" s="12">
        <f>SUM(Q33:T33)</f>
        <v>108</v>
      </c>
      <c r="V33" s="12"/>
    </row>
    <row r="34" spans="2:22" x14ac:dyDescent="0.3">
      <c r="B34" s="11"/>
      <c r="E34" s="11"/>
      <c r="F34" s="11"/>
      <c r="I34" s="12"/>
      <c r="K34"/>
      <c r="L34"/>
      <c r="M34" s="12"/>
      <c r="N34" s="11" t="s">
        <v>33</v>
      </c>
      <c r="O34" s="11" t="s">
        <v>175</v>
      </c>
      <c r="P34" s="11" t="s">
        <v>16</v>
      </c>
      <c r="Q34" s="11"/>
      <c r="R34" s="11">
        <v>40</v>
      </c>
      <c r="S34" s="11">
        <v>34</v>
      </c>
      <c r="T34" s="11">
        <v>35</v>
      </c>
      <c r="U34" s="12">
        <f>SUM(R34:T34)</f>
        <v>109</v>
      </c>
      <c r="V34" s="12"/>
    </row>
    <row r="35" spans="2:22" x14ac:dyDescent="0.3">
      <c r="B35" s="11"/>
      <c r="E35" s="11"/>
      <c r="F35" s="11"/>
      <c r="K35"/>
      <c r="L35"/>
      <c r="M35" s="12"/>
      <c r="N35" s="11" t="s">
        <v>144</v>
      </c>
      <c r="O35" s="11" t="s">
        <v>167</v>
      </c>
      <c r="P35" s="11" t="s">
        <v>14</v>
      </c>
      <c r="Q35" s="11">
        <v>33</v>
      </c>
      <c r="R35" s="11">
        <v>42</v>
      </c>
      <c r="S35" s="11">
        <v>39</v>
      </c>
      <c r="T35" s="11"/>
      <c r="U35" s="12">
        <f>SUM(Q35:T35)</f>
        <v>114</v>
      </c>
      <c r="V35" s="12"/>
    </row>
    <row r="36" spans="2:22" x14ac:dyDescent="0.3">
      <c r="B36" s="11"/>
      <c r="E36" s="11"/>
      <c r="F36" s="11"/>
      <c r="K36"/>
      <c r="L36"/>
      <c r="M36" s="12"/>
      <c r="N36" s="11" t="s">
        <v>170</v>
      </c>
      <c r="O36" s="11" t="s">
        <v>171</v>
      </c>
      <c r="P36" s="11" t="s">
        <v>18</v>
      </c>
      <c r="Q36" s="11"/>
      <c r="R36" s="11">
        <v>44</v>
      </c>
      <c r="S36" s="11">
        <v>41</v>
      </c>
      <c r="T36" s="11">
        <v>40</v>
      </c>
      <c r="U36" s="12">
        <f>SUM(R36:T36)</f>
        <v>125</v>
      </c>
      <c r="V36" s="2"/>
    </row>
    <row r="37" spans="2:22" x14ac:dyDescent="0.3">
      <c r="B37" s="11"/>
      <c r="E37" s="11"/>
      <c r="F37" s="11"/>
      <c r="K37"/>
      <c r="L37"/>
      <c r="M37" s="12"/>
      <c r="N37" s="11" t="s">
        <v>142</v>
      </c>
      <c r="O37" s="11" t="s">
        <v>143</v>
      </c>
      <c r="P37" s="11" t="s">
        <v>17</v>
      </c>
      <c r="Q37" s="11"/>
      <c r="R37" s="11">
        <v>49</v>
      </c>
      <c r="S37" s="11">
        <v>49</v>
      </c>
      <c r="T37" s="11">
        <v>38</v>
      </c>
      <c r="U37" s="12">
        <f>SUM(Q37:T37)</f>
        <v>136</v>
      </c>
      <c r="V37" s="12"/>
    </row>
    <row r="38" spans="2:22" x14ac:dyDescent="0.3">
      <c r="B38" s="11"/>
      <c r="E38" s="11"/>
      <c r="F38" s="11"/>
      <c r="K38"/>
      <c r="L38"/>
      <c r="M38" s="12"/>
      <c r="N38" s="11" t="s">
        <v>181</v>
      </c>
      <c r="O38" s="11" t="s">
        <v>92</v>
      </c>
      <c r="P38" s="11" t="s">
        <v>17</v>
      </c>
      <c r="Q38" s="11"/>
      <c r="R38" s="11">
        <v>46</v>
      </c>
      <c r="S38" s="11">
        <v>47</v>
      </c>
      <c r="T38" s="11">
        <v>44</v>
      </c>
      <c r="U38" s="12">
        <f>SUM(R38:T38)</f>
        <v>137</v>
      </c>
      <c r="V38" s="12"/>
    </row>
    <row r="39" spans="2:22" x14ac:dyDescent="0.3">
      <c r="B39" s="11"/>
      <c r="E39" s="11"/>
      <c r="F39" s="11"/>
      <c r="K39"/>
      <c r="L39"/>
      <c r="M39" s="12"/>
      <c r="N39" s="11"/>
      <c r="Q39" s="11"/>
      <c r="U39" s="12"/>
      <c r="V39" s="12"/>
    </row>
    <row r="40" spans="2:22" x14ac:dyDescent="0.3">
      <c r="B40" s="11"/>
      <c r="E40" s="11"/>
      <c r="F40" s="11"/>
      <c r="I40"/>
      <c r="J40"/>
      <c r="K40"/>
      <c r="L40"/>
      <c r="M40" s="12"/>
      <c r="N40" s="11"/>
      <c r="Q40" s="11"/>
      <c r="R40" s="11"/>
      <c r="S40" s="11"/>
      <c r="T40" s="11"/>
      <c r="U40" s="12"/>
      <c r="V40" s="12"/>
    </row>
    <row r="41" spans="2:22" x14ac:dyDescent="0.3">
      <c r="B41" s="11"/>
      <c r="E41" s="11"/>
      <c r="F41" s="11"/>
      <c r="I41"/>
      <c r="J41"/>
      <c r="K41"/>
      <c r="L41"/>
      <c r="M41" s="12"/>
      <c r="N41" s="11"/>
      <c r="Q41" s="11"/>
      <c r="R41" s="11"/>
      <c r="S41" s="11"/>
      <c r="T41" s="11"/>
      <c r="U41" s="12"/>
      <c r="V41" s="12"/>
    </row>
    <row r="42" spans="2:22" x14ac:dyDescent="0.3">
      <c r="B42" s="11"/>
      <c r="E42" s="11"/>
      <c r="F42" s="11"/>
      <c r="I42"/>
      <c r="J42"/>
      <c r="K42"/>
      <c r="L42"/>
      <c r="M42" s="12"/>
      <c r="N42" s="11"/>
      <c r="Q42" s="11"/>
      <c r="R42" s="11"/>
      <c r="S42" s="11"/>
      <c r="T42" s="11"/>
      <c r="U42" s="12"/>
      <c r="V42" s="12"/>
    </row>
    <row r="43" spans="2:22" x14ac:dyDescent="0.3">
      <c r="B43" s="11"/>
      <c r="E43" s="11"/>
      <c r="F43" s="11"/>
      <c r="H43" s="4"/>
      <c r="I43"/>
      <c r="J43"/>
      <c r="K43"/>
      <c r="L43"/>
      <c r="M43" s="12"/>
      <c r="N43" s="11"/>
      <c r="Q43" s="11"/>
      <c r="R43" s="11"/>
      <c r="S43" s="11"/>
      <c r="T43" s="11"/>
      <c r="U43" s="12"/>
      <c r="V43" s="12"/>
    </row>
    <row r="44" spans="2:22" x14ac:dyDescent="0.3">
      <c r="B44" s="11"/>
      <c r="E44" s="11"/>
      <c r="F44" s="11"/>
      <c r="H44" s="12"/>
      <c r="I44"/>
      <c r="J44"/>
      <c r="K44"/>
      <c r="L44"/>
      <c r="M44" s="12"/>
      <c r="N44" s="11"/>
      <c r="Q44" s="11"/>
      <c r="R44" s="11"/>
      <c r="S44" s="11"/>
      <c r="T44" s="11"/>
      <c r="U44" s="12"/>
      <c r="V44" s="12"/>
    </row>
    <row r="45" spans="2:22" x14ac:dyDescent="0.3">
      <c r="B45" s="11"/>
      <c r="E45" s="11"/>
      <c r="F45" s="11"/>
      <c r="H45" s="12"/>
      <c r="I45"/>
      <c r="J45"/>
      <c r="K45"/>
      <c r="L45"/>
      <c r="M45" s="12"/>
      <c r="N45"/>
      <c r="O45"/>
      <c r="Q45" s="11"/>
      <c r="R45" s="11"/>
      <c r="S45" s="11"/>
      <c r="T45" s="11"/>
      <c r="U45" s="12"/>
      <c r="V45" s="12"/>
    </row>
    <row r="46" spans="2:22" x14ac:dyDescent="0.3">
      <c r="B46" s="11"/>
      <c r="E46" s="11"/>
      <c r="F46" s="11"/>
      <c r="I46"/>
      <c r="J46"/>
      <c r="K46"/>
      <c r="L46"/>
      <c r="M46" s="2"/>
      <c r="N46" s="11"/>
      <c r="Q46" s="11"/>
      <c r="R46" s="11"/>
      <c r="S46" s="11"/>
      <c r="T46" s="11"/>
      <c r="U46" s="12"/>
      <c r="V46" s="12"/>
    </row>
    <row r="47" spans="2:22" x14ac:dyDescent="0.3">
      <c r="B47" s="11"/>
      <c r="E47" s="11"/>
      <c r="F47" s="11"/>
      <c r="I47"/>
      <c r="J47"/>
      <c r="K47"/>
      <c r="L47"/>
      <c r="M47" s="12"/>
      <c r="N47" s="11"/>
      <c r="Q47" s="11"/>
      <c r="R47" s="11"/>
      <c r="S47" s="11"/>
      <c r="T47" s="11"/>
      <c r="U47" s="12"/>
    </row>
    <row r="48" spans="2:22" x14ac:dyDescent="0.3">
      <c r="B48" s="11"/>
      <c r="E48" s="11"/>
      <c r="F48" s="11"/>
      <c r="I48"/>
      <c r="J48"/>
      <c r="K48"/>
      <c r="L48"/>
      <c r="M48" s="12"/>
      <c r="N48" s="11"/>
      <c r="Q48" s="11"/>
      <c r="R48" s="11"/>
      <c r="S48" s="11"/>
      <c r="T48" s="11"/>
      <c r="U48" s="12"/>
    </row>
    <row r="49" spans="1:21" x14ac:dyDescent="0.3">
      <c r="B49" s="11"/>
      <c r="E49" s="11"/>
      <c r="F49" s="11"/>
      <c r="I49"/>
      <c r="J49"/>
      <c r="K49"/>
      <c r="L49"/>
      <c r="M49" s="12"/>
      <c r="N49" s="11"/>
      <c r="Q49" s="11"/>
      <c r="R49" s="11"/>
      <c r="S49" s="11"/>
      <c r="T49" s="11"/>
      <c r="U49" s="12"/>
    </row>
    <row r="50" spans="1:21" x14ac:dyDescent="0.3">
      <c r="B50" s="11"/>
      <c r="E50" s="11"/>
      <c r="F50" s="11"/>
      <c r="I50"/>
      <c r="J50"/>
      <c r="K50"/>
      <c r="L50"/>
      <c r="M50" s="12"/>
      <c r="N50" s="11"/>
      <c r="Q50" s="11"/>
      <c r="R50" s="11"/>
      <c r="S50" s="11"/>
      <c r="T50" s="11"/>
      <c r="U50" s="12"/>
    </row>
    <row r="51" spans="1:21" x14ac:dyDescent="0.3">
      <c r="B51" s="11"/>
      <c r="G51" s="12"/>
      <c r="H51" s="12"/>
      <c r="I51" s="12"/>
      <c r="M51" s="12"/>
      <c r="N51"/>
      <c r="O51"/>
      <c r="Q51" s="11"/>
      <c r="R51" s="11"/>
      <c r="S51" s="11"/>
      <c r="T51" s="11"/>
      <c r="U51" s="12"/>
    </row>
    <row r="52" spans="1:21" x14ac:dyDescent="0.3">
      <c r="B52" s="11"/>
      <c r="G52" s="12"/>
      <c r="H52" s="12"/>
      <c r="M52" s="12"/>
      <c r="N52"/>
      <c r="O52"/>
      <c r="Q52" s="11"/>
      <c r="R52" s="11"/>
      <c r="S52" s="11"/>
      <c r="T52" s="11"/>
      <c r="U52"/>
    </row>
    <row r="53" spans="1:21" x14ac:dyDescent="0.3">
      <c r="B53" s="11"/>
      <c r="G53" s="12"/>
      <c r="H53" s="12"/>
      <c r="I53"/>
      <c r="J53"/>
      <c r="K53"/>
      <c r="L53"/>
      <c r="M53" s="12"/>
      <c r="N53" s="11"/>
      <c r="Q53" s="11"/>
      <c r="S53" s="2"/>
      <c r="U53"/>
    </row>
    <row r="54" spans="1:21" x14ac:dyDescent="0.3">
      <c r="B54" s="11"/>
      <c r="G54" s="12"/>
      <c r="H54" s="12"/>
      <c r="I54"/>
      <c r="M54" s="12"/>
      <c r="N54" s="11"/>
      <c r="Q54" s="11"/>
      <c r="R54" s="11"/>
      <c r="S54" s="11"/>
      <c r="T54" s="11"/>
      <c r="U54"/>
    </row>
    <row r="55" spans="1:21" x14ac:dyDescent="0.3">
      <c r="B55" s="11"/>
      <c r="G55" s="12"/>
      <c r="H55" s="12"/>
      <c r="I55"/>
      <c r="M55" s="12"/>
      <c r="N55" s="11"/>
      <c r="Q55" s="11"/>
      <c r="R55" s="11"/>
      <c r="S55" s="11"/>
      <c r="T55" s="11"/>
      <c r="U55"/>
    </row>
    <row r="56" spans="1:21" x14ac:dyDescent="0.3">
      <c r="B56" s="12" t="s">
        <v>5</v>
      </c>
      <c r="C56" s="12" t="s">
        <v>403</v>
      </c>
      <c r="D56" s="12" t="s">
        <v>404</v>
      </c>
      <c r="E56" s="12" t="s">
        <v>405</v>
      </c>
      <c r="F56" s="12" t="s">
        <v>406</v>
      </c>
      <c r="G56" s="25"/>
      <c r="H56" s="25" t="s">
        <v>13</v>
      </c>
      <c r="I56"/>
      <c r="M56" s="12" t="s">
        <v>411</v>
      </c>
      <c r="N56" s="12" t="s">
        <v>5</v>
      </c>
      <c r="O56" s="25" t="s">
        <v>403</v>
      </c>
      <c r="P56" s="25" t="s">
        <v>404</v>
      </c>
      <c r="Q56" s="25" t="s">
        <v>405</v>
      </c>
      <c r="R56" s="25" t="s">
        <v>406</v>
      </c>
      <c r="S56" s="25"/>
      <c r="T56" s="25" t="s">
        <v>13</v>
      </c>
      <c r="U56"/>
    </row>
    <row r="57" spans="1:21" x14ac:dyDescent="0.3">
      <c r="B57" s="11"/>
      <c r="G57" s="12"/>
      <c r="H57" s="12"/>
      <c r="I57"/>
      <c r="M57" s="12">
        <v>1</v>
      </c>
      <c r="N57" t="s">
        <v>25</v>
      </c>
      <c r="O57" s="24">
        <v>16</v>
      </c>
      <c r="P57" s="24">
        <v>11</v>
      </c>
      <c r="Q57" s="24">
        <v>9</v>
      </c>
      <c r="R57" s="11">
        <v>9</v>
      </c>
      <c r="S57" s="11"/>
      <c r="T57" s="25">
        <f t="shared" ref="T57:T70" si="0">SUM(O57:S57)</f>
        <v>45</v>
      </c>
      <c r="U57"/>
    </row>
    <row r="58" spans="1:21" x14ac:dyDescent="0.3">
      <c r="A58" s="12">
        <v>1</v>
      </c>
      <c r="B58" s="20" t="s">
        <v>461</v>
      </c>
      <c r="C58" s="11">
        <v>10</v>
      </c>
      <c r="D58" s="11">
        <v>10</v>
      </c>
      <c r="E58" s="11">
        <v>10</v>
      </c>
      <c r="F58" s="11">
        <v>22</v>
      </c>
      <c r="H58" s="12">
        <f t="shared" ref="H58:H68" si="1">SUM(C58:G58)</f>
        <v>52</v>
      </c>
      <c r="I58"/>
      <c r="M58" s="12">
        <v>2</v>
      </c>
      <c r="N58" t="s">
        <v>528</v>
      </c>
      <c r="O58" s="24">
        <v>11</v>
      </c>
      <c r="P58" s="24">
        <v>24</v>
      </c>
      <c r="Q58" s="24">
        <v>22</v>
      </c>
      <c r="R58" s="11">
        <v>26</v>
      </c>
      <c r="S58" s="25"/>
      <c r="T58" s="25">
        <f t="shared" si="0"/>
        <v>83</v>
      </c>
      <c r="U58"/>
    </row>
    <row r="59" spans="1:21" x14ac:dyDescent="0.3">
      <c r="A59" s="12">
        <v>2</v>
      </c>
      <c r="B59" s="20" t="s">
        <v>20</v>
      </c>
      <c r="C59" s="11">
        <v>21</v>
      </c>
      <c r="D59" s="11">
        <v>24</v>
      </c>
      <c r="E59" s="11">
        <v>18</v>
      </c>
      <c r="F59" s="11">
        <v>15</v>
      </c>
      <c r="H59" s="12">
        <f t="shared" si="1"/>
        <v>78</v>
      </c>
      <c r="I59"/>
      <c r="M59" s="12">
        <v>3</v>
      </c>
      <c r="N59" t="s">
        <v>17</v>
      </c>
      <c r="O59" s="24">
        <v>42</v>
      </c>
      <c r="P59" s="24">
        <v>30</v>
      </c>
      <c r="Q59">
        <v>37</v>
      </c>
      <c r="R59" s="11">
        <v>35</v>
      </c>
      <c r="S59" s="25"/>
      <c r="T59" s="25">
        <f t="shared" si="0"/>
        <v>144</v>
      </c>
      <c r="U59"/>
    </row>
    <row r="60" spans="1:21" x14ac:dyDescent="0.3">
      <c r="A60" s="12">
        <v>3</v>
      </c>
      <c r="B60" s="16" t="s">
        <v>25</v>
      </c>
      <c r="C60" s="11">
        <v>22</v>
      </c>
      <c r="D60" s="11">
        <v>31</v>
      </c>
      <c r="E60" s="11">
        <v>27</v>
      </c>
      <c r="F60" s="11">
        <v>32</v>
      </c>
      <c r="H60" s="12">
        <f t="shared" si="1"/>
        <v>112</v>
      </c>
      <c r="I60"/>
      <c r="M60" s="12">
        <v>4</v>
      </c>
      <c r="N60" t="s">
        <v>15</v>
      </c>
      <c r="O60" s="24">
        <v>33</v>
      </c>
      <c r="P60" s="24">
        <v>53</v>
      </c>
      <c r="Q60" s="24">
        <v>34</v>
      </c>
      <c r="R60" s="11">
        <v>36</v>
      </c>
      <c r="S60" s="25"/>
      <c r="T60" s="25">
        <f t="shared" si="0"/>
        <v>156</v>
      </c>
      <c r="U60"/>
    </row>
    <row r="61" spans="1:21" x14ac:dyDescent="0.3">
      <c r="A61" s="12">
        <v>4</v>
      </c>
      <c r="B61" s="20" t="s">
        <v>526</v>
      </c>
      <c r="C61" s="11">
        <v>36</v>
      </c>
      <c r="D61" s="11">
        <v>34</v>
      </c>
      <c r="E61" s="11">
        <v>47</v>
      </c>
      <c r="F61" s="11">
        <v>52</v>
      </c>
      <c r="H61" s="12">
        <f t="shared" si="1"/>
        <v>169</v>
      </c>
      <c r="I61"/>
      <c r="M61" s="12">
        <v>5</v>
      </c>
      <c r="N61" s="29" t="s">
        <v>20</v>
      </c>
      <c r="O61" s="24">
        <v>27</v>
      </c>
      <c r="P61" s="24">
        <v>129</v>
      </c>
      <c r="Q61" s="24">
        <v>86</v>
      </c>
      <c r="R61" s="11">
        <v>27</v>
      </c>
      <c r="S61" s="25"/>
      <c r="T61" s="25">
        <f t="shared" si="0"/>
        <v>269</v>
      </c>
      <c r="U61"/>
    </row>
    <row r="62" spans="1:21" x14ac:dyDescent="0.3">
      <c r="A62" s="12">
        <v>5</v>
      </c>
      <c r="B62" s="20" t="s">
        <v>18</v>
      </c>
      <c r="C62" s="11">
        <v>56</v>
      </c>
      <c r="D62" s="11">
        <v>44</v>
      </c>
      <c r="E62" s="11">
        <v>56</v>
      </c>
      <c r="F62" s="11">
        <v>37</v>
      </c>
      <c r="H62" s="12">
        <f t="shared" si="1"/>
        <v>193</v>
      </c>
      <c r="I62"/>
      <c r="M62" s="12">
        <v>6</v>
      </c>
      <c r="N62" s="11" t="s">
        <v>27</v>
      </c>
      <c r="O62" s="24">
        <v>64</v>
      </c>
      <c r="P62" s="24">
        <v>93</v>
      </c>
      <c r="Q62" s="26">
        <v>81</v>
      </c>
      <c r="R62" s="11">
        <v>45</v>
      </c>
      <c r="S62" s="25"/>
      <c r="T62" s="25">
        <f t="shared" si="0"/>
        <v>283</v>
      </c>
      <c r="U62"/>
    </row>
    <row r="63" spans="1:21" x14ac:dyDescent="0.3">
      <c r="A63" s="12">
        <v>6</v>
      </c>
      <c r="B63" s="20" t="s">
        <v>17</v>
      </c>
      <c r="C63" s="11">
        <v>95</v>
      </c>
      <c r="D63" s="11">
        <v>46</v>
      </c>
      <c r="E63" s="11">
        <v>50</v>
      </c>
      <c r="F63" s="11">
        <v>73</v>
      </c>
      <c r="H63" s="12">
        <f t="shared" si="1"/>
        <v>264</v>
      </c>
      <c r="I63"/>
      <c r="M63" s="12">
        <v>7</v>
      </c>
      <c r="N63" t="s">
        <v>531</v>
      </c>
      <c r="O63" s="24">
        <v>82</v>
      </c>
      <c r="P63" s="24">
        <v>76</v>
      </c>
      <c r="Q63" s="24">
        <v>75</v>
      </c>
      <c r="R63" s="11">
        <v>140</v>
      </c>
      <c r="S63" s="25"/>
      <c r="T63" s="25">
        <f t="shared" si="0"/>
        <v>373</v>
      </c>
      <c r="U63"/>
    </row>
    <row r="64" spans="1:21" x14ac:dyDescent="0.3">
      <c r="A64" s="12">
        <v>7</v>
      </c>
      <c r="B64" s="20" t="s">
        <v>527</v>
      </c>
      <c r="C64" s="11">
        <v>71</v>
      </c>
      <c r="D64" s="11">
        <v>92</v>
      </c>
      <c r="E64" s="11">
        <v>80</v>
      </c>
      <c r="F64" s="11">
        <v>69</v>
      </c>
      <c r="H64" s="12">
        <f t="shared" si="1"/>
        <v>312</v>
      </c>
      <c r="I64"/>
      <c r="M64" s="12">
        <v>8</v>
      </c>
      <c r="N64" t="s">
        <v>16</v>
      </c>
      <c r="O64" s="24">
        <v>112</v>
      </c>
      <c r="P64" s="24">
        <v>94</v>
      </c>
      <c r="Q64">
        <v>99</v>
      </c>
      <c r="R64" s="11">
        <v>105</v>
      </c>
      <c r="S64" s="25"/>
      <c r="T64" s="25">
        <f t="shared" si="0"/>
        <v>410</v>
      </c>
      <c r="U64"/>
    </row>
    <row r="65" spans="1:21" x14ac:dyDescent="0.3">
      <c r="A65" s="12">
        <v>8</v>
      </c>
      <c r="B65" s="20" t="s">
        <v>22</v>
      </c>
      <c r="C65" s="11">
        <v>78</v>
      </c>
      <c r="D65" s="11">
        <v>77</v>
      </c>
      <c r="E65" s="11">
        <v>101</v>
      </c>
      <c r="F65" s="11">
        <v>116</v>
      </c>
      <c r="H65" s="12">
        <f t="shared" si="1"/>
        <v>372</v>
      </c>
      <c r="I65"/>
      <c r="M65" s="12">
        <v>9</v>
      </c>
      <c r="N65" s="29" t="s">
        <v>23</v>
      </c>
      <c r="O65" s="24">
        <v>123</v>
      </c>
      <c r="P65" s="28">
        <v>106</v>
      </c>
      <c r="Q65" s="24">
        <v>101</v>
      </c>
      <c r="R65" s="11">
        <v>88</v>
      </c>
      <c r="S65" s="25"/>
      <c r="T65" s="25">
        <f t="shared" si="0"/>
        <v>418</v>
      </c>
      <c r="U65"/>
    </row>
    <row r="66" spans="1:21" x14ac:dyDescent="0.3">
      <c r="A66" s="12">
        <v>9</v>
      </c>
      <c r="B66" s="20" t="s">
        <v>21</v>
      </c>
      <c r="C66" s="11">
        <v>82</v>
      </c>
      <c r="D66" s="11">
        <v>83</v>
      </c>
      <c r="E66" s="11">
        <v>115</v>
      </c>
      <c r="F66" s="11">
        <v>113</v>
      </c>
      <c r="H66" s="12">
        <f t="shared" si="1"/>
        <v>393</v>
      </c>
      <c r="I66"/>
      <c r="M66" s="12">
        <v>10</v>
      </c>
      <c r="N66" t="s">
        <v>18</v>
      </c>
      <c r="O66" s="24">
        <v>71</v>
      </c>
      <c r="P66" s="24">
        <v>114</v>
      </c>
      <c r="Q66" s="24">
        <v>96</v>
      </c>
      <c r="R66" s="11">
        <v>152</v>
      </c>
      <c r="S66" s="25"/>
      <c r="T66" s="25">
        <f t="shared" si="0"/>
        <v>433</v>
      </c>
      <c r="U66"/>
    </row>
    <row r="67" spans="1:21" x14ac:dyDescent="0.3">
      <c r="A67" s="12">
        <v>10</v>
      </c>
      <c r="B67" s="16" t="s">
        <v>27</v>
      </c>
      <c r="C67" s="11">
        <v>63</v>
      </c>
      <c r="D67" s="11">
        <v>135</v>
      </c>
      <c r="E67" s="11">
        <v>117</v>
      </c>
      <c r="F67" s="11">
        <v>81</v>
      </c>
      <c r="H67" s="12">
        <f t="shared" si="1"/>
        <v>396</v>
      </c>
      <c r="I67"/>
      <c r="M67" s="12">
        <v>11</v>
      </c>
      <c r="N67" s="29" t="s">
        <v>532</v>
      </c>
      <c r="O67" s="24">
        <v>111</v>
      </c>
      <c r="P67" s="28">
        <v>115</v>
      </c>
      <c r="Q67" s="11">
        <v>121</v>
      </c>
      <c r="R67" s="11">
        <v>94</v>
      </c>
      <c r="S67" s="25"/>
      <c r="T67" s="25">
        <f t="shared" si="0"/>
        <v>441</v>
      </c>
      <c r="U67"/>
    </row>
    <row r="68" spans="1:21" x14ac:dyDescent="0.3">
      <c r="A68" s="12">
        <v>11</v>
      </c>
      <c r="B68" s="20" t="s">
        <v>15</v>
      </c>
      <c r="C68" s="11">
        <v>77</v>
      </c>
      <c r="D68" s="11">
        <v>134</v>
      </c>
      <c r="E68" s="11">
        <v>113</v>
      </c>
      <c r="F68" s="11">
        <v>68</v>
      </c>
      <c r="H68" s="12">
        <f t="shared" si="1"/>
        <v>392</v>
      </c>
      <c r="I68"/>
      <c r="M68" s="12">
        <v>12</v>
      </c>
      <c r="N68" s="29" t="s">
        <v>529</v>
      </c>
      <c r="O68" s="24">
        <v>81</v>
      </c>
      <c r="P68" s="24">
        <v>138</v>
      </c>
      <c r="Q68" s="24">
        <v>142</v>
      </c>
      <c r="R68" s="11">
        <v>86</v>
      </c>
      <c r="S68" s="25"/>
      <c r="T68" s="25">
        <f t="shared" si="0"/>
        <v>447</v>
      </c>
      <c r="U68"/>
    </row>
    <row r="69" spans="1:21" x14ac:dyDescent="0.3">
      <c r="E69" s="11"/>
      <c r="F69" s="11"/>
      <c r="H69" s="12"/>
      <c r="I69"/>
      <c r="M69" s="12">
        <v>13</v>
      </c>
      <c r="N69" t="s">
        <v>19</v>
      </c>
      <c r="O69" s="24">
        <v>119</v>
      </c>
      <c r="P69" s="24">
        <v>144</v>
      </c>
      <c r="Q69" s="11">
        <v>146</v>
      </c>
      <c r="R69" s="11">
        <v>139</v>
      </c>
      <c r="S69" s="25"/>
      <c r="T69" s="25">
        <f t="shared" si="0"/>
        <v>548</v>
      </c>
      <c r="U69"/>
    </row>
    <row r="70" spans="1:21" x14ac:dyDescent="0.3">
      <c r="B70" s="20"/>
      <c r="C70" s="12"/>
      <c r="D70" s="12"/>
      <c r="H70" s="12"/>
      <c r="I70"/>
      <c r="M70" s="12">
        <v>14</v>
      </c>
      <c r="N70" s="29" t="s">
        <v>530</v>
      </c>
      <c r="O70" s="24">
        <v>138</v>
      </c>
      <c r="P70" s="24">
        <v>189</v>
      </c>
      <c r="Q70" s="24">
        <v>140</v>
      </c>
      <c r="R70" s="11">
        <v>140</v>
      </c>
      <c r="S70" s="25"/>
      <c r="T70" s="25">
        <f t="shared" si="0"/>
        <v>607</v>
      </c>
      <c r="U70"/>
    </row>
    <row r="71" spans="1:21" x14ac:dyDescent="0.3">
      <c r="B71" s="20"/>
      <c r="C71" s="12"/>
      <c r="D71" s="12"/>
      <c r="H71" s="12"/>
      <c r="I71"/>
      <c r="M71" s="12"/>
      <c r="N71" s="11"/>
      <c r="P71" s="25"/>
      <c r="Q71" s="11"/>
      <c r="R71" s="11"/>
      <c r="S71" s="25"/>
      <c r="T71" s="25"/>
      <c r="U71"/>
    </row>
    <row r="72" spans="1:21" x14ac:dyDescent="0.3">
      <c r="B72" s="20"/>
      <c r="C72" s="12"/>
      <c r="D72" s="12"/>
      <c r="H72" s="12"/>
      <c r="I72"/>
      <c r="M72" s="12"/>
      <c r="N72" s="29"/>
      <c r="O72" s="24"/>
      <c r="P72" s="24"/>
      <c r="Q72" s="24"/>
      <c r="R72" s="24"/>
      <c r="S72" s="25"/>
      <c r="T72" s="25"/>
      <c r="U72"/>
    </row>
    <row r="73" spans="1:21" x14ac:dyDescent="0.3">
      <c r="B73" s="11"/>
      <c r="G73" s="12"/>
      <c r="H73" s="12"/>
      <c r="I73"/>
      <c r="M73" s="12"/>
      <c r="N73" s="29"/>
      <c r="O73" s="24"/>
      <c r="P73" s="24"/>
      <c r="Q73" s="24"/>
      <c r="R73" s="24"/>
      <c r="S73" s="25"/>
      <c r="T73" s="25"/>
      <c r="U73"/>
    </row>
    <row r="74" spans="1:21" x14ac:dyDescent="0.3">
      <c r="B74" s="17"/>
      <c r="C74" s="12"/>
      <c r="D74" s="12"/>
      <c r="G74" s="12"/>
      <c r="H74" s="12"/>
      <c r="I74"/>
      <c r="M74" s="12"/>
      <c r="N74"/>
      <c r="O74" s="24"/>
      <c r="P74" s="24"/>
      <c r="Q74" s="24"/>
      <c r="R74" s="26"/>
      <c r="S74" s="25"/>
      <c r="T74" s="25"/>
      <c r="U74"/>
    </row>
    <row r="75" spans="1:21" x14ac:dyDescent="0.3">
      <c r="A75" s="11"/>
      <c r="B75" s="11"/>
      <c r="C75" s="24"/>
      <c r="E75" s="11"/>
      <c r="F75" s="11"/>
      <c r="G75" s="12"/>
      <c r="H75" s="12"/>
      <c r="I75"/>
      <c r="M75" s="12"/>
      <c r="N75" s="29"/>
      <c r="O75" s="24"/>
      <c r="P75" s="24"/>
      <c r="Q75" s="24"/>
      <c r="R75" s="24"/>
      <c r="S75" s="25"/>
      <c r="T75" s="25"/>
      <c r="U75"/>
    </row>
    <row r="76" spans="1:21" x14ac:dyDescent="0.3">
      <c r="A76" s="11"/>
      <c r="B76" s="11"/>
      <c r="C76" s="24"/>
      <c r="E76" s="11"/>
      <c r="F76" s="11"/>
      <c r="G76" s="12"/>
      <c r="H76" s="12"/>
      <c r="I76"/>
      <c r="M76" s="12"/>
      <c r="N76" s="29"/>
      <c r="O76" s="24"/>
      <c r="P76" s="24"/>
      <c r="Q76" s="24"/>
      <c r="R76" s="24"/>
      <c r="T76" s="25"/>
      <c r="U76"/>
    </row>
    <row r="77" spans="1:21" x14ac:dyDescent="0.3">
      <c r="A77" s="11"/>
      <c r="B77" s="11"/>
      <c r="C77" s="24"/>
      <c r="E77" s="11"/>
      <c r="F77" s="11"/>
      <c r="G77" s="12"/>
      <c r="H77" s="12"/>
      <c r="I77"/>
      <c r="M77" s="12"/>
      <c r="N77" s="11"/>
      <c r="P77" s="24"/>
      <c r="Q77" s="11"/>
      <c r="R77" s="11"/>
      <c r="S77" s="25"/>
      <c r="U77"/>
    </row>
    <row r="78" spans="1:21" x14ac:dyDescent="0.3">
      <c r="A78" s="11"/>
      <c r="B78" s="11"/>
      <c r="E78" s="11"/>
      <c r="F78" s="11"/>
      <c r="G78" s="12"/>
      <c r="H78" s="12"/>
      <c r="I78"/>
      <c r="M78" s="12"/>
      <c r="N78" s="12"/>
      <c r="O78" s="25"/>
      <c r="Q78" s="25"/>
      <c r="R78" s="11"/>
      <c r="S78" s="25"/>
      <c r="U78"/>
    </row>
    <row r="79" spans="1:21" x14ac:dyDescent="0.3">
      <c r="B79" s="11"/>
      <c r="G79" s="12"/>
      <c r="H79" s="12"/>
      <c r="I79"/>
      <c r="M79" s="12"/>
      <c r="N79" s="12"/>
      <c r="O79" s="17"/>
      <c r="P79" s="12"/>
      <c r="U79"/>
    </row>
    <row r="80" spans="1:21" x14ac:dyDescent="0.3">
      <c r="B80" s="11"/>
      <c r="G80" s="12"/>
      <c r="H80" s="12"/>
      <c r="I80"/>
      <c r="M80" s="12"/>
      <c r="N80" s="11"/>
      <c r="Q80" s="11"/>
      <c r="U80"/>
    </row>
    <row r="81" spans="2:21" x14ac:dyDescent="0.3">
      <c r="B81" s="11"/>
      <c r="G81" s="12"/>
      <c r="H81" s="12"/>
      <c r="I81"/>
      <c r="M81" s="12"/>
      <c r="N81" s="11"/>
      <c r="Q81" s="11"/>
      <c r="U81"/>
    </row>
    <row r="82" spans="2:21" x14ac:dyDescent="0.3">
      <c r="B82" s="11"/>
      <c r="G82" s="12"/>
      <c r="H82" s="12"/>
      <c r="I82"/>
      <c r="M82" s="12"/>
      <c r="N82" s="11"/>
      <c r="Q82" s="11"/>
      <c r="U82"/>
    </row>
    <row r="83" spans="2:21" x14ac:dyDescent="0.3">
      <c r="B83" s="11"/>
      <c r="G83" s="12"/>
      <c r="H83" s="12"/>
      <c r="I83"/>
      <c r="M83" s="12"/>
      <c r="N83" s="11"/>
      <c r="U83"/>
    </row>
    <row r="84" spans="2:21" x14ac:dyDescent="0.3">
      <c r="B84" s="11"/>
      <c r="G84" s="12"/>
      <c r="H84" s="12"/>
      <c r="I84"/>
      <c r="M84" s="12"/>
      <c r="N84" s="11"/>
      <c r="U84"/>
    </row>
    <row r="85" spans="2:21" x14ac:dyDescent="0.3">
      <c r="B85" s="11"/>
      <c r="G85" s="12"/>
      <c r="H85" s="12"/>
      <c r="I85"/>
      <c r="M85" s="12"/>
      <c r="N85" s="11"/>
      <c r="U85"/>
    </row>
    <row r="86" spans="2:21" x14ac:dyDescent="0.3">
      <c r="B86" s="11"/>
      <c r="G86" s="12"/>
      <c r="H86" s="12"/>
      <c r="I86"/>
      <c r="M86" s="12"/>
      <c r="N86" s="11"/>
      <c r="U86"/>
    </row>
    <row r="87" spans="2:21" x14ac:dyDescent="0.3">
      <c r="B87" s="11"/>
      <c r="G87" s="12"/>
      <c r="H87" s="12"/>
      <c r="I87"/>
      <c r="M87" s="12"/>
      <c r="N87" s="11"/>
      <c r="U87"/>
    </row>
    <row r="88" spans="2:21" x14ac:dyDescent="0.3">
      <c r="B88" s="11"/>
      <c r="G88" s="12"/>
      <c r="H88" s="12"/>
      <c r="I88"/>
      <c r="M88" s="12"/>
      <c r="N88" s="11"/>
      <c r="U88"/>
    </row>
    <row r="89" spans="2:21" x14ac:dyDescent="0.3">
      <c r="B89" s="11"/>
      <c r="G89" s="12"/>
      <c r="H89" s="12"/>
      <c r="I89"/>
      <c r="M89" s="12"/>
      <c r="N89" s="11"/>
      <c r="U89"/>
    </row>
    <row r="90" spans="2:21" x14ac:dyDescent="0.3">
      <c r="B90" s="11"/>
      <c r="G90" s="12"/>
      <c r="H90" s="12"/>
      <c r="I90"/>
      <c r="M90" s="12"/>
      <c r="N90" s="11"/>
      <c r="U90"/>
    </row>
    <row r="91" spans="2:21" x14ac:dyDescent="0.3">
      <c r="B91" s="11"/>
      <c r="G91" s="12"/>
      <c r="H91" s="12"/>
      <c r="I91"/>
      <c r="M91" s="12"/>
      <c r="N91" s="11"/>
      <c r="U91"/>
    </row>
    <row r="92" spans="2:21" x14ac:dyDescent="0.3">
      <c r="B92" s="11"/>
      <c r="G92" s="12"/>
      <c r="H92" s="12"/>
      <c r="I92"/>
      <c r="M92" s="12"/>
      <c r="N92" s="11"/>
      <c r="U92"/>
    </row>
    <row r="93" spans="2:21" x14ac:dyDescent="0.3">
      <c r="B93" s="11"/>
      <c r="G93" s="12"/>
      <c r="H93" s="12"/>
      <c r="I93"/>
      <c r="M93" s="12"/>
      <c r="N93" s="11"/>
      <c r="U93"/>
    </row>
    <row r="94" spans="2:21" x14ac:dyDescent="0.3">
      <c r="B94" s="11"/>
      <c r="G94" s="12"/>
      <c r="H94" s="12"/>
      <c r="I94"/>
      <c r="M94" s="12"/>
      <c r="N94" s="11"/>
      <c r="U94"/>
    </row>
    <row r="95" spans="2:21" x14ac:dyDescent="0.3">
      <c r="B95" s="11"/>
      <c r="G95" s="12"/>
      <c r="H95" s="12"/>
      <c r="I95"/>
      <c r="M95" s="12"/>
      <c r="N95" s="11"/>
      <c r="U95"/>
    </row>
    <row r="96" spans="2:21" x14ac:dyDescent="0.3">
      <c r="B96" s="11"/>
      <c r="G96" s="12"/>
      <c r="H96" s="12"/>
      <c r="M96" s="12"/>
      <c r="N96" s="11" t="s">
        <v>141</v>
      </c>
      <c r="O96" s="11" t="s">
        <v>140</v>
      </c>
      <c r="P96" s="11" t="s">
        <v>18</v>
      </c>
      <c r="R96" s="2">
        <v>53</v>
      </c>
      <c r="S96" s="12">
        <v>52</v>
      </c>
      <c r="U96"/>
    </row>
    <row r="97" spans="1:22" x14ac:dyDescent="0.3">
      <c r="B97" s="11"/>
      <c r="G97" s="12"/>
      <c r="H97" s="12"/>
      <c r="I97"/>
      <c r="M97" s="12"/>
      <c r="U97"/>
    </row>
    <row r="98" spans="1:22" x14ac:dyDescent="0.3">
      <c r="B98" s="11"/>
      <c r="G98" s="12"/>
      <c r="H98" s="12"/>
      <c r="M98" s="2"/>
      <c r="U98"/>
    </row>
    <row r="99" spans="1:22" x14ac:dyDescent="0.3">
      <c r="B99" s="11"/>
      <c r="G99" s="12"/>
      <c r="H99" s="12"/>
      <c r="I99"/>
      <c r="M99" s="12"/>
      <c r="U99" s="12"/>
    </row>
    <row r="100" spans="1:22" x14ac:dyDescent="0.3">
      <c r="A100" s="25"/>
      <c r="B100" s="24"/>
      <c r="C100" s="24"/>
      <c r="D100" s="24"/>
      <c r="E100" s="25"/>
      <c r="F100" s="25"/>
      <c r="G100" s="24"/>
      <c r="H100" s="24"/>
      <c r="I100" s="24"/>
      <c r="J100" s="25"/>
      <c r="K100" s="25"/>
      <c r="L100" s="25"/>
      <c r="M100" s="24"/>
      <c r="N100" s="26"/>
      <c r="O100" s="26"/>
      <c r="P100" s="24"/>
      <c r="Q100" s="25"/>
      <c r="R100" s="25"/>
      <c r="S100" s="25"/>
      <c r="V100" s="12"/>
    </row>
    <row r="101" spans="1:22" x14ac:dyDescent="0.3">
      <c r="A101" s="27"/>
      <c r="B101" s="24"/>
      <c r="C101" s="24"/>
      <c r="D101" s="25"/>
      <c r="E101" s="25"/>
      <c r="F101" s="25"/>
      <c r="G101" s="24"/>
      <c r="H101" s="24"/>
      <c r="I101" s="24"/>
      <c r="J101" s="25"/>
      <c r="K101" s="25"/>
      <c r="L101" s="25"/>
      <c r="M101" s="24"/>
      <c r="N101" s="24"/>
      <c r="O101" s="24"/>
      <c r="P101" s="24"/>
      <c r="Q101" s="25"/>
      <c r="R101" s="25"/>
      <c r="S101" s="25"/>
    </row>
    <row r="102" spans="1:22" x14ac:dyDescent="0.3">
      <c r="A102" s="24"/>
      <c r="B102" s="25"/>
      <c r="C102" s="25"/>
      <c r="D102" s="25"/>
      <c r="E102" s="25"/>
      <c r="F102" s="25"/>
      <c r="G102" s="25"/>
      <c r="H102" s="25"/>
      <c r="I102" s="24"/>
      <c r="J102" s="24"/>
      <c r="K102" s="24"/>
      <c r="L102" s="24"/>
      <c r="M102" s="24"/>
      <c r="N102" s="24"/>
      <c r="O102" s="24"/>
      <c r="P102" s="24"/>
      <c r="Q102" s="25"/>
      <c r="R102" s="25"/>
      <c r="S102" s="25"/>
    </row>
    <row r="103" spans="1:22" x14ac:dyDescent="0.3">
      <c r="A103" s="25"/>
      <c r="B103" s="24"/>
      <c r="C103" s="24"/>
      <c r="D103" s="24"/>
      <c r="E103" s="25"/>
      <c r="F103" s="25"/>
      <c r="G103" s="24"/>
      <c r="H103" s="24"/>
      <c r="I103" s="24"/>
      <c r="J103" s="25"/>
      <c r="K103" s="25"/>
      <c r="L103" s="25"/>
      <c r="M103" s="24"/>
      <c r="N103" s="26"/>
      <c r="O103" s="26"/>
      <c r="P103" s="24"/>
      <c r="Q103" s="24"/>
      <c r="R103" s="25"/>
      <c r="S103" s="25"/>
    </row>
    <row r="104" spans="1:22" x14ac:dyDescent="0.3">
      <c r="A104" s="25"/>
      <c r="B104" s="24"/>
      <c r="C104" s="24"/>
      <c r="D104" s="24"/>
      <c r="G104" s="24"/>
      <c r="H104" s="24"/>
      <c r="I104" s="24"/>
      <c r="J104" s="25"/>
      <c r="K104" s="25"/>
      <c r="L104" s="25"/>
      <c r="M104" s="24"/>
      <c r="N104" s="24"/>
      <c r="O104" s="24"/>
      <c r="P104" s="24"/>
      <c r="Q104" s="25"/>
      <c r="R104" s="25"/>
      <c r="S104" s="25"/>
    </row>
    <row r="105" spans="1:22" x14ac:dyDescent="0.3">
      <c r="A105" s="25"/>
      <c r="B105" s="24"/>
      <c r="C105" s="24"/>
      <c r="D105" s="24"/>
      <c r="G105" s="24"/>
      <c r="H105" s="24"/>
      <c r="I105" s="24"/>
      <c r="J105" s="25"/>
      <c r="K105" s="25"/>
      <c r="L105" s="25"/>
      <c r="M105" s="24"/>
      <c r="N105" s="26"/>
      <c r="O105" s="26"/>
      <c r="P105" s="28"/>
      <c r="Q105" s="25"/>
      <c r="R105" s="25"/>
      <c r="S105" s="25"/>
    </row>
    <row r="106" spans="1:22" x14ac:dyDescent="0.3">
      <c r="A106" s="25"/>
      <c r="B106" s="24"/>
      <c r="C106" s="24"/>
      <c r="D106" s="24"/>
      <c r="G106" s="24"/>
      <c r="H106" s="24"/>
      <c r="I106" s="24"/>
      <c r="J106" s="25"/>
      <c r="K106" s="25"/>
      <c r="L106" s="25"/>
      <c r="M106" s="24"/>
      <c r="N106" s="24"/>
      <c r="O106" s="24"/>
      <c r="P106" s="24"/>
      <c r="Q106" s="25"/>
      <c r="R106" s="25"/>
      <c r="S106" s="25"/>
    </row>
    <row r="107" spans="1:22" x14ac:dyDescent="0.3">
      <c r="A107" s="25"/>
      <c r="B107" s="24"/>
      <c r="C107" s="24"/>
      <c r="D107" s="24"/>
      <c r="G107" s="24"/>
      <c r="H107" s="24"/>
      <c r="I107" s="24"/>
      <c r="J107" s="25"/>
      <c r="K107" s="25"/>
      <c r="L107" s="25"/>
      <c r="M107" s="24"/>
      <c r="N107" s="24"/>
      <c r="O107" s="24"/>
      <c r="P107" s="24"/>
      <c r="Q107" s="25"/>
      <c r="R107" s="25"/>
      <c r="S107" s="25"/>
      <c r="U107" s="12"/>
      <c r="V107" s="2"/>
    </row>
    <row r="108" spans="1:22" x14ac:dyDescent="0.3">
      <c r="A108" s="25"/>
      <c r="B108" s="24"/>
      <c r="C108" s="24"/>
      <c r="D108" s="24"/>
      <c r="G108" s="24"/>
      <c r="H108" s="24"/>
      <c r="I108" s="24"/>
      <c r="J108" s="25"/>
      <c r="K108" s="25"/>
      <c r="L108" s="25"/>
      <c r="M108" s="25"/>
      <c r="N108" s="24"/>
      <c r="O108" s="24"/>
      <c r="P108" s="24"/>
      <c r="Q108" s="25"/>
      <c r="R108" s="25"/>
      <c r="S108" s="25"/>
      <c r="U108" s="12"/>
      <c r="V108" s="2"/>
    </row>
    <row r="109" spans="1:22" x14ac:dyDescent="0.3">
      <c r="A109" s="25"/>
      <c r="B109" s="24"/>
      <c r="C109" s="24"/>
      <c r="D109" s="24"/>
      <c r="G109" s="24"/>
      <c r="H109" s="24"/>
      <c r="I109" s="24"/>
      <c r="J109" s="25"/>
      <c r="K109" s="25"/>
      <c r="L109" s="25"/>
      <c r="M109" s="25"/>
      <c r="N109" s="26"/>
      <c r="O109" s="26"/>
      <c r="P109" s="24"/>
      <c r="Q109" s="24"/>
      <c r="R109" s="25"/>
      <c r="S109" s="25"/>
    </row>
    <row r="110" spans="1:22" x14ac:dyDescent="0.3">
      <c r="A110" s="25"/>
      <c r="B110" s="24"/>
      <c r="C110" s="24"/>
      <c r="D110" s="24"/>
      <c r="G110" s="24"/>
      <c r="H110" s="24"/>
      <c r="I110" s="24"/>
      <c r="J110" s="25"/>
      <c r="K110" s="25"/>
      <c r="L110" s="25"/>
      <c r="M110" s="25"/>
      <c r="N110" s="24"/>
      <c r="O110" s="24"/>
      <c r="P110" s="24"/>
      <c r="Q110" s="24"/>
      <c r="R110" s="25"/>
      <c r="S110" s="25"/>
    </row>
    <row r="111" spans="1:22" x14ac:dyDescent="0.3">
      <c r="A111" s="25"/>
      <c r="B111" s="24"/>
      <c r="C111" s="24"/>
      <c r="D111" s="24"/>
      <c r="G111" s="24"/>
      <c r="H111" s="24"/>
      <c r="I111" s="24"/>
      <c r="J111" s="25"/>
      <c r="K111" s="25"/>
      <c r="L111" s="25"/>
      <c r="M111" s="25"/>
      <c r="N111" s="26"/>
      <c r="O111" s="26"/>
      <c r="P111" s="24"/>
      <c r="Q111" s="25"/>
      <c r="R111" s="25"/>
      <c r="S111" s="27"/>
    </row>
    <row r="112" spans="1:22" x14ac:dyDescent="0.3">
      <c r="A112" s="25"/>
      <c r="B112" s="24"/>
      <c r="C112" s="24"/>
      <c r="D112" s="24"/>
      <c r="G112" s="24"/>
      <c r="H112" s="24"/>
      <c r="I112" s="24"/>
      <c r="J112" s="25"/>
      <c r="K112" s="25"/>
      <c r="L112" s="25"/>
      <c r="M112" s="25"/>
      <c r="N112" s="26"/>
      <c r="O112" s="26"/>
      <c r="P112" s="24"/>
      <c r="Q112" s="25"/>
      <c r="R112" s="25"/>
      <c r="S112" s="25"/>
    </row>
    <row r="113" spans="1:19" x14ac:dyDescent="0.3">
      <c r="A113" s="25"/>
      <c r="B113" s="24"/>
      <c r="C113" s="24"/>
      <c r="D113" s="24"/>
      <c r="G113" s="24"/>
      <c r="H113" s="24"/>
      <c r="I113" s="24"/>
      <c r="J113" s="25"/>
      <c r="K113" s="25"/>
      <c r="L113" s="25"/>
      <c r="M113" s="25"/>
      <c r="N113" s="26"/>
      <c r="O113" s="26"/>
      <c r="P113" s="24"/>
      <c r="Q113" s="25"/>
      <c r="R113" s="25"/>
      <c r="S113" s="27"/>
    </row>
    <row r="114" spans="1:19" x14ac:dyDescent="0.3">
      <c r="A114" s="25"/>
      <c r="B114" s="24"/>
      <c r="C114" s="24"/>
      <c r="D114" s="24"/>
      <c r="G114" s="24"/>
      <c r="H114" s="24"/>
      <c r="I114" s="24"/>
      <c r="J114" s="25"/>
      <c r="K114" s="25"/>
      <c r="L114" s="25"/>
      <c r="M114" s="25"/>
      <c r="N114" s="26"/>
      <c r="O114" s="26"/>
      <c r="P114" s="24"/>
      <c r="Q114" s="25"/>
      <c r="R114" s="27"/>
      <c r="S114" s="25"/>
    </row>
    <row r="115" spans="1:19" x14ac:dyDescent="0.3">
      <c r="A115" s="25"/>
      <c r="B115" s="24"/>
      <c r="C115" s="24"/>
      <c r="D115" s="24"/>
      <c r="G115" s="24"/>
      <c r="H115" s="24"/>
      <c r="I115" s="24"/>
      <c r="J115" s="25"/>
      <c r="K115" s="25"/>
      <c r="L115" s="25"/>
      <c r="M115" s="25"/>
      <c r="N115" s="26"/>
      <c r="O115" s="26"/>
      <c r="P115" s="24"/>
      <c r="Q115" s="25"/>
      <c r="R115" s="25"/>
      <c r="S115" s="25"/>
    </row>
    <row r="116" spans="1:19" x14ac:dyDescent="0.3">
      <c r="A116" s="25"/>
      <c r="B116" s="24"/>
      <c r="C116" s="24"/>
      <c r="D116" s="24"/>
      <c r="G116" s="24"/>
      <c r="H116" s="24"/>
      <c r="I116" s="24"/>
      <c r="J116" s="25"/>
      <c r="K116" s="25"/>
      <c r="L116" s="25"/>
      <c r="M116" s="25"/>
      <c r="N116" s="26"/>
      <c r="O116" s="26"/>
      <c r="P116" s="24"/>
      <c r="Q116" s="25"/>
      <c r="R116" s="25"/>
      <c r="S116" s="25"/>
    </row>
    <row r="117" spans="1:19" x14ac:dyDescent="0.3">
      <c r="A117" s="25"/>
      <c r="B117" s="24"/>
      <c r="C117" s="24"/>
      <c r="D117" s="24"/>
      <c r="G117" s="24"/>
      <c r="H117" s="24"/>
      <c r="I117" s="24"/>
      <c r="J117" s="25"/>
      <c r="K117" s="25"/>
      <c r="L117" s="25"/>
      <c r="M117" s="25"/>
      <c r="N117" s="26"/>
      <c r="O117" s="26"/>
      <c r="P117" s="24"/>
      <c r="Q117" s="25"/>
      <c r="R117" s="27"/>
      <c r="S117" s="25"/>
    </row>
    <row r="118" spans="1:19" x14ac:dyDescent="0.3">
      <c r="A118" s="25"/>
      <c r="B118" s="24"/>
      <c r="C118" s="24"/>
      <c r="D118" s="24"/>
      <c r="G118" s="24"/>
      <c r="H118" s="24"/>
      <c r="I118" s="24"/>
      <c r="J118" s="25"/>
      <c r="K118" s="25"/>
      <c r="L118" s="25"/>
      <c r="M118" s="25"/>
      <c r="N118" s="26"/>
      <c r="O118" s="26"/>
      <c r="P118" s="24"/>
      <c r="Q118" s="25"/>
      <c r="R118" s="25"/>
      <c r="S118" s="25"/>
    </row>
    <row r="119" spans="1:19" x14ac:dyDescent="0.3">
      <c r="B119" s="11"/>
      <c r="J119" s="12"/>
      <c r="K119" s="12"/>
      <c r="L119" s="12"/>
      <c r="M119" s="12"/>
      <c r="N119"/>
      <c r="O119"/>
    </row>
    <row r="120" spans="1:19" x14ac:dyDescent="0.3">
      <c r="J120" s="12"/>
      <c r="K120" s="12"/>
      <c r="L120" s="12"/>
      <c r="M120" s="2"/>
      <c r="N120"/>
      <c r="O120"/>
    </row>
    <row r="121" spans="1:19" x14ac:dyDescent="0.3">
      <c r="J121" s="12"/>
      <c r="K121" s="12"/>
      <c r="L121" s="12"/>
      <c r="M121" s="12"/>
      <c r="N121"/>
      <c r="O121"/>
    </row>
    <row r="122" spans="1:19" x14ac:dyDescent="0.3">
      <c r="J122" s="2"/>
      <c r="K122" s="2"/>
      <c r="L122" s="2"/>
      <c r="M122" s="12"/>
      <c r="N122" s="12"/>
      <c r="O122" s="12"/>
    </row>
    <row r="123" spans="1:19" x14ac:dyDescent="0.3">
      <c r="J123" s="12"/>
      <c r="K123" s="12"/>
      <c r="L123" s="12"/>
      <c r="N123" s="11"/>
    </row>
    <row r="129" spans="3:22" x14ac:dyDescent="0.3">
      <c r="C129" s="12"/>
    </row>
    <row r="133" spans="3:22" x14ac:dyDescent="0.3">
      <c r="V133" s="2"/>
    </row>
    <row r="134" spans="3:22" x14ac:dyDescent="0.3">
      <c r="D134" s="2"/>
      <c r="V134" s="2"/>
    </row>
    <row r="145" spans="5:6" x14ac:dyDescent="0.3">
      <c r="E145" s="2"/>
      <c r="F145" s="2"/>
    </row>
  </sheetData>
  <sortState xmlns:xlrd2="http://schemas.microsoft.com/office/spreadsheetml/2017/richdata2" ref="N57:T70">
    <sortCondition ref="T57:T70"/>
  </sortState>
  <mergeCells count="2">
    <mergeCell ref="B2:G2"/>
    <mergeCell ref="M2:R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Y168"/>
  <sheetViews>
    <sheetView topLeftCell="A44" workbookViewId="0">
      <selection activeCell="B60" sqref="B60"/>
    </sheetView>
  </sheetViews>
  <sheetFormatPr defaultRowHeight="14.4" x14ac:dyDescent="0.3"/>
  <cols>
    <col min="1" max="1" width="8.88671875" style="11"/>
    <col min="2" max="2" width="20.33203125" style="16" customWidth="1"/>
    <col min="3" max="3" width="12.33203125" style="11" customWidth="1"/>
    <col min="4" max="4" width="17.88671875" style="11" customWidth="1"/>
    <col min="5" max="5" width="9.88671875" style="12" customWidth="1"/>
    <col min="6" max="6" width="11.88671875" style="11" customWidth="1"/>
    <col min="7" max="12" width="8.88671875" style="11"/>
    <col min="13" max="13" width="16.77734375" style="11" customWidth="1"/>
    <col min="14" max="14" width="11.6640625" style="16" customWidth="1"/>
    <col min="15" max="15" width="8.88671875" style="11"/>
    <col min="16" max="16" width="8.88671875" style="12"/>
    <col min="17" max="17" width="8.88671875" style="11"/>
    <col min="18" max="18" width="8.88671875" style="12"/>
    <col min="19" max="16384" width="8.88671875" style="11"/>
  </cols>
  <sheetData>
    <row r="2" spans="1:22" x14ac:dyDescent="0.3">
      <c r="A2" s="30" t="s">
        <v>7</v>
      </c>
      <c r="B2" s="30"/>
      <c r="C2" s="30"/>
      <c r="D2" s="30"/>
      <c r="E2" s="30"/>
      <c r="F2" s="30"/>
      <c r="M2" s="30" t="s">
        <v>8</v>
      </c>
      <c r="N2" s="30"/>
      <c r="O2" s="30"/>
      <c r="P2" s="30"/>
      <c r="Q2" s="30"/>
      <c r="R2" s="30"/>
    </row>
    <row r="3" spans="1:22" x14ac:dyDescent="0.3">
      <c r="A3" s="12" t="s">
        <v>409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J3" s="12" t="s">
        <v>391</v>
      </c>
      <c r="K3" s="12"/>
      <c r="L3" s="12" t="s">
        <v>409</v>
      </c>
      <c r="M3" s="2" t="s">
        <v>3</v>
      </c>
      <c r="N3" s="2" t="s">
        <v>4</v>
      </c>
      <c r="O3" s="6" t="s">
        <v>5</v>
      </c>
      <c r="P3" s="12" t="s">
        <v>387</v>
      </c>
      <c r="Q3" s="12" t="s">
        <v>388</v>
      </c>
      <c r="R3" s="12" t="s">
        <v>389</v>
      </c>
      <c r="S3" s="12" t="s">
        <v>390</v>
      </c>
      <c r="U3" s="12" t="s">
        <v>391</v>
      </c>
      <c r="V3" s="12"/>
    </row>
    <row r="4" spans="1:22" x14ac:dyDescent="0.3">
      <c r="A4" s="12"/>
      <c r="B4" s="2"/>
      <c r="C4" s="2"/>
      <c r="D4" s="6"/>
      <c r="F4" s="12"/>
      <c r="G4" s="12"/>
      <c r="H4" s="12"/>
      <c r="J4" s="12"/>
      <c r="K4" s="12"/>
      <c r="L4" s="12"/>
      <c r="M4" s="2"/>
      <c r="N4" s="2"/>
      <c r="O4" s="6"/>
      <c r="Q4" s="12"/>
      <c r="S4" s="12"/>
      <c r="U4" s="12"/>
      <c r="V4" s="12"/>
    </row>
    <row r="5" spans="1:22" x14ac:dyDescent="0.3">
      <c r="A5" s="12">
        <v>1</v>
      </c>
      <c r="B5" s="11" t="s">
        <v>267</v>
      </c>
      <c r="C5" s="11" t="s">
        <v>268</v>
      </c>
      <c r="D5" s="11" t="s">
        <v>22</v>
      </c>
      <c r="E5" s="11">
        <v>2</v>
      </c>
      <c r="F5" s="11">
        <v>1</v>
      </c>
      <c r="G5" s="11">
        <v>1</v>
      </c>
      <c r="H5" s="11">
        <v>2</v>
      </c>
      <c r="J5" s="12">
        <v>4</v>
      </c>
      <c r="K5" s="12"/>
      <c r="L5" s="12">
        <v>1</v>
      </c>
      <c r="M5" s="11" t="s">
        <v>138</v>
      </c>
      <c r="N5" s="11" t="s">
        <v>183</v>
      </c>
      <c r="O5" s="11" t="s">
        <v>17</v>
      </c>
      <c r="P5" s="11">
        <v>1</v>
      </c>
      <c r="R5" s="11">
        <v>2</v>
      </c>
      <c r="S5" s="11">
        <v>1</v>
      </c>
      <c r="U5" s="11">
        <v>4</v>
      </c>
      <c r="V5" s="12"/>
    </row>
    <row r="6" spans="1:22" x14ac:dyDescent="0.3">
      <c r="A6" s="12">
        <v>2</v>
      </c>
      <c r="B6" s="11" t="s">
        <v>286</v>
      </c>
      <c r="C6" s="11" t="s">
        <v>287</v>
      </c>
      <c r="D6" s="11" t="s">
        <v>17</v>
      </c>
      <c r="E6" s="11"/>
      <c r="F6" s="11">
        <v>2</v>
      </c>
      <c r="G6" s="11">
        <v>3</v>
      </c>
      <c r="H6" s="11">
        <v>3</v>
      </c>
      <c r="J6" s="12">
        <f>SUM(F6:I6)</f>
        <v>8</v>
      </c>
      <c r="K6"/>
      <c r="L6" s="12">
        <v>2</v>
      </c>
      <c r="M6" s="11" t="s">
        <v>313</v>
      </c>
      <c r="N6" s="11" t="s">
        <v>399</v>
      </c>
      <c r="O6" s="11" t="s">
        <v>22</v>
      </c>
      <c r="P6" s="11">
        <v>3</v>
      </c>
      <c r="R6" s="11">
        <v>3</v>
      </c>
      <c r="S6" s="11">
        <v>2</v>
      </c>
      <c r="U6" s="11">
        <f>SUM(P6:T6)</f>
        <v>8</v>
      </c>
    </row>
    <row r="7" spans="1:22" x14ac:dyDescent="0.3">
      <c r="A7" s="12">
        <v>3</v>
      </c>
      <c r="B7" s="11" t="s">
        <v>280</v>
      </c>
      <c r="C7" s="11" t="s">
        <v>184</v>
      </c>
      <c r="D7" s="11" t="s">
        <v>20</v>
      </c>
      <c r="E7" s="11">
        <v>4</v>
      </c>
      <c r="F7" s="11">
        <v>4</v>
      </c>
      <c r="G7" s="11">
        <v>4</v>
      </c>
      <c r="J7" s="12">
        <f>SUM(E7:I7)</f>
        <v>12</v>
      </c>
      <c r="K7"/>
      <c r="L7" s="12">
        <v>3</v>
      </c>
      <c r="M7" s="11" t="s">
        <v>154</v>
      </c>
      <c r="N7" s="11" t="s">
        <v>180</v>
      </c>
      <c r="O7" s="11" t="s">
        <v>15</v>
      </c>
      <c r="P7" s="11">
        <v>2</v>
      </c>
      <c r="Q7" s="11">
        <v>11</v>
      </c>
      <c r="R7" s="11">
        <v>1</v>
      </c>
      <c r="S7" s="11">
        <v>6</v>
      </c>
      <c r="U7" s="11">
        <v>9</v>
      </c>
    </row>
    <row r="8" spans="1:22" x14ac:dyDescent="0.3">
      <c r="A8" s="12">
        <v>4</v>
      </c>
      <c r="B8" s="11" t="s">
        <v>269</v>
      </c>
      <c r="C8" s="11" t="s">
        <v>270</v>
      </c>
      <c r="D8" s="11" t="s">
        <v>22</v>
      </c>
      <c r="E8" s="11"/>
      <c r="F8" s="11">
        <v>3</v>
      </c>
      <c r="G8" s="11">
        <v>8</v>
      </c>
      <c r="H8" s="11">
        <v>4</v>
      </c>
      <c r="J8" s="12">
        <f>SUM(F8:I8)</f>
        <v>15</v>
      </c>
      <c r="K8"/>
      <c r="L8" s="12">
        <v>4</v>
      </c>
      <c r="M8" s="11" t="s">
        <v>68</v>
      </c>
      <c r="N8" s="11" t="s">
        <v>239</v>
      </c>
      <c r="O8" s="11" t="s">
        <v>22</v>
      </c>
      <c r="P8" s="11">
        <v>7</v>
      </c>
      <c r="Q8" s="11">
        <v>1</v>
      </c>
      <c r="R8" s="11">
        <v>5</v>
      </c>
      <c r="S8" s="11">
        <v>5</v>
      </c>
      <c r="U8" s="11">
        <f>SUM(Q8:T8)</f>
        <v>11</v>
      </c>
    </row>
    <row r="9" spans="1:22" x14ac:dyDescent="0.3">
      <c r="A9" s="12">
        <v>5</v>
      </c>
      <c r="B9" s="11" t="s">
        <v>277</v>
      </c>
      <c r="C9" s="11" t="s">
        <v>278</v>
      </c>
      <c r="D9" s="11" t="s">
        <v>14</v>
      </c>
      <c r="E9" s="11">
        <v>9</v>
      </c>
      <c r="F9" s="11">
        <v>5</v>
      </c>
      <c r="G9" s="11">
        <v>2</v>
      </c>
      <c r="J9" s="12">
        <f>SUM(E9:I9)</f>
        <v>16</v>
      </c>
      <c r="K9"/>
      <c r="L9" s="12">
        <v>5</v>
      </c>
      <c r="M9" s="11" t="s">
        <v>181</v>
      </c>
      <c r="N9" s="11" t="s">
        <v>246</v>
      </c>
      <c r="O9" s="11" t="s">
        <v>15</v>
      </c>
      <c r="P9" s="11">
        <v>6</v>
      </c>
      <c r="Q9" s="11">
        <v>2</v>
      </c>
      <c r="R9" s="11">
        <v>4</v>
      </c>
      <c r="U9" s="11">
        <f>SUM(P9:T9)</f>
        <v>12</v>
      </c>
    </row>
    <row r="10" spans="1:22" x14ac:dyDescent="0.3">
      <c r="A10" s="12">
        <v>6</v>
      </c>
      <c r="B10" s="11" t="s">
        <v>223</v>
      </c>
      <c r="C10" s="11" t="s">
        <v>283</v>
      </c>
      <c r="D10" s="11" t="s">
        <v>20</v>
      </c>
      <c r="E10" s="11">
        <v>5</v>
      </c>
      <c r="F10" s="11">
        <v>16</v>
      </c>
      <c r="G10" s="11">
        <v>7</v>
      </c>
      <c r="H10" s="11">
        <v>5</v>
      </c>
      <c r="J10" s="12">
        <v>17</v>
      </c>
      <c r="K10"/>
      <c r="L10" s="12">
        <v>6</v>
      </c>
      <c r="M10" s="11" t="s">
        <v>226</v>
      </c>
      <c r="N10" s="11" t="s">
        <v>227</v>
      </c>
      <c r="O10" s="11" t="s">
        <v>21</v>
      </c>
      <c r="P10" s="11">
        <v>4</v>
      </c>
      <c r="Q10" s="11">
        <v>3</v>
      </c>
      <c r="R10" s="11"/>
      <c r="S10" s="11">
        <v>10</v>
      </c>
      <c r="U10" s="11">
        <f>SUM(P10:T10)</f>
        <v>17</v>
      </c>
    </row>
    <row r="11" spans="1:22" x14ac:dyDescent="0.3">
      <c r="A11" s="12">
        <v>7</v>
      </c>
      <c r="B11" s="11" t="s">
        <v>281</v>
      </c>
      <c r="C11" s="11" t="s">
        <v>282</v>
      </c>
      <c r="D11" s="11" t="s">
        <v>21</v>
      </c>
      <c r="E11" s="11">
        <v>7</v>
      </c>
      <c r="F11" s="11">
        <v>6</v>
      </c>
      <c r="G11" s="11">
        <v>5</v>
      </c>
      <c r="J11" s="12">
        <f>SUM(E11:I11)</f>
        <v>18</v>
      </c>
      <c r="K11"/>
      <c r="L11" s="12">
        <v>7</v>
      </c>
      <c r="M11" s="11" t="s">
        <v>50</v>
      </c>
      <c r="N11" s="11" t="s">
        <v>225</v>
      </c>
      <c r="O11" s="11" t="s">
        <v>22</v>
      </c>
      <c r="P11" s="11">
        <v>10</v>
      </c>
      <c r="Q11" s="11">
        <v>6</v>
      </c>
      <c r="R11" s="11">
        <v>8</v>
      </c>
      <c r="S11" s="11">
        <v>4</v>
      </c>
      <c r="U11" s="11">
        <v>18</v>
      </c>
    </row>
    <row r="12" spans="1:22" x14ac:dyDescent="0.3">
      <c r="A12" s="12">
        <v>8</v>
      </c>
      <c r="B12" s="11" t="s">
        <v>257</v>
      </c>
      <c r="C12" s="11" t="s">
        <v>258</v>
      </c>
      <c r="D12" s="11" t="s">
        <v>14</v>
      </c>
      <c r="E12" s="11">
        <v>8</v>
      </c>
      <c r="F12" s="11">
        <v>7</v>
      </c>
      <c r="G12" s="11">
        <v>6</v>
      </c>
      <c r="J12" s="12">
        <f>SUM(E12:I12)</f>
        <v>21</v>
      </c>
      <c r="K12"/>
      <c r="L12" s="12">
        <v>8</v>
      </c>
      <c r="M12" s="11" t="s">
        <v>230</v>
      </c>
      <c r="N12" s="11" t="s">
        <v>236</v>
      </c>
      <c r="O12" s="11" t="s">
        <v>17</v>
      </c>
      <c r="P12" s="11">
        <v>5</v>
      </c>
      <c r="Q12" s="11">
        <v>9</v>
      </c>
      <c r="R12" s="11">
        <v>7</v>
      </c>
      <c r="U12" s="11">
        <f>SUM(P12:T12)</f>
        <v>21</v>
      </c>
    </row>
    <row r="13" spans="1:22" x14ac:dyDescent="0.3">
      <c r="A13" s="12">
        <v>9</v>
      </c>
      <c r="B13" s="11" t="s">
        <v>248</v>
      </c>
      <c r="C13" s="11" t="s">
        <v>265</v>
      </c>
      <c r="D13" s="11" t="s">
        <v>15</v>
      </c>
      <c r="E13" s="11">
        <v>6</v>
      </c>
      <c r="F13" s="11">
        <v>11</v>
      </c>
      <c r="G13" s="11">
        <v>10</v>
      </c>
      <c r="J13" s="12">
        <f>SUM(E13:I13)</f>
        <v>27</v>
      </c>
      <c r="K13"/>
      <c r="L13" s="12">
        <v>9</v>
      </c>
      <c r="M13" s="11" t="s">
        <v>224</v>
      </c>
      <c r="N13" s="11" t="s">
        <v>186</v>
      </c>
      <c r="O13" s="11" t="s">
        <v>20</v>
      </c>
      <c r="P13" s="11">
        <v>11</v>
      </c>
      <c r="Q13" s="11">
        <v>8</v>
      </c>
      <c r="R13" s="11">
        <v>10</v>
      </c>
      <c r="S13" s="11">
        <v>8</v>
      </c>
      <c r="U13" s="11">
        <v>26</v>
      </c>
    </row>
    <row r="14" spans="1:22" x14ac:dyDescent="0.3">
      <c r="A14" s="12">
        <v>10</v>
      </c>
      <c r="B14" s="11" t="s">
        <v>115</v>
      </c>
      <c r="C14" s="11" t="s">
        <v>132</v>
      </c>
      <c r="D14" s="11" t="s">
        <v>17</v>
      </c>
      <c r="E14" s="11">
        <v>12</v>
      </c>
      <c r="F14" s="11">
        <v>10</v>
      </c>
      <c r="G14" s="11">
        <v>11</v>
      </c>
      <c r="H14" s="11">
        <v>7</v>
      </c>
      <c r="J14" s="12">
        <v>28</v>
      </c>
      <c r="K14"/>
      <c r="L14" s="12">
        <v>10</v>
      </c>
      <c r="M14" s="11" t="s">
        <v>164</v>
      </c>
      <c r="N14" s="11" t="s">
        <v>240</v>
      </c>
      <c r="O14" s="11" t="s">
        <v>18</v>
      </c>
      <c r="P14" s="11">
        <v>8</v>
      </c>
      <c r="Q14" s="11">
        <v>10</v>
      </c>
      <c r="R14" s="11">
        <v>9</v>
      </c>
      <c r="S14" s="11">
        <v>11</v>
      </c>
      <c r="U14" s="11">
        <v>27</v>
      </c>
    </row>
    <row r="15" spans="1:22" x14ac:dyDescent="0.3">
      <c r="A15" s="12">
        <v>11</v>
      </c>
      <c r="B15" s="11" t="s">
        <v>373</v>
      </c>
      <c r="C15" s="11" t="s">
        <v>374</v>
      </c>
      <c r="D15" s="11" t="s">
        <v>19</v>
      </c>
      <c r="E15" s="11">
        <v>15</v>
      </c>
      <c r="F15" s="11">
        <v>8</v>
      </c>
      <c r="G15" s="11">
        <v>9</v>
      </c>
      <c r="J15" s="12">
        <f>SUM(E15:I15)</f>
        <v>32</v>
      </c>
      <c r="K15"/>
      <c r="L15" s="12">
        <v>11</v>
      </c>
      <c r="M15" s="11" t="s">
        <v>242</v>
      </c>
      <c r="N15" s="11" t="s">
        <v>177</v>
      </c>
      <c r="O15" s="11" t="s">
        <v>14</v>
      </c>
      <c r="P15" s="11">
        <v>12</v>
      </c>
      <c r="Q15" s="11">
        <v>5</v>
      </c>
      <c r="R15" s="11">
        <v>11</v>
      </c>
      <c r="U15" s="11">
        <f>SUM(P15:T15)</f>
        <v>28</v>
      </c>
    </row>
    <row r="16" spans="1:22" x14ac:dyDescent="0.3">
      <c r="A16" s="12">
        <v>12</v>
      </c>
      <c r="B16" s="11" t="s">
        <v>274</v>
      </c>
      <c r="C16" s="11" t="s">
        <v>275</v>
      </c>
      <c r="D16" s="11" t="s">
        <v>24</v>
      </c>
      <c r="E16" s="11"/>
      <c r="F16" s="11">
        <v>14</v>
      </c>
      <c r="G16" s="11">
        <v>15</v>
      </c>
      <c r="H16" s="11">
        <v>6</v>
      </c>
      <c r="J16" s="12">
        <f>SUM(F16:I16)</f>
        <v>35</v>
      </c>
      <c r="K16"/>
      <c r="L16" s="12">
        <v>12</v>
      </c>
      <c r="M16" s="11" t="s">
        <v>237</v>
      </c>
      <c r="N16" s="11" t="s">
        <v>238</v>
      </c>
      <c r="O16" s="11" t="s">
        <v>17</v>
      </c>
      <c r="P16" s="11"/>
      <c r="Q16" s="11">
        <v>12</v>
      </c>
      <c r="R16" s="11">
        <v>13</v>
      </c>
      <c r="S16" s="11">
        <v>9</v>
      </c>
      <c r="U16" s="11">
        <f>SUM(Q16:T16)</f>
        <v>34</v>
      </c>
    </row>
    <row r="17" spans="1:21" x14ac:dyDescent="0.3">
      <c r="A17" s="12">
        <v>13</v>
      </c>
      <c r="B17" s="11" t="s">
        <v>398</v>
      </c>
      <c r="C17" s="11" t="s">
        <v>276</v>
      </c>
      <c r="D17" s="11" t="s">
        <v>14</v>
      </c>
      <c r="E17" s="11">
        <v>16</v>
      </c>
      <c r="G17" s="11">
        <v>18</v>
      </c>
      <c r="H17" s="11">
        <v>8</v>
      </c>
      <c r="J17" s="12">
        <f>SUM(E17:I17)</f>
        <v>42</v>
      </c>
      <c r="K17"/>
      <c r="L17" s="12">
        <v>13</v>
      </c>
      <c r="M17" s="11" t="s">
        <v>70</v>
      </c>
      <c r="N17" s="11" t="s">
        <v>229</v>
      </c>
      <c r="O17" s="11" t="s">
        <v>17</v>
      </c>
      <c r="P17" s="11">
        <v>14</v>
      </c>
      <c r="Q17" s="11">
        <v>14</v>
      </c>
      <c r="R17" s="11">
        <v>12</v>
      </c>
      <c r="U17" s="11">
        <f>SUM(P17:T17)</f>
        <v>40</v>
      </c>
    </row>
    <row r="18" spans="1:21" x14ac:dyDescent="0.3">
      <c r="A18" s="12">
        <v>14</v>
      </c>
      <c r="B18" s="11" t="s">
        <v>255</v>
      </c>
      <c r="C18" s="11" t="s">
        <v>256</v>
      </c>
      <c r="D18" s="11" t="s">
        <v>14</v>
      </c>
      <c r="E18" s="11">
        <v>10</v>
      </c>
      <c r="F18" s="11">
        <v>12</v>
      </c>
      <c r="G18" s="11">
        <v>31</v>
      </c>
      <c r="H18" s="11">
        <v>21</v>
      </c>
      <c r="J18" s="12">
        <v>43</v>
      </c>
      <c r="K18"/>
      <c r="L18" s="12">
        <v>14</v>
      </c>
      <c r="M18" s="11" t="s">
        <v>157</v>
      </c>
      <c r="N18" s="11" t="s">
        <v>231</v>
      </c>
      <c r="O18" s="11" t="s">
        <v>17</v>
      </c>
      <c r="P18" s="11">
        <v>17</v>
      </c>
      <c r="Q18" s="11">
        <v>15</v>
      </c>
      <c r="R18" s="11">
        <v>16</v>
      </c>
      <c r="S18" s="11">
        <v>13</v>
      </c>
      <c r="U18" s="11">
        <f>SUM(Q18:T18)</f>
        <v>44</v>
      </c>
    </row>
    <row r="19" spans="1:21" x14ac:dyDescent="0.3">
      <c r="A19" s="12">
        <v>15</v>
      </c>
      <c r="B19" s="11" t="s">
        <v>193</v>
      </c>
      <c r="C19" s="11" t="s">
        <v>264</v>
      </c>
      <c r="D19" s="11" t="s">
        <v>21</v>
      </c>
      <c r="E19" s="11">
        <v>13</v>
      </c>
      <c r="F19" s="11">
        <v>17</v>
      </c>
      <c r="H19" s="11">
        <v>13</v>
      </c>
      <c r="J19" s="12">
        <f>SUM(E19:I19)</f>
        <v>43</v>
      </c>
      <c r="K19"/>
      <c r="L19" s="12">
        <v>15</v>
      </c>
      <c r="M19" s="11" t="s">
        <v>364</v>
      </c>
      <c r="N19" s="11" t="s">
        <v>365</v>
      </c>
      <c r="O19" s="11" t="s">
        <v>19</v>
      </c>
      <c r="P19" s="11">
        <v>18</v>
      </c>
      <c r="Q19" s="11">
        <v>16</v>
      </c>
      <c r="R19" s="11">
        <v>17</v>
      </c>
      <c r="S19" s="11">
        <v>12</v>
      </c>
      <c r="U19" s="11">
        <f>SUM(Q19:T19)</f>
        <v>45</v>
      </c>
    </row>
    <row r="20" spans="1:21" x14ac:dyDescent="0.3">
      <c r="A20" s="12">
        <v>16</v>
      </c>
      <c r="B20" s="11" t="s">
        <v>248</v>
      </c>
      <c r="C20" s="11" t="s">
        <v>192</v>
      </c>
      <c r="D20" s="11" t="s">
        <v>18</v>
      </c>
      <c r="E20" s="11">
        <v>18</v>
      </c>
      <c r="F20" s="11">
        <v>31</v>
      </c>
      <c r="G20" s="11">
        <v>17</v>
      </c>
      <c r="H20" s="11">
        <v>10</v>
      </c>
      <c r="J20" s="12">
        <v>45</v>
      </c>
      <c r="K20"/>
      <c r="L20" s="12">
        <v>16</v>
      </c>
      <c r="M20" s="11" t="s">
        <v>362</v>
      </c>
      <c r="N20" s="11" t="s">
        <v>363</v>
      </c>
      <c r="O20" s="11" t="s">
        <v>18</v>
      </c>
      <c r="P20" s="11"/>
      <c r="Q20" s="11">
        <v>17</v>
      </c>
      <c r="R20" s="11">
        <v>14</v>
      </c>
      <c r="S20" s="11">
        <v>14</v>
      </c>
      <c r="U20" s="11">
        <f>SUM(Q20:T20)</f>
        <v>45</v>
      </c>
    </row>
    <row r="21" spans="1:21" x14ac:dyDescent="0.3">
      <c r="A21" s="12">
        <v>17</v>
      </c>
      <c r="B21" s="11" t="s">
        <v>259</v>
      </c>
      <c r="C21" s="11" t="s">
        <v>203</v>
      </c>
      <c r="D21" s="11" t="s">
        <v>14</v>
      </c>
      <c r="E21" s="11">
        <v>22</v>
      </c>
      <c r="F21" s="11">
        <v>34</v>
      </c>
      <c r="G21" s="11">
        <v>16</v>
      </c>
      <c r="H21" s="11">
        <v>9</v>
      </c>
      <c r="J21" s="12">
        <v>47</v>
      </c>
      <c r="K21"/>
      <c r="L21" s="12">
        <v>17</v>
      </c>
      <c r="M21" s="11" t="s">
        <v>244</v>
      </c>
      <c r="N21" s="11" t="s">
        <v>245</v>
      </c>
      <c r="O21" s="11" t="s">
        <v>18</v>
      </c>
      <c r="P21" s="11">
        <v>27</v>
      </c>
      <c r="Q21" s="11">
        <v>21</v>
      </c>
      <c r="R21" s="11">
        <v>19</v>
      </c>
      <c r="S21" s="11">
        <v>17</v>
      </c>
      <c r="U21" s="11">
        <f>SUM(Q21:T21)</f>
        <v>57</v>
      </c>
    </row>
    <row r="22" spans="1:21" x14ac:dyDescent="0.3">
      <c r="A22" s="12">
        <v>18</v>
      </c>
      <c r="B22" s="11" t="s">
        <v>251</v>
      </c>
      <c r="C22" s="11" t="s">
        <v>252</v>
      </c>
      <c r="D22" s="11" t="s">
        <v>21</v>
      </c>
      <c r="E22" s="11">
        <v>14</v>
      </c>
      <c r="F22" s="11">
        <v>18</v>
      </c>
      <c r="G22" s="11">
        <v>29</v>
      </c>
      <c r="H22" s="11">
        <v>20</v>
      </c>
      <c r="J22" s="12">
        <v>52</v>
      </c>
      <c r="K22"/>
      <c r="L22" s="12">
        <v>18</v>
      </c>
      <c r="M22" s="11" t="s">
        <v>33</v>
      </c>
      <c r="N22" s="11" t="s">
        <v>366</v>
      </c>
      <c r="O22" s="11" t="s">
        <v>17</v>
      </c>
      <c r="P22" s="11">
        <v>24</v>
      </c>
      <c r="Q22" s="11">
        <v>24</v>
      </c>
      <c r="R22" s="11">
        <v>18</v>
      </c>
      <c r="S22" s="11">
        <v>16</v>
      </c>
      <c r="U22" s="11">
        <f>SUM(Q22:T22)</f>
        <v>58</v>
      </c>
    </row>
    <row r="23" spans="1:21" x14ac:dyDescent="0.3">
      <c r="A23" s="12">
        <v>19</v>
      </c>
      <c r="B23" s="11" t="s">
        <v>110</v>
      </c>
      <c r="C23" s="11" t="s">
        <v>199</v>
      </c>
      <c r="D23" s="11" t="s">
        <v>19</v>
      </c>
      <c r="E23" s="11">
        <v>20</v>
      </c>
      <c r="F23" s="11">
        <v>20</v>
      </c>
      <c r="G23" s="11">
        <v>12</v>
      </c>
      <c r="J23" s="12">
        <f>SUM(E23:I23)</f>
        <v>52</v>
      </c>
      <c r="K23"/>
      <c r="L23" s="12">
        <v>19</v>
      </c>
      <c r="M23" s="11" t="s">
        <v>41</v>
      </c>
      <c r="N23" s="11" t="s">
        <v>190</v>
      </c>
      <c r="O23" s="11" t="s">
        <v>24</v>
      </c>
      <c r="P23" s="11">
        <v>20</v>
      </c>
      <c r="Q23" s="11">
        <v>18</v>
      </c>
      <c r="R23" s="11">
        <v>23</v>
      </c>
      <c r="U23" s="11">
        <f>SUM(P23:T23)</f>
        <v>61</v>
      </c>
    </row>
    <row r="24" spans="1:21" x14ac:dyDescent="0.3">
      <c r="A24" s="12">
        <v>20</v>
      </c>
      <c r="B24" s="11" t="s">
        <v>248</v>
      </c>
      <c r="C24" s="11" t="s">
        <v>38</v>
      </c>
      <c r="D24" s="11" t="s">
        <v>14</v>
      </c>
      <c r="E24" s="11">
        <v>17</v>
      </c>
      <c r="F24" s="11">
        <v>19</v>
      </c>
      <c r="H24" s="11">
        <v>17</v>
      </c>
      <c r="J24" s="12">
        <f>SUM(E24:I24)</f>
        <v>53</v>
      </c>
      <c r="K24"/>
      <c r="L24" s="12">
        <v>20</v>
      </c>
      <c r="M24" s="11" t="s">
        <v>90</v>
      </c>
      <c r="N24" s="11" t="s">
        <v>400</v>
      </c>
      <c r="O24" s="11" t="s">
        <v>18</v>
      </c>
      <c r="P24" s="11">
        <v>23</v>
      </c>
      <c r="R24" s="11">
        <v>27</v>
      </c>
      <c r="S24" s="11">
        <v>20</v>
      </c>
      <c r="U24" s="11">
        <f>SUM(P24:T24)</f>
        <v>70</v>
      </c>
    </row>
    <row r="25" spans="1:21" x14ac:dyDescent="0.3">
      <c r="A25" s="12">
        <v>21</v>
      </c>
      <c r="B25" s="11" t="s">
        <v>202</v>
      </c>
      <c r="C25" s="11" t="s">
        <v>271</v>
      </c>
      <c r="D25" s="11" t="s">
        <v>14</v>
      </c>
      <c r="E25" s="11">
        <v>19</v>
      </c>
      <c r="F25" s="11">
        <v>21</v>
      </c>
      <c r="G25" s="11">
        <v>13</v>
      </c>
      <c r="H25" s="11">
        <v>24</v>
      </c>
      <c r="J25" s="12">
        <v>53</v>
      </c>
      <c r="K25"/>
      <c r="L25" s="12">
        <v>21</v>
      </c>
      <c r="M25" s="11" t="s">
        <v>44</v>
      </c>
      <c r="N25" s="11" t="s">
        <v>337</v>
      </c>
      <c r="O25" s="11" t="s">
        <v>15</v>
      </c>
      <c r="P25" s="11">
        <v>31</v>
      </c>
      <c r="R25" s="11">
        <v>24</v>
      </c>
      <c r="S25" s="11">
        <v>22</v>
      </c>
      <c r="U25" s="11">
        <f>SUM(P25:T25)</f>
        <v>77</v>
      </c>
    </row>
    <row r="26" spans="1:21" x14ac:dyDescent="0.3">
      <c r="A26" s="12">
        <v>22</v>
      </c>
      <c r="B26" s="11" t="s">
        <v>247</v>
      </c>
      <c r="C26" s="11" t="s">
        <v>191</v>
      </c>
      <c r="D26" s="11" t="s">
        <v>17</v>
      </c>
      <c r="E26" s="11"/>
      <c r="F26" s="11">
        <v>25</v>
      </c>
      <c r="G26" s="11">
        <v>21</v>
      </c>
      <c r="H26" s="11">
        <v>12</v>
      </c>
      <c r="J26" s="12">
        <f>SUM(F26:I26)</f>
        <v>58</v>
      </c>
      <c r="K26"/>
      <c r="L26" s="12">
        <v>22</v>
      </c>
      <c r="M26" s="11" t="s">
        <v>63</v>
      </c>
      <c r="N26" s="11" t="s">
        <v>241</v>
      </c>
      <c r="O26" s="11" t="s">
        <v>15</v>
      </c>
      <c r="P26" s="11">
        <v>26</v>
      </c>
      <c r="Q26" s="11">
        <v>28</v>
      </c>
      <c r="R26" s="11">
        <v>25</v>
      </c>
      <c r="U26" s="11">
        <f>SUM(P26:T26)</f>
        <v>79</v>
      </c>
    </row>
    <row r="27" spans="1:21" x14ac:dyDescent="0.3">
      <c r="A27" s="12">
        <v>23</v>
      </c>
      <c r="B27" s="11" t="s">
        <v>262</v>
      </c>
      <c r="C27" s="11" t="s">
        <v>263</v>
      </c>
      <c r="D27" s="11" t="s">
        <v>16</v>
      </c>
      <c r="E27" s="11">
        <v>28</v>
      </c>
      <c r="F27" s="11">
        <v>26</v>
      </c>
      <c r="G27" s="11">
        <v>19</v>
      </c>
      <c r="H27" s="11">
        <v>15</v>
      </c>
      <c r="J27" s="12">
        <f>SUM(F27:I27)</f>
        <v>60</v>
      </c>
      <c r="K27"/>
      <c r="L27" s="12">
        <v>23</v>
      </c>
      <c r="M27" s="11" t="s">
        <v>232</v>
      </c>
      <c r="N27" s="11" t="s">
        <v>233</v>
      </c>
      <c r="O27" s="11" t="s">
        <v>18</v>
      </c>
      <c r="P27" s="11">
        <v>25</v>
      </c>
      <c r="Q27" s="11">
        <v>25</v>
      </c>
      <c r="R27" s="11">
        <v>32</v>
      </c>
      <c r="U27" s="11">
        <f>SUM(P27:T27)</f>
        <v>82</v>
      </c>
    </row>
    <row r="28" spans="1:21" x14ac:dyDescent="0.3">
      <c r="A28" s="12">
        <v>24</v>
      </c>
      <c r="B28" s="11" t="s">
        <v>372</v>
      </c>
      <c r="C28" s="11" t="s">
        <v>358</v>
      </c>
      <c r="D28" s="11" t="s">
        <v>22</v>
      </c>
      <c r="E28" s="11">
        <v>23</v>
      </c>
      <c r="F28" s="11">
        <v>15</v>
      </c>
      <c r="G28" s="11">
        <v>28</v>
      </c>
      <c r="H28" s="11">
        <v>25</v>
      </c>
      <c r="J28" s="12">
        <v>63</v>
      </c>
      <c r="K28"/>
      <c r="L28" s="12">
        <v>24</v>
      </c>
      <c r="M28" s="11" t="s">
        <v>367</v>
      </c>
      <c r="N28" s="11" t="s">
        <v>368</v>
      </c>
      <c r="O28" s="11" t="s">
        <v>18</v>
      </c>
      <c r="P28" s="11">
        <v>35</v>
      </c>
      <c r="Q28" s="11">
        <v>32</v>
      </c>
      <c r="R28" s="11">
        <v>39</v>
      </c>
      <c r="S28" s="11">
        <v>21</v>
      </c>
      <c r="U28" s="11">
        <f>SUM(Q28:T28)</f>
        <v>92</v>
      </c>
    </row>
    <row r="29" spans="1:21" x14ac:dyDescent="0.3">
      <c r="A29" s="12">
        <v>25</v>
      </c>
      <c r="B29" s="11" t="s">
        <v>213</v>
      </c>
      <c r="C29" s="11" t="s">
        <v>94</v>
      </c>
      <c r="D29" s="11" t="s">
        <v>17</v>
      </c>
      <c r="E29" s="11">
        <v>27</v>
      </c>
      <c r="G29" s="11">
        <v>20</v>
      </c>
      <c r="H29" s="11">
        <v>18</v>
      </c>
      <c r="J29" s="12">
        <f>SUM(E29:I29)</f>
        <v>65</v>
      </c>
      <c r="K29"/>
      <c r="L29" s="12">
        <v>25</v>
      </c>
      <c r="M29" s="11" t="s">
        <v>144</v>
      </c>
      <c r="N29" s="11" t="s">
        <v>401</v>
      </c>
      <c r="O29" s="11" t="s">
        <v>16</v>
      </c>
      <c r="P29" s="11">
        <v>34</v>
      </c>
      <c r="R29" s="11">
        <v>35</v>
      </c>
      <c r="S29" s="11">
        <v>25</v>
      </c>
      <c r="U29" s="11">
        <f>SUM(P29:T29)</f>
        <v>94</v>
      </c>
    </row>
    <row r="30" spans="1:21" x14ac:dyDescent="0.3">
      <c r="A30" s="12">
        <v>26</v>
      </c>
      <c r="B30" s="11" t="s">
        <v>272</v>
      </c>
      <c r="C30" s="11" t="s">
        <v>273</v>
      </c>
      <c r="D30" s="11" t="s">
        <v>17</v>
      </c>
      <c r="E30" s="11">
        <v>30</v>
      </c>
      <c r="F30" s="11">
        <v>28</v>
      </c>
      <c r="G30" s="11">
        <v>24</v>
      </c>
      <c r="H30" s="11">
        <v>14</v>
      </c>
      <c r="J30" s="12">
        <f>SUM(F30:I30)</f>
        <v>66</v>
      </c>
      <c r="K30"/>
      <c r="L30" s="12">
        <v>26</v>
      </c>
      <c r="M30" s="11" t="s">
        <v>90</v>
      </c>
      <c r="N30" s="11" t="s">
        <v>228</v>
      </c>
      <c r="O30" s="11" t="s">
        <v>14</v>
      </c>
      <c r="P30" s="11">
        <v>36</v>
      </c>
      <c r="Q30" s="11">
        <v>33</v>
      </c>
      <c r="R30" s="11">
        <v>37</v>
      </c>
      <c r="S30" s="11">
        <v>26</v>
      </c>
      <c r="U30" s="11">
        <v>95</v>
      </c>
    </row>
    <row r="31" spans="1:21" x14ac:dyDescent="0.3">
      <c r="A31" s="12">
        <v>27</v>
      </c>
      <c r="B31" s="11" t="s">
        <v>125</v>
      </c>
      <c r="C31" s="11" t="s">
        <v>135</v>
      </c>
      <c r="D31" s="11" t="s">
        <v>22</v>
      </c>
      <c r="E31" s="11">
        <v>36</v>
      </c>
      <c r="F31" s="11">
        <v>24</v>
      </c>
      <c r="H31" s="11">
        <v>11</v>
      </c>
      <c r="J31" s="12">
        <f>SUM(E31:I31)</f>
        <v>71</v>
      </c>
      <c r="K31"/>
      <c r="L31" s="12">
        <v>27</v>
      </c>
      <c r="M31" s="11" t="s">
        <v>235</v>
      </c>
      <c r="N31" s="11" t="s">
        <v>234</v>
      </c>
      <c r="O31" s="11" t="s">
        <v>18</v>
      </c>
      <c r="P31" s="11">
        <v>38</v>
      </c>
      <c r="Q31" s="11">
        <v>36</v>
      </c>
      <c r="R31" s="11">
        <v>43</v>
      </c>
      <c r="U31" s="11">
        <f>SUM(P31:T31)</f>
        <v>117</v>
      </c>
    </row>
    <row r="32" spans="1:21" x14ac:dyDescent="0.3">
      <c r="A32" s="12">
        <v>28</v>
      </c>
      <c r="B32" s="11" t="s">
        <v>284</v>
      </c>
      <c r="C32" s="11" t="s">
        <v>285</v>
      </c>
      <c r="D32" s="11" t="s">
        <v>17</v>
      </c>
      <c r="E32" s="11"/>
      <c r="F32" s="11">
        <v>23</v>
      </c>
      <c r="G32" s="11">
        <v>27</v>
      </c>
      <c r="H32" s="11">
        <v>23</v>
      </c>
      <c r="J32" s="12">
        <f>SUM(F32:I32)</f>
        <v>73</v>
      </c>
      <c r="K32"/>
      <c r="L32" s="12"/>
      <c r="M32" s="4"/>
      <c r="N32" s="4"/>
      <c r="P32" s="11"/>
      <c r="R32" s="11"/>
    </row>
    <row r="33" spans="1:21" x14ac:dyDescent="0.3">
      <c r="A33" s="12">
        <v>29</v>
      </c>
      <c r="B33" s="11" t="s">
        <v>253</v>
      </c>
      <c r="C33" s="11" t="s">
        <v>254</v>
      </c>
      <c r="D33" s="11" t="s">
        <v>16</v>
      </c>
      <c r="E33" s="11"/>
      <c r="F33" s="11">
        <v>27</v>
      </c>
      <c r="G33" s="11">
        <v>22</v>
      </c>
      <c r="H33" s="11">
        <v>27</v>
      </c>
      <c r="J33" s="12">
        <f>SUM(E33:I33)</f>
        <v>76</v>
      </c>
      <c r="K33"/>
      <c r="L33" s="12"/>
      <c r="N33" s="11"/>
      <c r="P33" s="11"/>
      <c r="R33" s="11"/>
    </row>
    <row r="34" spans="1:21" x14ac:dyDescent="0.3">
      <c r="A34" s="12">
        <v>30</v>
      </c>
      <c r="B34" s="11" t="s">
        <v>369</v>
      </c>
      <c r="C34" s="11" t="s">
        <v>370</v>
      </c>
      <c r="D34" s="11" t="s">
        <v>15</v>
      </c>
      <c r="E34" s="11">
        <v>25</v>
      </c>
      <c r="F34" s="11">
        <v>22</v>
      </c>
      <c r="G34" s="11">
        <v>25</v>
      </c>
      <c r="H34" s="11">
        <v>29</v>
      </c>
      <c r="J34" s="12">
        <f>SUM(F34:I34)</f>
        <v>76</v>
      </c>
      <c r="K34"/>
      <c r="L34" s="12"/>
      <c r="N34" s="11"/>
      <c r="P34" s="11"/>
      <c r="R34" s="11"/>
    </row>
    <row r="35" spans="1:21" x14ac:dyDescent="0.3">
      <c r="A35" s="12">
        <v>31</v>
      </c>
      <c r="B35" s="11" t="s">
        <v>193</v>
      </c>
      <c r="C35" s="11" t="s">
        <v>266</v>
      </c>
      <c r="D35" s="11" t="s">
        <v>18</v>
      </c>
      <c r="E35" s="11">
        <v>33</v>
      </c>
      <c r="F35" s="11">
        <v>29</v>
      </c>
      <c r="H35" s="11">
        <v>22</v>
      </c>
      <c r="J35" s="12">
        <f>SUM(E35:I35)</f>
        <v>84</v>
      </c>
      <c r="K35"/>
      <c r="L35" s="12"/>
      <c r="N35" s="11"/>
      <c r="P35" s="11"/>
      <c r="R35" s="11"/>
    </row>
    <row r="36" spans="1:21" x14ac:dyDescent="0.3">
      <c r="A36" s="12">
        <v>32</v>
      </c>
      <c r="B36" s="11" t="s">
        <v>260</v>
      </c>
      <c r="C36" s="11" t="s">
        <v>261</v>
      </c>
      <c r="D36" s="11" t="s">
        <v>14</v>
      </c>
      <c r="E36" s="11">
        <v>26</v>
      </c>
      <c r="F36" s="11">
        <v>35</v>
      </c>
      <c r="G36" s="11">
        <v>34</v>
      </c>
      <c r="H36" s="11">
        <v>26</v>
      </c>
      <c r="J36" s="12">
        <v>86</v>
      </c>
      <c r="K36"/>
      <c r="L36" s="12"/>
      <c r="N36" s="11"/>
      <c r="P36" s="11"/>
      <c r="R36" s="11"/>
    </row>
    <row r="37" spans="1:21" x14ac:dyDescent="0.3">
      <c r="A37" s="12">
        <v>33</v>
      </c>
      <c r="B37" s="11" t="s">
        <v>218</v>
      </c>
      <c r="C37" s="11" t="s">
        <v>279</v>
      </c>
      <c r="D37" s="11" t="s">
        <v>20</v>
      </c>
      <c r="E37" s="11"/>
      <c r="F37" s="11">
        <v>37</v>
      </c>
      <c r="G37" s="11">
        <v>32</v>
      </c>
      <c r="H37" s="11">
        <v>28</v>
      </c>
      <c r="J37" s="12">
        <f>SUM(E37:I37)</f>
        <v>97</v>
      </c>
      <c r="K37"/>
      <c r="L37" s="12"/>
      <c r="N37" s="11"/>
      <c r="P37" s="11"/>
      <c r="R37" s="11"/>
    </row>
    <row r="38" spans="1:21" x14ac:dyDescent="0.3">
      <c r="A38" s="12">
        <v>34</v>
      </c>
      <c r="B38" s="11" t="s">
        <v>249</v>
      </c>
      <c r="C38" s="11" t="s">
        <v>250</v>
      </c>
      <c r="D38" s="11" t="s">
        <v>20</v>
      </c>
      <c r="E38" s="11">
        <v>32</v>
      </c>
      <c r="F38" s="11">
        <v>39</v>
      </c>
      <c r="G38" s="11">
        <v>36</v>
      </c>
      <c r="H38" s="11">
        <v>31</v>
      </c>
      <c r="J38" s="12">
        <v>99</v>
      </c>
      <c r="K38"/>
      <c r="N38" s="11"/>
      <c r="P38" s="11"/>
      <c r="R38" s="11"/>
    </row>
    <row r="39" spans="1:21" x14ac:dyDescent="0.3">
      <c r="A39" s="12">
        <v>35</v>
      </c>
      <c r="B39" s="11" t="s">
        <v>113</v>
      </c>
      <c r="C39" s="11" t="s">
        <v>371</v>
      </c>
      <c r="D39" s="11" t="s">
        <v>19</v>
      </c>
      <c r="E39" s="11">
        <v>35</v>
      </c>
      <c r="F39" s="11">
        <v>36</v>
      </c>
      <c r="G39" s="11">
        <v>35</v>
      </c>
      <c r="H39" s="11">
        <v>30</v>
      </c>
      <c r="J39" s="12">
        <v>100</v>
      </c>
      <c r="K39"/>
      <c r="N39" s="11"/>
      <c r="P39" s="11"/>
      <c r="R39" s="11"/>
    </row>
    <row r="40" spans="1:21" x14ac:dyDescent="0.3">
      <c r="A40" s="12"/>
      <c r="B40" s="11"/>
      <c r="E40" s="11"/>
      <c r="J40" s="12"/>
      <c r="K40"/>
      <c r="N40" s="11"/>
      <c r="P40" s="11"/>
      <c r="R40" s="11"/>
    </row>
    <row r="41" spans="1:21" x14ac:dyDescent="0.3">
      <c r="B41" s="11"/>
      <c r="E41" s="11"/>
      <c r="J41" s="12"/>
      <c r="K41"/>
      <c r="N41" s="11"/>
      <c r="P41" s="11"/>
      <c r="R41" s="11"/>
    </row>
    <row r="42" spans="1:21" x14ac:dyDescent="0.3">
      <c r="B42" s="11"/>
      <c r="E42" s="11"/>
      <c r="J42" s="12"/>
      <c r="K42"/>
      <c r="N42" s="11"/>
      <c r="P42" s="11"/>
      <c r="R42" s="11"/>
    </row>
    <row r="43" spans="1:21" x14ac:dyDescent="0.3">
      <c r="B43" s="11"/>
      <c r="E43" s="11"/>
      <c r="J43" s="12"/>
      <c r="K43"/>
      <c r="M43"/>
      <c r="N43"/>
      <c r="O43"/>
      <c r="P43" s="11"/>
      <c r="R43" s="11"/>
      <c r="T43"/>
      <c r="U43"/>
    </row>
    <row r="44" spans="1:21" x14ac:dyDescent="0.3">
      <c r="B44" s="11"/>
      <c r="E44" s="11"/>
      <c r="J44" s="12"/>
      <c r="K44"/>
      <c r="T44"/>
      <c r="U44"/>
    </row>
    <row r="45" spans="1:21" x14ac:dyDescent="0.3">
      <c r="B45" s="11"/>
      <c r="E45" s="11"/>
      <c r="K45"/>
      <c r="P45" s="11"/>
      <c r="R45" s="11"/>
      <c r="T45"/>
      <c r="U45"/>
    </row>
    <row r="46" spans="1:21" x14ac:dyDescent="0.3">
      <c r="B46" s="11"/>
      <c r="E46" s="11"/>
      <c r="K46"/>
      <c r="P46" s="11"/>
      <c r="R46" s="11"/>
      <c r="T46"/>
      <c r="U46"/>
    </row>
    <row r="47" spans="1:21" x14ac:dyDescent="0.3">
      <c r="B47" s="11"/>
      <c r="E47" s="11"/>
      <c r="K47"/>
    </row>
    <row r="48" spans="1:21" x14ac:dyDescent="0.3">
      <c r="B48" s="11"/>
      <c r="E48" s="11"/>
      <c r="K48"/>
      <c r="T48"/>
      <c r="U48"/>
    </row>
    <row r="49" spans="1:21" x14ac:dyDescent="0.3">
      <c r="B49" s="2"/>
      <c r="C49" s="2"/>
      <c r="D49" s="6"/>
      <c r="F49" s="12"/>
      <c r="G49" s="12"/>
      <c r="H49" s="12"/>
      <c r="J49" s="12"/>
      <c r="K49" s="12"/>
      <c r="T49"/>
      <c r="U49"/>
    </row>
    <row r="50" spans="1:21" x14ac:dyDescent="0.3">
      <c r="E50" s="11"/>
      <c r="I50"/>
      <c r="J50"/>
      <c r="K50"/>
      <c r="T50"/>
      <c r="U50"/>
    </row>
    <row r="51" spans="1:21" x14ac:dyDescent="0.3">
      <c r="I51"/>
      <c r="J51"/>
      <c r="K51"/>
      <c r="M51" s="12"/>
      <c r="N51" s="19"/>
      <c r="O51" s="6"/>
      <c r="P51" s="2"/>
      <c r="Q51" s="2"/>
    </row>
    <row r="52" spans="1:21" x14ac:dyDescent="0.3">
      <c r="B52" s="2"/>
      <c r="C52" s="2"/>
      <c r="D52" s="12"/>
      <c r="F52" s="12"/>
      <c r="G52" s="12"/>
      <c r="I52"/>
      <c r="J52"/>
      <c r="K52"/>
      <c r="M52"/>
      <c r="N52"/>
      <c r="O52"/>
      <c r="S52" s="12"/>
      <c r="T52" s="12"/>
    </row>
    <row r="53" spans="1:21" x14ac:dyDescent="0.3">
      <c r="A53" s="12" t="s">
        <v>411</v>
      </c>
      <c r="B53" s="12" t="s">
        <v>5</v>
      </c>
      <c r="C53" s="12" t="s">
        <v>403</v>
      </c>
      <c r="D53" s="12" t="s">
        <v>404</v>
      </c>
      <c r="E53" s="12" t="s">
        <v>405</v>
      </c>
      <c r="F53" s="12" t="s">
        <v>406</v>
      </c>
      <c r="G53" s="25"/>
      <c r="H53" s="25" t="s">
        <v>13</v>
      </c>
      <c r="I53"/>
      <c r="J53"/>
      <c r="K53"/>
      <c r="L53" s="12" t="s">
        <v>411</v>
      </c>
      <c r="M53" s="12" t="s">
        <v>5</v>
      </c>
      <c r="N53" s="12" t="s">
        <v>403</v>
      </c>
      <c r="O53" s="12" t="s">
        <v>404</v>
      </c>
      <c r="P53" s="12" t="s">
        <v>405</v>
      </c>
      <c r="Q53" s="12" t="s">
        <v>406</v>
      </c>
      <c r="R53" s="25"/>
      <c r="S53" s="25" t="s">
        <v>13</v>
      </c>
      <c r="T53" s="12"/>
    </row>
    <row r="54" spans="1:21" x14ac:dyDescent="0.3">
      <c r="A54" s="11">
        <v>1</v>
      </c>
      <c r="B54" s="16" t="s">
        <v>22</v>
      </c>
      <c r="C54" s="11">
        <v>14</v>
      </c>
      <c r="D54" s="11">
        <v>13</v>
      </c>
      <c r="E54" s="11">
        <v>37</v>
      </c>
      <c r="F54" s="11">
        <v>7</v>
      </c>
      <c r="H54" s="11">
        <f t="shared" ref="H54:H64" si="0">SUM(C54:G54)</f>
        <v>71</v>
      </c>
      <c r="I54"/>
      <c r="J54"/>
      <c r="K54"/>
      <c r="L54" s="11">
        <v>1</v>
      </c>
      <c r="M54" s="16" t="s">
        <v>528</v>
      </c>
      <c r="N54" s="11">
        <v>19</v>
      </c>
      <c r="O54" s="11">
        <v>27</v>
      </c>
      <c r="P54" s="11">
        <v>16</v>
      </c>
      <c r="Q54" s="11">
        <v>9</v>
      </c>
      <c r="R54" s="16"/>
      <c r="S54" s="11">
        <f t="shared" ref="S54:S64" si="1">SUM(N54:R54)</f>
        <v>71</v>
      </c>
      <c r="T54" s="12"/>
    </row>
    <row r="55" spans="1:21" x14ac:dyDescent="0.3">
      <c r="A55" s="11">
        <v>2</v>
      </c>
      <c r="B55" s="16" t="s">
        <v>25</v>
      </c>
      <c r="C55" s="11">
        <v>27</v>
      </c>
      <c r="D55" s="11">
        <v>24</v>
      </c>
      <c r="E55" s="24">
        <v>21</v>
      </c>
      <c r="F55" s="11">
        <v>34</v>
      </c>
      <c r="H55" s="11">
        <f t="shared" si="0"/>
        <v>106</v>
      </c>
      <c r="I55"/>
      <c r="J55"/>
      <c r="K55"/>
      <c r="L55" s="11">
        <v>2</v>
      </c>
      <c r="M55" s="16" t="s">
        <v>450</v>
      </c>
      <c r="N55" s="11">
        <v>20</v>
      </c>
      <c r="O55" s="11">
        <v>35</v>
      </c>
      <c r="P55" s="11">
        <v>21</v>
      </c>
      <c r="Q55" s="11">
        <v>17</v>
      </c>
      <c r="R55" s="16"/>
      <c r="S55" s="11">
        <f t="shared" si="1"/>
        <v>93</v>
      </c>
      <c r="T55" s="12"/>
    </row>
    <row r="56" spans="1:21" x14ac:dyDescent="0.3">
      <c r="A56" s="11">
        <v>3</v>
      </c>
      <c r="B56" s="16" t="s">
        <v>20</v>
      </c>
      <c r="C56" s="11">
        <v>69</v>
      </c>
      <c r="D56" s="11">
        <v>35</v>
      </c>
      <c r="E56" s="11">
        <v>34</v>
      </c>
      <c r="F56" s="11">
        <v>22</v>
      </c>
      <c r="H56" s="11">
        <f t="shared" si="0"/>
        <v>160</v>
      </c>
      <c r="I56"/>
      <c r="J56"/>
      <c r="K56"/>
      <c r="L56" s="11">
        <v>3</v>
      </c>
      <c r="M56" s="16" t="s">
        <v>15</v>
      </c>
      <c r="N56" s="11">
        <v>29</v>
      </c>
      <c r="O56" s="11">
        <v>40</v>
      </c>
      <c r="P56" s="11">
        <v>27</v>
      </c>
      <c r="Q56" s="11">
        <v>51</v>
      </c>
      <c r="R56" s="16"/>
      <c r="S56" s="11">
        <f t="shared" si="1"/>
        <v>147</v>
      </c>
      <c r="T56" s="12"/>
    </row>
    <row r="57" spans="1:21" x14ac:dyDescent="0.3">
      <c r="A57" s="11">
        <v>4</v>
      </c>
      <c r="B57" s="16" t="s">
        <v>17</v>
      </c>
      <c r="C57" s="11">
        <v>33</v>
      </c>
      <c r="D57" s="11">
        <v>50</v>
      </c>
      <c r="E57" s="11">
        <v>43</v>
      </c>
      <c r="F57" s="11">
        <v>64</v>
      </c>
      <c r="H57" s="11">
        <f t="shared" si="0"/>
        <v>190</v>
      </c>
      <c r="I57"/>
      <c r="J57"/>
      <c r="K57"/>
      <c r="L57" s="11">
        <v>4</v>
      </c>
      <c r="M57" s="16" t="s">
        <v>426</v>
      </c>
      <c r="N57" s="11">
        <v>53</v>
      </c>
      <c r="O57" s="11">
        <v>48</v>
      </c>
      <c r="P57" s="11">
        <v>42</v>
      </c>
      <c r="Q57" s="11">
        <v>42</v>
      </c>
      <c r="R57" s="16"/>
      <c r="S57" s="11">
        <f t="shared" si="1"/>
        <v>185</v>
      </c>
      <c r="T57" s="12"/>
    </row>
    <row r="58" spans="1:21" x14ac:dyDescent="0.3">
      <c r="A58" s="11">
        <v>5</v>
      </c>
      <c r="B58" s="16" t="s">
        <v>21</v>
      </c>
      <c r="C58" s="11">
        <v>34</v>
      </c>
      <c r="D58" s="11">
        <v>41</v>
      </c>
      <c r="E58" s="11">
        <v>87</v>
      </c>
      <c r="F58" s="11">
        <v>74</v>
      </c>
      <c r="H58" s="11">
        <f t="shared" si="0"/>
        <v>236</v>
      </c>
      <c r="I58"/>
      <c r="J58"/>
      <c r="K58"/>
      <c r="L58" s="11">
        <v>5</v>
      </c>
      <c r="M58" s="16" t="s">
        <v>14</v>
      </c>
      <c r="N58" s="11">
        <v>67</v>
      </c>
      <c r="O58" s="11">
        <v>16</v>
      </c>
      <c r="P58" s="11">
        <v>46</v>
      </c>
      <c r="Q58" s="11">
        <v>65</v>
      </c>
      <c r="R58" s="16"/>
      <c r="S58" s="11">
        <f t="shared" si="1"/>
        <v>194</v>
      </c>
      <c r="T58" s="12"/>
    </row>
    <row r="59" spans="1:21" x14ac:dyDescent="0.3">
      <c r="A59" s="11">
        <v>6</v>
      </c>
      <c r="B59" s="16" t="s">
        <v>27</v>
      </c>
      <c r="C59" s="11">
        <v>52</v>
      </c>
      <c r="D59" s="11">
        <v>74</v>
      </c>
      <c r="E59" s="24">
        <v>60</v>
      </c>
      <c r="F59" s="11">
        <v>71</v>
      </c>
      <c r="H59" s="11">
        <f t="shared" si="0"/>
        <v>257</v>
      </c>
      <c r="I59"/>
      <c r="J59"/>
      <c r="K59"/>
      <c r="L59" s="11">
        <v>6</v>
      </c>
      <c r="M59" s="16" t="s">
        <v>422</v>
      </c>
      <c r="N59" s="11">
        <v>57</v>
      </c>
      <c r="O59" s="11">
        <v>74</v>
      </c>
      <c r="P59" s="11">
        <v>47</v>
      </c>
      <c r="Q59" s="11">
        <v>48</v>
      </c>
      <c r="R59" s="16"/>
      <c r="S59" s="11">
        <f t="shared" si="1"/>
        <v>226</v>
      </c>
      <c r="T59" s="12"/>
    </row>
    <row r="60" spans="1:21" x14ac:dyDescent="0.3">
      <c r="A60" s="11">
        <v>7</v>
      </c>
      <c r="B60" s="16" t="s">
        <v>566</v>
      </c>
      <c r="C60" s="11">
        <v>34</v>
      </c>
      <c r="D60" s="11">
        <v>66</v>
      </c>
      <c r="E60" s="11">
        <v>73</v>
      </c>
      <c r="F60" s="11">
        <v>86</v>
      </c>
      <c r="H60" s="11">
        <f t="shared" si="0"/>
        <v>259</v>
      </c>
      <c r="I60"/>
      <c r="J60"/>
      <c r="K60"/>
      <c r="L60" s="11">
        <v>7</v>
      </c>
      <c r="M60" s="16" t="s">
        <v>20</v>
      </c>
      <c r="N60" s="11">
        <v>73</v>
      </c>
      <c r="O60" s="4">
        <v>67</v>
      </c>
      <c r="P60" s="11">
        <v>57</v>
      </c>
      <c r="Q60" s="11">
        <v>86</v>
      </c>
      <c r="R60" s="16"/>
      <c r="S60" s="11">
        <f t="shared" si="1"/>
        <v>283</v>
      </c>
      <c r="T60" s="12"/>
    </row>
    <row r="61" spans="1:21" x14ac:dyDescent="0.3">
      <c r="A61" s="11">
        <v>8</v>
      </c>
      <c r="B61" s="16" t="s">
        <v>19</v>
      </c>
      <c r="C61" s="11">
        <v>70</v>
      </c>
      <c r="D61" s="11">
        <v>64</v>
      </c>
      <c r="E61" s="11">
        <v>56</v>
      </c>
      <c r="F61" s="11">
        <v>112</v>
      </c>
      <c r="H61" s="11">
        <f t="shared" si="0"/>
        <v>302</v>
      </c>
      <c r="I61"/>
      <c r="J61"/>
      <c r="K61"/>
      <c r="L61" s="11">
        <v>8</v>
      </c>
      <c r="M61" s="16" t="s">
        <v>465</v>
      </c>
      <c r="N61" s="11">
        <v>87</v>
      </c>
      <c r="O61" s="11">
        <v>93</v>
      </c>
      <c r="P61" s="11">
        <v>79</v>
      </c>
      <c r="Q61" s="11">
        <v>80</v>
      </c>
      <c r="R61" s="16"/>
      <c r="S61" s="11">
        <f t="shared" si="1"/>
        <v>339</v>
      </c>
      <c r="T61" s="12"/>
    </row>
    <row r="62" spans="1:21" x14ac:dyDescent="0.3">
      <c r="A62" s="11">
        <v>9</v>
      </c>
      <c r="B62" s="16" t="s">
        <v>18</v>
      </c>
      <c r="C62" s="11">
        <v>80</v>
      </c>
      <c r="D62" s="11">
        <v>116</v>
      </c>
      <c r="E62" s="11">
        <v>71</v>
      </c>
      <c r="F62" s="11">
        <v>73</v>
      </c>
      <c r="H62" s="11">
        <f t="shared" si="0"/>
        <v>340</v>
      </c>
      <c r="I62"/>
      <c r="J62"/>
      <c r="K62"/>
      <c r="L62" s="11">
        <v>9</v>
      </c>
      <c r="M62" s="16" t="s">
        <v>21</v>
      </c>
      <c r="N62" s="11">
        <v>82</v>
      </c>
      <c r="O62" s="11">
        <v>80</v>
      </c>
      <c r="P62" s="11">
        <v>162</v>
      </c>
      <c r="Q62" s="11">
        <v>76</v>
      </c>
      <c r="R62" s="16"/>
      <c r="S62" s="11">
        <f t="shared" si="1"/>
        <v>400</v>
      </c>
      <c r="T62" s="12"/>
    </row>
    <row r="63" spans="1:21" x14ac:dyDescent="0.3">
      <c r="A63" s="11">
        <v>10</v>
      </c>
      <c r="B63" s="20" t="s">
        <v>16</v>
      </c>
      <c r="C63" s="11">
        <v>129</v>
      </c>
      <c r="D63" s="11">
        <v>109</v>
      </c>
      <c r="E63" s="11">
        <v>94</v>
      </c>
      <c r="F63" s="11">
        <v>83</v>
      </c>
      <c r="H63" s="11">
        <f t="shared" si="0"/>
        <v>415</v>
      </c>
      <c r="I63"/>
      <c r="J63"/>
      <c r="K63"/>
      <c r="L63" s="11">
        <v>10</v>
      </c>
      <c r="M63" s="16" t="s">
        <v>19</v>
      </c>
      <c r="N63" s="11">
        <v>116</v>
      </c>
      <c r="O63" s="11">
        <v>108</v>
      </c>
      <c r="P63" s="11">
        <v>125</v>
      </c>
      <c r="Q63" s="11">
        <v>90</v>
      </c>
      <c r="R63" s="16"/>
      <c r="S63" s="11">
        <f t="shared" si="1"/>
        <v>439</v>
      </c>
      <c r="T63" s="12"/>
    </row>
    <row r="64" spans="1:21" x14ac:dyDescent="0.3">
      <c r="A64" s="11">
        <v>11</v>
      </c>
      <c r="B64" s="16" t="s">
        <v>22</v>
      </c>
      <c r="C64" s="11">
        <v>99</v>
      </c>
      <c r="D64" s="11">
        <v>84</v>
      </c>
      <c r="E64" s="11">
        <v>159</v>
      </c>
      <c r="F64" s="11">
        <v>77</v>
      </c>
      <c r="H64" s="11">
        <f t="shared" si="0"/>
        <v>419</v>
      </c>
      <c r="I64"/>
      <c r="J64"/>
      <c r="K64"/>
      <c r="L64" s="11">
        <v>11</v>
      </c>
      <c r="M64" s="16" t="s">
        <v>528</v>
      </c>
      <c r="N64" s="11">
        <v>108</v>
      </c>
      <c r="O64" s="11">
        <v>138</v>
      </c>
      <c r="P64" s="11">
        <v>162</v>
      </c>
      <c r="Q64" s="11">
        <v>62</v>
      </c>
      <c r="R64" s="16"/>
      <c r="S64" s="11">
        <f t="shared" si="1"/>
        <v>470</v>
      </c>
      <c r="T64" s="12"/>
    </row>
    <row r="65" spans="1:20" x14ac:dyDescent="0.3">
      <c r="E65" s="24"/>
      <c r="F65" s="24"/>
      <c r="G65" s="12"/>
      <c r="I65"/>
      <c r="J65"/>
      <c r="K65"/>
      <c r="L65" s="12"/>
      <c r="M65" s="16"/>
      <c r="N65" s="11"/>
      <c r="P65" s="11"/>
      <c r="R65" s="16"/>
      <c r="T65" s="12"/>
    </row>
    <row r="66" spans="1:20" x14ac:dyDescent="0.3">
      <c r="E66" s="11"/>
      <c r="F66" s="24"/>
      <c r="L66" s="12"/>
      <c r="M66" s="16"/>
      <c r="N66" s="11"/>
      <c r="P66" s="11"/>
      <c r="R66" s="16"/>
      <c r="T66" s="12"/>
    </row>
    <row r="67" spans="1:20" x14ac:dyDescent="0.3">
      <c r="E67" s="11"/>
      <c r="F67" s="24"/>
      <c r="G67" s="12"/>
      <c r="I67"/>
      <c r="J67"/>
      <c r="K67"/>
      <c r="L67" s="12"/>
      <c r="M67" s="16"/>
      <c r="N67" s="11"/>
      <c r="P67" s="11"/>
      <c r="R67" s="16"/>
      <c r="T67" s="12"/>
    </row>
    <row r="68" spans="1:20" x14ac:dyDescent="0.3">
      <c r="E68" s="11"/>
      <c r="F68" s="24"/>
      <c r="G68" s="12"/>
      <c r="I68"/>
      <c r="J68"/>
      <c r="K68"/>
      <c r="L68" s="12"/>
      <c r="M68" s="16"/>
      <c r="N68" s="11"/>
      <c r="P68" s="11"/>
      <c r="R68" s="16"/>
      <c r="T68" s="12"/>
    </row>
    <row r="69" spans="1:20" x14ac:dyDescent="0.3">
      <c r="E69" s="11"/>
      <c r="F69" s="24"/>
      <c r="I69"/>
      <c r="J69"/>
      <c r="K69"/>
      <c r="L69" s="12"/>
      <c r="M69" s="16"/>
      <c r="N69" s="11"/>
      <c r="P69" s="11"/>
      <c r="R69" s="16"/>
      <c r="T69" s="12"/>
    </row>
    <row r="70" spans="1:20" x14ac:dyDescent="0.3">
      <c r="E70" s="11"/>
      <c r="F70" s="24"/>
      <c r="I70"/>
      <c r="J70"/>
      <c r="K70"/>
      <c r="L70" s="12"/>
      <c r="M70" s="16"/>
      <c r="N70" s="11"/>
      <c r="P70" s="11"/>
      <c r="R70" s="16"/>
      <c r="T70" s="12"/>
    </row>
    <row r="71" spans="1:20" x14ac:dyDescent="0.3">
      <c r="E71" s="24"/>
      <c r="F71" s="24"/>
      <c r="I71"/>
      <c r="J71"/>
      <c r="K71"/>
      <c r="L71" s="12"/>
      <c r="M71" s="16"/>
      <c r="N71" s="11"/>
      <c r="P71" s="11"/>
      <c r="R71" s="16"/>
      <c r="T71" s="12"/>
    </row>
    <row r="72" spans="1:20" x14ac:dyDescent="0.3">
      <c r="E72" s="11"/>
      <c r="F72" s="24"/>
      <c r="H72"/>
      <c r="I72"/>
      <c r="J72"/>
      <c r="K72"/>
      <c r="L72" s="12"/>
      <c r="P72" s="11"/>
      <c r="S72" s="12"/>
      <c r="T72" s="12"/>
    </row>
    <row r="73" spans="1:20" x14ac:dyDescent="0.3">
      <c r="H73"/>
      <c r="I73"/>
      <c r="J73"/>
      <c r="K73"/>
      <c r="L73" s="12"/>
      <c r="M73" s="16"/>
      <c r="N73" s="11"/>
      <c r="O73"/>
      <c r="P73" s="11"/>
      <c r="T73" s="12"/>
    </row>
    <row r="74" spans="1:20" x14ac:dyDescent="0.3">
      <c r="B74" s="2"/>
      <c r="C74" s="2"/>
      <c r="D74" s="6"/>
      <c r="F74" s="12"/>
      <c r="G74" s="12"/>
      <c r="H74"/>
      <c r="I74"/>
      <c r="J74"/>
      <c r="K74"/>
      <c r="L74" s="12"/>
      <c r="M74" s="2"/>
      <c r="N74" s="11"/>
      <c r="O74"/>
      <c r="P74" s="11"/>
      <c r="Q74" s="2"/>
      <c r="T74" s="12"/>
    </row>
    <row r="75" spans="1:20" x14ac:dyDescent="0.3">
      <c r="B75" s="2"/>
      <c r="C75" s="2"/>
      <c r="D75" s="6"/>
      <c r="F75" s="12"/>
      <c r="G75" s="12"/>
      <c r="H75"/>
      <c r="I75"/>
      <c r="J75"/>
      <c r="K75"/>
      <c r="L75" s="12"/>
      <c r="M75" s="17"/>
      <c r="N75" s="6"/>
      <c r="O75" s="6"/>
      <c r="Q75" s="12"/>
      <c r="T75" s="12"/>
    </row>
    <row r="76" spans="1:20" x14ac:dyDescent="0.3">
      <c r="B76" s="2"/>
      <c r="C76" s="2"/>
      <c r="D76" s="6"/>
      <c r="F76" s="12"/>
      <c r="G76" s="12"/>
      <c r="H76"/>
      <c r="I76"/>
      <c r="J76"/>
      <c r="K76"/>
      <c r="L76" s="12"/>
      <c r="M76" s="12"/>
      <c r="N76" s="12"/>
      <c r="O76" s="12"/>
      <c r="Q76" s="12"/>
      <c r="T76" s="12"/>
    </row>
    <row r="77" spans="1:20" x14ac:dyDescent="0.3">
      <c r="B77" s="2"/>
      <c r="C77" s="2"/>
      <c r="D77" s="6"/>
      <c r="F77" s="12"/>
      <c r="G77" s="12"/>
      <c r="H77"/>
      <c r="I77"/>
      <c r="J77"/>
      <c r="K77"/>
      <c r="L77" s="12"/>
      <c r="M77" s="6"/>
      <c r="N77" s="6"/>
      <c r="O77" s="6"/>
      <c r="Q77" s="12"/>
      <c r="T77" s="12"/>
    </row>
    <row r="78" spans="1:20" x14ac:dyDescent="0.3">
      <c r="B78" s="2"/>
      <c r="C78" s="2"/>
      <c r="D78" s="6"/>
      <c r="F78" s="12"/>
      <c r="G78" s="12"/>
      <c r="H78"/>
      <c r="I78"/>
      <c r="J78"/>
      <c r="K78"/>
      <c r="L78" s="12"/>
      <c r="M78" s="6"/>
      <c r="N78" s="6"/>
      <c r="O78" s="6"/>
      <c r="Q78" s="12"/>
      <c r="T78" s="12"/>
    </row>
    <row r="79" spans="1:20" x14ac:dyDescent="0.3">
      <c r="B79" s="11"/>
      <c r="L79" s="12"/>
      <c r="M79" s="6"/>
      <c r="N79" s="6"/>
      <c r="O79" s="6"/>
      <c r="Q79" s="12"/>
      <c r="T79" s="12"/>
    </row>
    <row r="80" spans="1:20" x14ac:dyDescent="0.3">
      <c r="A80" s="6"/>
      <c r="B80" s="19"/>
      <c r="C80" s="6"/>
      <c r="D80" s="2"/>
      <c r="E80" s="2"/>
      <c r="F80" s="6"/>
      <c r="H80" s="12"/>
      <c r="L80" s="12"/>
      <c r="M80" s="6"/>
      <c r="N80" s="6"/>
      <c r="O80" s="6"/>
      <c r="Q80" s="12"/>
      <c r="T80" s="12"/>
    </row>
    <row r="81" spans="1:24" x14ac:dyDescent="0.3">
      <c r="D81"/>
      <c r="E81" s="6"/>
      <c r="F81"/>
      <c r="L81" s="12"/>
      <c r="M81"/>
      <c r="N81"/>
      <c r="O81"/>
      <c r="T81" s="12"/>
    </row>
    <row r="82" spans="1:24" x14ac:dyDescent="0.3">
      <c r="A82" s="2"/>
      <c r="D82"/>
      <c r="E82" s="6"/>
      <c r="F82"/>
      <c r="L82"/>
      <c r="N82" s="12"/>
      <c r="T82" s="12"/>
    </row>
    <row r="83" spans="1:24" x14ac:dyDescent="0.3">
      <c r="A83" s="2"/>
      <c r="H83" s="12"/>
      <c r="L83"/>
      <c r="N83" s="11"/>
      <c r="T83" s="12"/>
    </row>
    <row r="84" spans="1:24" x14ac:dyDescent="0.3">
      <c r="A84" s="12"/>
      <c r="M84" s="12"/>
      <c r="T84" s="12"/>
    </row>
    <row r="85" spans="1:24" x14ac:dyDescent="0.3">
      <c r="A85" s="12"/>
      <c r="G85" s="12"/>
      <c r="H85" s="12"/>
      <c r="M85" s="12"/>
      <c r="T85" s="12"/>
      <c r="U85"/>
      <c r="W85"/>
      <c r="X85"/>
    </row>
    <row r="86" spans="1:24" x14ac:dyDescent="0.3">
      <c r="A86" s="12"/>
      <c r="G86" s="12"/>
      <c r="H86" s="12"/>
      <c r="M86" s="12"/>
      <c r="T86" s="12"/>
      <c r="U86"/>
      <c r="W86"/>
      <c r="X86"/>
    </row>
    <row r="87" spans="1:24" x14ac:dyDescent="0.3">
      <c r="A87" s="12"/>
      <c r="G87" s="12"/>
      <c r="H87" s="12"/>
      <c r="M87" s="12"/>
      <c r="T87" s="12"/>
      <c r="U87"/>
      <c r="W87"/>
      <c r="X87"/>
    </row>
    <row r="88" spans="1:24" x14ac:dyDescent="0.3">
      <c r="A88" s="12"/>
      <c r="G88" s="12"/>
      <c r="H88" s="12"/>
      <c r="I88"/>
      <c r="M88" s="12"/>
      <c r="T88" s="12"/>
      <c r="U88"/>
      <c r="W88"/>
      <c r="X88"/>
    </row>
    <row r="89" spans="1:24" x14ac:dyDescent="0.3">
      <c r="A89" s="12"/>
      <c r="G89" s="12"/>
      <c r="H89" s="12"/>
      <c r="I89"/>
      <c r="M89" s="12"/>
      <c r="T89" s="12"/>
      <c r="U89"/>
      <c r="W89"/>
      <c r="X89"/>
    </row>
    <row r="90" spans="1:24" x14ac:dyDescent="0.3">
      <c r="A90" s="12"/>
      <c r="G90" s="12"/>
      <c r="H90" s="12"/>
      <c r="I90"/>
      <c r="M90" s="12"/>
      <c r="T90" s="12"/>
      <c r="U90"/>
      <c r="W90"/>
      <c r="X90"/>
    </row>
    <row r="91" spans="1:24" x14ac:dyDescent="0.3">
      <c r="A91" s="12"/>
      <c r="G91" s="12"/>
      <c r="H91" s="12"/>
      <c r="I91"/>
      <c r="M91" s="12"/>
      <c r="T91" s="12"/>
      <c r="U91"/>
      <c r="W91"/>
      <c r="X91"/>
    </row>
    <row r="92" spans="1:24" x14ac:dyDescent="0.3">
      <c r="A92" s="12"/>
      <c r="G92" s="12"/>
      <c r="H92" s="12"/>
      <c r="I92"/>
      <c r="M92" s="12"/>
      <c r="T92" s="12"/>
      <c r="U92"/>
      <c r="W92"/>
      <c r="X92"/>
    </row>
    <row r="93" spans="1:24" x14ac:dyDescent="0.3">
      <c r="A93" s="12"/>
      <c r="H93" s="12"/>
      <c r="M93" s="12"/>
      <c r="T93" s="12"/>
      <c r="U93"/>
      <c r="W93"/>
      <c r="X93"/>
    </row>
    <row r="94" spans="1:24" x14ac:dyDescent="0.3">
      <c r="A94" s="12"/>
      <c r="B94" s="20"/>
      <c r="G94" s="12"/>
      <c r="H94" s="12"/>
      <c r="I94"/>
      <c r="M94" s="12"/>
      <c r="T94" s="12"/>
      <c r="U94"/>
      <c r="W94"/>
      <c r="X94"/>
    </row>
    <row r="95" spans="1:24" x14ac:dyDescent="0.3">
      <c r="A95" s="12"/>
      <c r="G95" s="12"/>
      <c r="H95" s="12"/>
      <c r="I95"/>
      <c r="M95" s="12"/>
      <c r="T95" s="12"/>
      <c r="U95"/>
      <c r="W95"/>
      <c r="X95"/>
    </row>
    <row r="96" spans="1:24" x14ac:dyDescent="0.3">
      <c r="A96" s="12"/>
      <c r="G96" s="12"/>
      <c r="H96" s="12"/>
      <c r="I96"/>
      <c r="M96" s="12"/>
      <c r="T96" s="12"/>
      <c r="X96"/>
    </row>
    <row r="97" spans="1:24" x14ac:dyDescent="0.3">
      <c r="A97" s="12"/>
      <c r="G97" s="12"/>
      <c r="H97" s="12"/>
      <c r="I97"/>
      <c r="M97" s="12"/>
      <c r="T97" s="12"/>
      <c r="U97"/>
      <c r="W97"/>
      <c r="X97"/>
    </row>
    <row r="98" spans="1:24" x14ac:dyDescent="0.3">
      <c r="A98" s="12"/>
      <c r="G98" s="12"/>
      <c r="H98" s="12"/>
      <c r="I98"/>
      <c r="M98" s="12"/>
      <c r="T98" s="12"/>
      <c r="U98"/>
      <c r="W98"/>
      <c r="X98"/>
    </row>
    <row r="99" spans="1:24" x14ac:dyDescent="0.3">
      <c r="A99" s="12"/>
      <c r="H99" s="12"/>
      <c r="I99"/>
      <c r="M99" s="12"/>
      <c r="T99" s="12"/>
      <c r="U99"/>
      <c r="W99"/>
      <c r="X99"/>
    </row>
    <row r="100" spans="1:24" x14ac:dyDescent="0.3">
      <c r="A100" s="12"/>
      <c r="G100" s="12"/>
      <c r="H100" s="12"/>
      <c r="I100"/>
      <c r="M100" s="12"/>
      <c r="T100" s="12"/>
      <c r="U100"/>
      <c r="W100"/>
      <c r="X100"/>
    </row>
    <row r="101" spans="1:24" x14ac:dyDescent="0.3">
      <c r="A101" s="12"/>
      <c r="G101" s="12"/>
      <c r="H101" s="12"/>
      <c r="I101"/>
      <c r="M101" s="12"/>
      <c r="T101" s="12"/>
      <c r="U101"/>
      <c r="W101"/>
      <c r="X101"/>
    </row>
    <row r="102" spans="1:24" x14ac:dyDescent="0.3">
      <c r="A102" s="12"/>
      <c r="G102" s="12"/>
      <c r="H102" s="12"/>
      <c r="I102"/>
      <c r="M102" s="12"/>
      <c r="U102" s="6"/>
      <c r="V102" s="6"/>
      <c r="W102" s="2"/>
      <c r="X102"/>
    </row>
    <row r="103" spans="1:24" x14ac:dyDescent="0.3">
      <c r="A103" s="12"/>
      <c r="G103" s="12"/>
      <c r="H103" s="12"/>
      <c r="I103"/>
      <c r="M103" s="12"/>
      <c r="Q103"/>
      <c r="T103" s="6"/>
      <c r="U103" s="6"/>
      <c r="V103" s="6"/>
      <c r="W103" s="2"/>
      <c r="X103"/>
    </row>
    <row r="104" spans="1:24" x14ac:dyDescent="0.3">
      <c r="A104" s="12"/>
      <c r="G104" s="12"/>
      <c r="H104" s="12"/>
      <c r="I104"/>
      <c r="M104" s="12"/>
      <c r="Q104"/>
      <c r="T104" s="12"/>
      <c r="U104" s="16"/>
      <c r="W104"/>
      <c r="X104"/>
    </row>
    <row r="105" spans="1:24" x14ac:dyDescent="0.3">
      <c r="A105" s="12"/>
      <c r="B105" s="18"/>
      <c r="D105"/>
      <c r="E105" s="6"/>
      <c r="F105"/>
      <c r="G105" s="12"/>
      <c r="H105" s="12"/>
      <c r="I105"/>
      <c r="T105" s="12"/>
      <c r="U105" s="16"/>
      <c r="W105"/>
      <c r="X105"/>
    </row>
    <row r="106" spans="1:24" x14ac:dyDescent="0.3">
      <c r="A106" s="12"/>
      <c r="D106"/>
      <c r="E106" s="6"/>
      <c r="G106" s="12"/>
      <c r="H106" s="12"/>
      <c r="I106"/>
      <c r="X106"/>
    </row>
    <row r="107" spans="1:24" x14ac:dyDescent="0.3">
      <c r="A107" s="12"/>
      <c r="D107"/>
      <c r="E107" s="6"/>
      <c r="F107"/>
      <c r="G107" s="12"/>
      <c r="H107" s="12"/>
      <c r="I107"/>
      <c r="X107"/>
    </row>
    <row r="108" spans="1:24" x14ac:dyDescent="0.3">
      <c r="B108" s="11"/>
      <c r="D108"/>
      <c r="E108" s="6"/>
      <c r="G108" s="12"/>
      <c r="X108"/>
    </row>
    <row r="109" spans="1:24" x14ac:dyDescent="0.3">
      <c r="B109" s="11"/>
      <c r="D109"/>
      <c r="E109" s="6"/>
      <c r="G109" s="12"/>
      <c r="X109"/>
    </row>
    <row r="110" spans="1:24" x14ac:dyDescent="0.3">
      <c r="B110" s="11"/>
      <c r="D110"/>
      <c r="E110" s="6"/>
      <c r="M110" s="12"/>
      <c r="N110" s="17"/>
      <c r="X110"/>
    </row>
    <row r="111" spans="1:24" x14ac:dyDescent="0.3">
      <c r="B111" s="11"/>
      <c r="D111"/>
      <c r="E111" s="6"/>
      <c r="X111"/>
    </row>
    <row r="112" spans="1:24" x14ac:dyDescent="0.3">
      <c r="B112" s="11"/>
      <c r="D112"/>
      <c r="E112" s="6"/>
      <c r="X112"/>
    </row>
    <row r="113" spans="2:25" x14ac:dyDescent="0.3">
      <c r="B113" s="11"/>
      <c r="D113"/>
      <c r="E113" s="6"/>
      <c r="X113"/>
    </row>
    <row r="114" spans="2:25" x14ac:dyDescent="0.3">
      <c r="B114" s="11"/>
      <c r="D114"/>
      <c r="E114" s="6"/>
      <c r="X114"/>
    </row>
    <row r="115" spans="2:25" x14ac:dyDescent="0.3">
      <c r="B115" s="11"/>
      <c r="D115"/>
      <c r="E115" s="6"/>
    </row>
    <row r="116" spans="2:25" x14ac:dyDescent="0.3">
      <c r="B116" s="11"/>
      <c r="D116"/>
      <c r="E116" s="6"/>
      <c r="X116"/>
    </row>
    <row r="117" spans="2:25" x14ac:dyDescent="0.3">
      <c r="B117" s="11"/>
      <c r="D117"/>
      <c r="E117" s="6"/>
      <c r="X117"/>
    </row>
    <row r="118" spans="2:25" x14ac:dyDescent="0.3">
      <c r="B118" s="11"/>
      <c r="D118"/>
      <c r="E118" s="6"/>
      <c r="X118"/>
    </row>
    <row r="119" spans="2:25" x14ac:dyDescent="0.3">
      <c r="D119"/>
      <c r="E119" s="6"/>
      <c r="X119"/>
    </row>
    <row r="120" spans="2:25" x14ac:dyDescent="0.3">
      <c r="D120"/>
      <c r="E120" s="6"/>
      <c r="X120"/>
    </row>
    <row r="121" spans="2:25" x14ac:dyDescent="0.3">
      <c r="D121"/>
      <c r="E121" s="6"/>
      <c r="X121" s="2"/>
    </row>
    <row r="122" spans="2:25" x14ac:dyDescent="0.3">
      <c r="D122"/>
      <c r="E122" s="6"/>
      <c r="X122" s="2"/>
    </row>
    <row r="123" spans="2:25" x14ac:dyDescent="0.3">
      <c r="D123"/>
      <c r="E123" s="6"/>
      <c r="X123"/>
      <c r="Y123"/>
    </row>
    <row r="124" spans="2:25" x14ac:dyDescent="0.3">
      <c r="D124"/>
      <c r="E124" s="6"/>
      <c r="X124"/>
      <c r="Y124"/>
    </row>
    <row r="125" spans="2:25" x14ac:dyDescent="0.3">
      <c r="D125"/>
      <c r="E125" s="6"/>
    </row>
    <row r="126" spans="2:25" x14ac:dyDescent="0.3">
      <c r="D126"/>
      <c r="E126" s="6"/>
    </row>
    <row r="127" spans="2:25" x14ac:dyDescent="0.3">
      <c r="D127"/>
      <c r="E127" s="6"/>
    </row>
    <row r="128" spans="2:25" x14ac:dyDescent="0.3">
      <c r="D128"/>
      <c r="E128" s="6"/>
    </row>
    <row r="129" spans="4:5" x14ac:dyDescent="0.3">
      <c r="D129"/>
      <c r="E129" s="6"/>
    </row>
    <row r="130" spans="4:5" x14ac:dyDescent="0.3">
      <c r="D130"/>
      <c r="E130" s="6"/>
    </row>
    <row r="131" spans="4:5" x14ac:dyDescent="0.3">
      <c r="D131"/>
      <c r="E131" s="6"/>
    </row>
    <row r="132" spans="4:5" x14ac:dyDescent="0.3">
      <c r="D132"/>
      <c r="E132" s="6"/>
    </row>
    <row r="134" spans="4:5" x14ac:dyDescent="0.3">
      <c r="D134"/>
      <c r="E134" s="6"/>
    </row>
    <row r="135" spans="4:5" x14ac:dyDescent="0.3">
      <c r="D135"/>
      <c r="E135" s="6"/>
    </row>
    <row r="136" spans="4:5" x14ac:dyDescent="0.3">
      <c r="D136"/>
      <c r="E136" s="6"/>
    </row>
    <row r="137" spans="4:5" x14ac:dyDescent="0.3">
      <c r="D137"/>
      <c r="E137" s="6"/>
    </row>
    <row r="138" spans="4:5" x14ac:dyDescent="0.3">
      <c r="D138"/>
      <c r="E138" s="6"/>
    </row>
    <row r="140" spans="4:5" x14ac:dyDescent="0.3">
      <c r="D140"/>
      <c r="E140" s="6"/>
    </row>
    <row r="141" spans="4:5" x14ac:dyDescent="0.3">
      <c r="D141"/>
      <c r="E141" s="6"/>
    </row>
    <row r="142" spans="4:5" x14ac:dyDescent="0.3">
      <c r="D142"/>
      <c r="E142" s="6"/>
    </row>
    <row r="143" spans="4:5" x14ac:dyDescent="0.3">
      <c r="D143"/>
      <c r="E143" s="6"/>
    </row>
    <row r="144" spans="4:5" x14ac:dyDescent="0.3">
      <c r="D144"/>
      <c r="E144" s="6"/>
    </row>
    <row r="145" spans="2:5" x14ac:dyDescent="0.3">
      <c r="D145"/>
      <c r="E145" s="6"/>
    </row>
    <row r="146" spans="2:5" x14ac:dyDescent="0.3">
      <c r="D146"/>
      <c r="E146" s="6"/>
    </row>
    <row r="147" spans="2:5" x14ac:dyDescent="0.3">
      <c r="D147"/>
      <c r="E147" s="6"/>
    </row>
    <row r="148" spans="2:5" x14ac:dyDescent="0.3">
      <c r="D148"/>
      <c r="E148" s="6"/>
    </row>
    <row r="149" spans="2:5" x14ac:dyDescent="0.3">
      <c r="D149"/>
      <c r="E149" s="6"/>
    </row>
    <row r="150" spans="2:5" x14ac:dyDescent="0.3">
      <c r="D150"/>
      <c r="E150" s="6"/>
    </row>
    <row r="151" spans="2:5" x14ac:dyDescent="0.3">
      <c r="D151"/>
      <c r="E151" s="6"/>
    </row>
    <row r="152" spans="2:5" x14ac:dyDescent="0.3">
      <c r="D152"/>
      <c r="E152" s="6"/>
    </row>
    <row r="153" spans="2:5" x14ac:dyDescent="0.3">
      <c r="D153"/>
      <c r="E153" s="6"/>
    </row>
    <row r="159" spans="2:5" x14ac:dyDescent="0.3">
      <c r="B159" s="11"/>
    </row>
    <row r="160" spans="2:5" x14ac:dyDescent="0.3">
      <c r="B160" s="11"/>
    </row>
    <row r="161" spans="2:2" x14ac:dyDescent="0.3">
      <c r="B161" s="11"/>
    </row>
    <row r="162" spans="2:2" x14ac:dyDescent="0.3">
      <c r="B162" s="11"/>
    </row>
    <row r="163" spans="2:2" x14ac:dyDescent="0.3">
      <c r="B163" s="11"/>
    </row>
    <row r="164" spans="2:2" x14ac:dyDescent="0.3">
      <c r="B164" s="11"/>
    </row>
    <row r="165" spans="2:2" x14ac:dyDescent="0.3">
      <c r="B165" s="11"/>
    </row>
    <row r="166" spans="2:2" x14ac:dyDescent="0.3">
      <c r="B166" s="11"/>
    </row>
    <row r="167" spans="2:2" x14ac:dyDescent="0.3">
      <c r="B167" s="11"/>
    </row>
    <row r="168" spans="2:2" x14ac:dyDescent="0.3">
      <c r="B168" s="11"/>
    </row>
  </sheetData>
  <sortState xmlns:xlrd2="http://schemas.microsoft.com/office/spreadsheetml/2017/richdata2" ref="C54:H64">
    <sortCondition ref="H54:H64"/>
  </sortState>
  <mergeCells count="2">
    <mergeCell ref="A2:F2"/>
    <mergeCell ref="M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Z103"/>
  <sheetViews>
    <sheetView tabSelected="1" topLeftCell="A41" workbookViewId="0">
      <selection activeCell="H52" sqref="H52:H61"/>
    </sheetView>
  </sheetViews>
  <sheetFormatPr defaultRowHeight="14.4" x14ac:dyDescent="0.3"/>
  <cols>
    <col min="1" max="1" width="11.33203125" customWidth="1"/>
    <col min="2" max="2" width="26.5546875" customWidth="1"/>
    <col min="4" max="4" width="9.44140625" customWidth="1"/>
    <col min="5" max="5" width="13.109375" style="12" customWidth="1"/>
    <col min="6" max="6" width="10.88671875" customWidth="1"/>
    <col min="12" max="12" width="8.88671875" style="12"/>
    <col min="13" max="13" width="22.21875" style="16" customWidth="1"/>
    <col min="15" max="15" width="27.6640625" customWidth="1"/>
    <col min="16" max="16" width="8.88671875" style="6"/>
    <col min="18" max="19" width="8.88671875" style="12"/>
  </cols>
  <sheetData>
    <row r="2" spans="1:21" x14ac:dyDescent="0.3">
      <c r="A2" s="31" t="s">
        <v>9</v>
      </c>
      <c r="B2" s="31"/>
      <c r="C2" s="31"/>
      <c r="D2" s="31"/>
      <c r="E2" s="31"/>
      <c r="F2" s="31"/>
      <c r="M2" s="2" t="s">
        <v>10</v>
      </c>
      <c r="N2" s="1"/>
      <c r="O2" s="1"/>
      <c r="P2" s="1"/>
      <c r="Q2" s="1"/>
    </row>
    <row r="3" spans="1:21" x14ac:dyDescent="0.3">
      <c r="A3" s="12" t="s">
        <v>411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J3" s="12" t="s">
        <v>391</v>
      </c>
      <c r="K3" s="12"/>
      <c r="L3" s="12" t="s">
        <v>411</v>
      </c>
      <c r="M3" s="2" t="s">
        <v>3</v>
      </c>
      <c r="N3" s="2" t="s">
        <v>4</v>
      </c>
      <c r="O3" s="6" t="s">
        <v>5</v>
      </c>
      <c r="P3" s="12" t="s">
        <v>387</v>
      </c>
      <c r="Q3" s="12" t="s">
        <v>388</v>
      </c>
      <c r="R3" s="12" t="s">
        <v>389</v>
      </c>
      <c r="S3" s="12" t="s">
        <v>390</v>
      </c>
      <c r="U3" s="12" t="s">
        <v>391</v>
      </c>
    </row>
    <row r="4" spans="1:21" x14ac:dyDescent="0.3">
      <c r="A4" s="12">
        <v>1</v>
      </c>
      <c r="B4" s="11" t="s">
        <v>215</v>
      </c>
      <c r="C4" s="11" t="s">
        <v>144</v>
      </c>
      <c r="D4" s="11" t="s">
        <v>17</v>
      </c>
      <c r="E4" s="11">
        <v>1</v>
      </c>
      <c r="F4" s="11">
        <v>1</v>
      </c>
      <c r="G4" s="11">
        <v>1</v>
      </c>
      <c r="H4" s="11">
        <v>1</v>
      </c>
      <c r="I4" s="11"/>
      <c r="J4" s="12">
        <v>3</v>
      </c>
      <c r="K4" s="12"/>
      <c r="L4" s="12">
        <v>1</v>
      </c>
      <c r="M4" s="11" t="s">
        <v>294</v>
      </c>
      <c r="N4" s="11" t="s">
        <v>159</v>
      </c>
      <c r="O4" s="11" t="s">
        <v>14</v>
      </c>
      <c r="P4" s="11">
        <v>1</v>
      </c>
      <c r="Q4" s="11">
        <v>2</v>
      </c>
      <c r="R4" s="11">
        <v>2</v>
      </c>
      <c r="S4" s="11"/>
      <c r="T4" s="11"/>
      <c r="U4" s="11">
        <f>SUM(P4:T4)</f>
        <v>5</v>
      </c>
    </row>
    <row r="5" spans="1:21" x14ac:dyDescent="0.3">
      <c r="A5" s="12">
        <v>2</v>
      </c>
      <c r="B5" s="11" t="s">
        <v>333</v>
      </c>
      <c r="C5" s="11" t="s">
        <v>334</v>
      </c>
      <c r="D5" s="11" t="s">
        <v>17</v>
      </c>
      <c r="E5" s="11">
        <v>2</v>
      </c>
      <c r="F5" s="11">
        <v>2</v>
      </c>
      <c r="G5" s="11">
        <v>2</v>
      </c>
      <c r="H5" s="11">
        <v>3</v>
      </c>
      <c r="I5" s="11"/>
      <c r="J5" s="12">
        <v>6</v>
      </c>
      <c r="K5" s="12"/>
      <c r="L5" s="12">
        <v>2</v>
      </c>
      <c r="M5" s="11" t="s">
        <v>311</v>
      </c>
      <c r="N5" s="11" t="s">
        <v>268</v>
      </c>
      <c r="O5" s="11" t="s">
        <v>22</v>
      </c>
      <c r="P5" s="11">
        <v>3</v>
      </c>
      <c r="Q5" s="11">
        <v>3</v>
      </c>
      <c r="R5" s="11">
        <v>3</v>
      </c>
      <c r="S5" s="11">
        <v>2</v>
      </c>
      <c r="T5" s="11"/>
      <c r="U5" s="11">
        <f>SUM(Q5:T5)</f>
        <v>8</v>
      </c>
    </row>
    <row r="6" spans="1:21" x14ac:dyDescent="0.3">
      <c r="A6" s="12">
        <v>3</v>
      </c>
      <c r="B6" s="11" t="s">
        <v>324</v>
      </c>
      <c r="C6" s="11" t="s">
        <v>325</v>
      </c>
      <c r="D6" s="11" t="s">
        <v>23</v>
      </c>
      <c r="E6" s="11"/>
      <c r="F6" s="11">
        <v>4</v>
      </c>
      <c r="G6" s="11">
        <v>3</v>
      </c>
      <c r="H6" s="11">
        <v>2</v>
      </c>
      <c r="I6" s="11"/>
      <c r="J6" s="12">
        <f>SUM(F6:I6)</f>
        <v>9</v>
      </c>
      <c r="K6" s="11"/>
      <c r="L6" s="12">
        <v>3</v>
      </c>
      <c r="M6" s="11" t="s">
        <v>68</v>
      </c>
      <c r="N6" s="11" t="s">
        <v>308</v>
      </c>
      <c r="O6" s="11" t="s">
        <v>14</v>
      </c>
      <c r="P6" s="11">
        <v>2</v>
      </c>
      <c r="Q6" s="11"/>
      <c r="R6" s="11">
        <v>4</v>
      </c>
      <c r="S6" s="11">
        <v>3</v>
      </c>
      <c r="T6" s="11"/>
      <c r="U6" s="11">
        <f>SUM(P6:T6)</f>
        <v>9</v>
      </c>
    </row>
    <row r="7" spans="1:21" x14ac:dyDescent="0.3">
      <c r="A7" s="12">
        <v>4</v>
      </c>
      <c r="B7" s="11" t="s">
        <v>319</v>
      </c>
      <c r="C7" s="11" t="s">
        <v>320</v>
      </c>
      <c r="D7" s="11" t="s">
        <v>14</v>
      </c>
      <c r="E7" s="11">
        <v>3</v>
      </c>
      <c r="F7" s="11">
        <v>3</v>
      </c>
      <c r="G7" s="11">
        <v>5</v>
      </c>
      <c r="H7" s="11"/>
      <c r="I7" s="11"/>
      <c r="J7" s="12">
        <f>SUM(E7:I7)</f>
        <v>11</v>
      </c>
      <c r="K7" s="11"/>
      <c r="L7" s="12">
        <v>4</v>
      </c>
      <c r="M7" s="11" t="s">
        <v>302</v>
      </c>
      <c r="N7" s="11" t="s">
        <v>303</v>
      </c>
      <c r="O7" s="11" t="s">
        <v>14</v>
      </c>
      <c r="P7" s="11">
        <v>14</v>
      </c>
      <c r="Q7" s="11">
        <v>8</v>
      </c>
      <c r="R7" s="11">
        <v>5</v>
      </c>
      <c r="S7" s="11">
        <v>4</v>
      </c>
      <c r="T7" s="11"/>
      <c r="U7" s="11">
        <f>SUM(Q7:T7)</f>
        <v>17</v>
      </c>
    </row>
    <row r="8" spans="1:21" x14ac:dyDescent="0.3">
      <c r="A8" s="12">
        <v>5</v>
      </c>
      <c r="B8" s="11" t="s">
        <v>326</v>
      </c>
      <c r="C8" s="11" t="s">
        <v>327</v>
      </c>
      <c r="D8" s="11" t="s">
        <v>20</v>
      </c>
      <c r="E8" s="11">
        <v>4</v>
      </c>
      <c r="F8" s="11">
        <v>5</v>
      </c>
      <c r="G8" s="11">
        <v>7</v>
      </c>
      <c r="H8" s="11"/>
      <c r="I8" s="12"/>
      <c r="J8" s="12">
        <f>SUM(E8:I8)</f>
        <v>16</v>
      </c>
      <c r="K8" s="11"/>
      <c r="L8" s="12">
        <v>5</v>
      </c>
      <c r="M8" s="11" t="s">
        <v>288</v>
      </c>
      <c r="N8" s="11" t="s">
        <v>289</v>
      </c>
      <c r="O8" s="11" t="s">
        <v>18</v>
      </c>
      <c r="P8" s="11">
        <v>6</v>
      </c>
      <c r="Q8" s="11">
        <v>9</v>
      </c>
      <c r="R8" s="11">
        <v>9</v>
      </c>
      <c r="S8" s="11">
        <v>6</v>
      </c>
      <c r="T8" s="11"/>
      <c r="U8" s="11">
        <v>21</v>
      </c>
    </row>
    <row r="9" spans="1:21" x14ac:dyDescent="0.3">
      <c r="A9" s="12">
        <v>6</v>
      </c>
      <c r="B9" s="11" t="s">
        <v>211</v>
      </c>
      <c r="C9" s="11" t="s">
        <v>94</v>
      </c>
      <c r="D9" s="11" t="s">
        <v>17</v>
      </c>
      <c r="E9" s="11">
        <v>5</v>
      </c>
      <c r="F9" s="11">
        <v>7</v>
      </c>
      <c r="G9" s="11">
        <v>4</v>
      </c>
      <c r="H9" s="11"/>
      <c r="I9" s="11"/>
      <c r="J9" s="12">
        <v>16</v>
      </c>
      <c r="K9" s="11"/>
      <c r="L9" s="12">
        <v>6</v>
      </c>
      <c r="M9" s="11" t="s">
        <v>306</v>
      </c>
      <c r="N9" s="11" t="s">
        <v>307</v>
      </c>
      <c r="O9" s="11" t="s">
        <v>16</v>
      </c>
      <c r="P9" s="11">
        <v>9</v>
      </c>
      <c r="Q9" s="11">
        <v>6</v>
      </c>
      <c r="R9" s="11"/>
      <c r="S9" s="11">
        <v>8</v>
      </c>
      <c r="T9" s="11"/>
      <c r="U9" s="11">
        <f>SUM(P9:T9)</f>
        <v>23</v>
      </c>
    </row>
    <row r="10" spans="1:21" x14ac:dyDescent="0.3">
      <c r="A10" s="12">
        <v>7</v>
      </c>
      <c r="B10" s="11" t="s">
        <v>318</v>
      </c>
      <c r="C10" s="11" t="s">
        <v>34</v>
      </c>
      <c r="D10" s="11" t="s">
        <v>16</v>
      </c>
      <c r="E10" s="11">
        <v>6</v>
      </c>
      <c r="F10" s="11">
        <v>6</v>
      </c>
      <c r="G10" s="11">
        <v>6</v>
      </c>
      <c r="H10" s="11">
        <v>7</v>
      </c>
      <c r="I10" s="11"/>
      <c r="J10" s="12">
        <v>18</v>
      </c>
      <c r="K10" s="11"/>
      <c r="L10" s="12">
        <v>7</v>
      </c>
      <c r="M10" s="11" t="s">
        <v>304</v>
      </c>
      <c r="N10" s="11" t="s">
        <v>305</v>
      </c>
      <c r="O10" s="11" t="s">
        <v>22</v>
      </c>
      <c r="P10" s="11">
        <v>12</v>
      </c>
      <c r="Q10" s="11">
        <v>5</v>
      </c>
      <c r="R10" s="11">
        <v>7</v>
      </c>
      <c r="S10" s="11"/>
      <c r="T10" s="11"/>
      <c r="U10" s="11">
        <f>SUM(P10:T10)</f>
        <v>24</v>
      </c>
    </row>
    <row r="11" spans="1:21" x14ac:dyDescent="0.3">
      <c r="A11" s="12">
        <v>8</v>
      </c>
      <c r="B11" s="11" t="s">
        <v>316</v>
      </c>
      <c r="C11" s="11" t="s">
        <v>317</v>
      </c>
      <c r="D11" s="11" t="s">
        <v>15</v>
      </c>
      <c r="E11" s="11">
        <v>8</v>
      </c>
      <c r="F11" s="11">
        <v>9</v>
      </c>
      <c r="G11" s="11">
        <v>8</v>
      </c>
      <c r="H11" s="11">
        <v>4</v>
      </c>
      <c r="I11" s="11"/>
      <c r="J11" s="12">
        <v>20</v>
      </c>
      <c r="K11" s="11"/>
      <c r="L11" s="12">
        <v>8</v>
      </c>
      <c r="M11" s="11" t="s">
        <v>166</v>
      </c>
      <c r="N11" s="11" t="s">
        <v>308</v>
      </c>
      <c r="O11" s="11" t="s">
        <v>14</v>
      </c>
      <c r="P11" s="11">
        <v>7</v>
      </c>
      <c r="Q11" s="11">
        <v>16</v>
      </c>
      <c r="R11" s="11">
        <v>12</v>
      </c>
      <c r="S11" s="11">
        <v>5</v>
      </c>
      <c r="T11" s="11"/>
      <c r="U11" s="11">
        <v>24</v>
      </c>
    </row>
    <row r="12" spans="1:21" x14ac:dyDescent="0.3">
      <c r="A12" s="12">
        <v>9</v>
      </c>
      <c r="B12" s="11" t="s">
        <v>338</v>
      </c>
      <c r="C12" s="11" t="s">
        <v>341</v>
      </c>
      <c r="D12" s="11" t="s">
        <v>17</v>
      </c>
      <c r="E12" s="11"/>
      <c r="F12" s="11">
        <v>12</v>
      </c>
      <c r="G12" s="11">
        <v>9</v>
      </c>
      <c r="H12" s="11">
        <v>6</v>
      </c>
      <c r="I12" s="11"/>
      <c r="J12" s="12">
        <f>SUM(F12:I12)</f>
        <v>27</v>
      </c>
      <c r="K12" s="11"/>
      <c r="L12" s="12">
        <v>9</v>
      </c>
      <c r="M12" s="11" t="s">
        <v>296</v>
      </c>
      <c r="N12" s="11" t="s">
        <v>297</v>
      </c>
      <c r="O12" s="11" t="s">
        <v>14</v>
      </c>
      <c r="P12" s="11">
        <v>5</v>
      </c>
      <c r="Q12" s="11">
        <v>10</v>
      </c>
      <c r="R12" s="11">
        <v>10</v>
      </c>
      <c r="S12" s="11">
        <v>11</v>
      </c>
      <c r="T12" s="11"/>
      <c r="U12" s="11">
        <v>25</v>
      </c>
    </row>
    <row r="13" spans="1:21" x14ac:dyDescent="0.3">
      <c r="A13" s="12">
        <v>10</v>
      </c>
      <c r="B13" s="11" t="s">
        <v>340</v>
      </c>
      <c r="C13" s="11" t="s">
        <v>342</v>
      </c>
      <c r="D13" s="11" t="s">
        <v>16</v>
      </c>
      <c r="E13" s="11">
        <v>17</v>
      </c>
      <c r="F13" s="11">
        <v>13</v>
      </c>
      <c r="G13" s="11">
        <v>10</v>
      </c>
      <c r="H13" s="11">
        <v>11</v>
      </c>
      <c r="I13" s="11"/>
      <c r="J13" s="12">
        <f>SUM(F13:I13)</f>
        <v>34</v>
      </c>
      <c r="K13" s="11"/>
      <c r="L13" s="12">
        <v>10</v>
      </c>
      <c r="M13" s="11" t="s">
        <v>160</v>
      </c>
      <c r="N13" s="11" t="s">
        <v>309</v>
      </c>
      <c r="O13" s="11" t="s">
        <v>14</v>
      </c>
      <c r="P13" s="11">
        <v>15</v>
      </c>
      <c r="Q13" s="11">
        <v>11</v>
      </c>
      <c r="R13" s="11">
        <v>14</v>
      </c>
      <c r="S13" s="11">
        <v>7</v>
      </c>
      <c r="T13" s="11"/>
      <c r="U13" s="11">
        <f>SUM(Q13:T13)</f>
        <v>32</v>
      </c>
    </row>
    <row r="14" spans="1:21" x14ac:dyDescent="0.3">
      <c r="A14" s="12">
        <v>11</v>
      </c>
      <c r="B14" s="11" t="s">
        <v>339</v>
      </c>
      <c r="C14" s="11" t="s">
        <v>342</v>
      </c>
      <c r="D14" s="11" t="s">
        <v>16</v>
      </c>
      <c r="E14" s="11">
        <v>13</v>
      </c>
      <c r="F14" s="11">
        <v>18</v>
      </c>
      <c r="G14" s="11">
        <v>12</v>
      </c>
      <c r="H14" s="11">
        <v>12</v>
      </c>
      <c r="I14" s="11"/>
      <c r="J14" s="12">
        <v>37</v>
      </c>
      <c r="K14" s="11"/>
      <c r="L14" s="12">
        <v>11</v>
      </c>
      <c r="M14" s="11" t="s">
        <v>292</v>
      </c>
      <c r="N14" s="11" t="s">
        <v>293</v>
      </c>
      <c r="O14" s="11" t="s">
        <v>14</v>
      </c>
      <c r="P14" s="11">
        <v>16</v>
      </c>
      <c r="Q14" s="11">
        <v>7</v>
      </c>
      <c r="R14" s="11">
        <v>13</v>
      </c>
      <c r="S14" s="11"/>
      <c r="T14" s="11"/>
      <c r="U14" s="11">
        <f>SUM(P14:T14)</f>
        <v>36</v>
      </c>
    </row>
    <row r="15" spans="1:21" x14ac:dyDescent="0.3">
      <c r="A15" s="12">
        <v>12</v>
      </c>
      <c r="B15" s="11" t="s">
        <v>332</v>
      </c>
      <c r="C15" s="11" t="s">
        <v>121</v>
      </c>
      <c r="D15" s="11" t="s">
        <v>15</v>
      </c>
      <c r="E15" s="11">
        <v>11</v>
      </c>
      <c r="F15" s="11">
        <v>19</v>
      </c>
      <c r="G15" s="11"/>
      <c r="H15" s="11">
        <v>8</v>
      </c>
      <c r="I15" s="11"/>
      <c r="J15" s="12">
        <f>SUM(E15:I15)</f>
        <v>38</v>
      </c>
      <c r="K15" s="11"/>
      <c r="L15" s="12">
        <v>12</v>
      </c>
      <c r="M15" s="11" t="s">
        <v>68</v>
      </c>
      <c r="N15" s="11" t="s">
        <v>315</v>
      </c>
      <c r="O15" s="11" t="s">
        <v>21</v>
      </c>
      <c r="P15" s="11">
        <v>10</v>
      </c>
      <c r="Q15" s="11">
        <v>13</v>
      </c>
      <c r="R15" s="11">
        <v>16</v>
      </c>
      <c r="S15" s="11"/>
      <c r="T15" s="11"/>
      <c r="U15" s="11">
        <f>SUM(P15:T15)</f>
        <v>39</v>
      </c>
    </row>
    <row r="16" spans="1:21" x14ac:dyDescent="0.3">
      <c r="A16" s="12">
        <v>13</v>
      </c>
      <c r="B16" s="11" t="s">
        <v>329</v>
      </c>
      <c r="C16" s="11" t="s">
        <v>330</v>
      </c>
      <c r="D16" s="11" t="s">
        <v>21</v>
      </c>
      <c r="E16" s="11">
        <v>12</v>
      </c>
      <c r="F16" s="11">
        <v>22</v>
      </c>
      <c r="G16" s="11">
        <v>14</v>
      </c>
      <c r="H16" s="11">
        <v>13</v>
      </c>
      <c r="I16" s="11"/>
      <c r="J16" s="12">
        <v>39</v>
      </c>
      <c r="K16" s="11"/>
      <c r="L16" s="12">
        <v>13</v>
      </c>
      <c r="M16" s="11" t="s">
        <v>68</v>
      </c>
      <c r="N16" s="11" t="s">
        <v>291</v>
      </c>
      <c r="O16" s="11" t="s">
        <v>14</v>
      </c>
      <c r="P16" s="11">
        <v>19</v>
      </c>
      <c r="Q16" s="11">
        <v>18</v>
      </c>
      <c r="R16" s="11">
        <v>15</v>
      </c>
      <c r="S16" s="11">
        <v>9</v>
      </c>
      <c r="T16" s="11"/>
      <c r="U16" s="11">
        <f>SUM(Q16:T16)</f>
        <v>42</v>
      </c>
    </row>
    <row r="17" spans="1:21" x14ac:dyDescent="0.3">
      <c r="A17" s="12">
        <v>14</v>
      </c>
      <c r="B17" s="11" t="s">
        <v>323</v>
      </c>
      <c r="C17" s="11" t="s">
        <v>114</v>
      </c>
      <c r="D17" s="11" t="s">
        <v>18</v>
      </c>
      <c r="E17" s="11">
        <v>15</v>
      </c>
      <c r="F17" s="11">
        <v>16</v>
      </c>
      <c r="G17" s="11">
        <v>17</v>
      </c>
      <c r="H17" s="11">
        <v>10</v>
      </c>
      <c r="I17" s="11"/>
      <c r="J17" s="12">
        <v>41</v>
      </c>
      <c r="K17" s="11"/>
      <c r="L17" s="12">
        <v>14</v>
      </c>
      <c r="M17" s="11" t="s">
        <v>377</v>
      </c>
      <c r="N17" s="11" t="s">
        <v>378</v>
      </c>
      <c r="O17" s="11" t="s">
        <v>163</v>
      </c>
      <c r="P17" s="11">
        <v>13</v>
      </c>
      <c r="Q17" s="11">
        <v>22</v>
      </c>
      <c r="R17" s="11">
        <v>11</v>
      </c>
      <c r="S17" s="11"/>
      <c r="T17" s="11"/>
      <c r="U17" s="11">
        <f>SUM(P17:T17)</f>
        <v>46</v>
      </c>
    </row>
    <row r="18" spans="1:21" x14ac:dyDescent="0.3">
      <c r="A18" s="12">
        <v>15</v>
      </c>
      <c r="B18" s="11" t="s">
        <v>331</v>
      </c>
      <c r="C18" s="11" t="s">
        <v>78</v>
      </c>
      <c r="D18" s="11" t="s">
        <v>18</v>
      </c>
      <c r="E18" s="11">
        <v>16</v>
      </c>
      <c r="F18" s="11">
        <v>17</v>
      </c>
      <c r="G18" s="11">
        <v>19</v>
      </c>
      <c r="H18" s="11"/>
      <c r="I18" s="11"/>
      <c r="J18" s="12">
        <f>SUM(E18:I18)</f>
        <v>52</v>
      </c>
      <c r="K18" s="11"/>
      <c r="L18" s="12">
        <v>15</v>
      </c>
      <c r="M18" s="11" t="s">
        <v>101</v>
      </c>
      <c r="N18" s="11" t="s">
        <v>366</v>
      </c>
      <c r="O18" s="11" t="s">
        <v>17</v>
      </c>
      <c r="P18" s="11">
        <v>21</v>
      </c>
      <c r="Q18" s="11">
        <v>19</v>
      </c>
      <c r="R18" s="11">
        <v>18</v>
      </c>
      <c r="S18" s="11">
        <v>12</v>
      </c>
      <c r="T18" s="11"/>
      <c r="U18" s="11">
        <f>SUM(Q18:T18)</f>
        <v>49</v>
      </c>
    </row>
    <row r="19" spans="1:21" x14ac:dyDescent="0.3">
      <c r="A19" s="12">
        <v>16</v>
      </c>
      <c r="B19" s="11" t="s">
        <v>215</v>
      </c>
      <c r="C19" s="11" t="s">
        <v>328</v>
      </c>
      <c r="D19" s="11" t="s">
        <v>20</v>
      </c>
      <c r="E19" s="11">
        <v>18</v>
      </c>
      <c r="F19" s="11">
        <v>21</v>
      </c>
      <c r="G19" s="11">
        <v>16</v>
      </c>
      <c r="H19" s="11"/>
      <c r="I19" s="11"/>
      <c r="J19" s="12">
        <f>SUM(E19:I19)</f>
        <v>55</v>
      </c>
      <c r="K19" s="11"/>
      <c r="L19" s="12">
        <v>16</v>
      </c>
      <c r="M19" s="11" t="s">
        <v>32</v>
      </c>
      <c r="N19" s="11" t="s">
        <v>314</v>
      </c>
      <c r="O19" s="11" t="s">
        <v>17</v>
      </c>
      <c r="P19" s="11">
        <v>20</v>
      </c>
      <c r="Q19" s="11">
        <v>23</v>
      </c>
      <c r="R19" s="11">
        <v>24</v>
      </c>
      <c r="S19" s="11">
        <v>13</v>
      </c>
      <c r="T19" s="11"/>
      <c r="U19" s="11">
        <v>56</v>
      </c>
    </row>
    <row r="20" spans="1:21" x14ac:dyDescent="0.3">
      <c r="A20" s="12">
        <v>17</v>
      </c>
      <c r="B20" s="11" t="s">
        <v>129</v>
      </c>
      <c r="C20" s="11" t="s">
        <v>322</v>
      </c>
      <c r="D20" s="11" t="s">
        <v>20</v>
      </c>
      <c r="E20" s="11">
        <v>19</v>
      </c>
      <c r="F20" s="11">
        <v>23</v>
      </c>
      <c r="G20" s="11"/>
      <c r="H20" s="11">
        <v>19</v>
      </c>
      <c r="J20" s="12">
        <f>SUM(E20:I20)</f>
        <v>61</v>
      </c>
      <c r="K20" s="11"/>
      <c r="L20" s="12">
        <v>17</v>
      </c>
      <c r="M20" s="11" t="s">
        <v>142</v>
      </c>
      <c r="N20" s="11" t="s">
        <v>298</v>
      </c>
      <c r="O20" s="11" t="s">
        <v>20</v>
      </c>
      <c r="P20" s="11">
        <v>18</v>
      </c>
      <c r="Q20" s="11">
        <v>17</v>
      </c>
      <c r="R20" s="11"/>
      <c r="S20" s="11">
        <v>22</v>
      </c>
      <c r="T20" s="11"/>
      <c r="U20" s="11">
        <f>SUM(P20:T20)</f>
        <v>57</v>
      </c>
    </row>
    <row r="21" spans="1:21" x14ac:dyDescent="0.3">
      <c r="A21" s="12">
        <v>18</v>
      </c>
      <c r="B21" s="11" t="s">
        <v>115</v>
      </c>
      <c r="C21" s="11" t="s">
        <v>186</v>
      </c>
      <c r="D21" s="11" t="s">
        <v>20</v>
      </c>
      <c r="E21" s="11">
        <v>21</v>
      </c>
      <c r="F21" s="11"/>
      <c r="G21" s="11">
        <v>25</v>
      </c>
      <c r="H21" s="11">
        <v>16</v>
      </c>
      <c r="I21" s="12"/>
      <c r="J21" s="12">
        <f>SUM(E21:I21)</f>
        <v>62</v>
      </c>
      <c r="K21" s="11"/>
      <c r="L21" s="12">
        <v>18</v>
      </c>
      <c r="M21" s="11" t="s">
        <v>376</v>
      </c>
      <c r="N21" s="11" t="s">
        <v>363</v>
      </c>
      <c r="O21" s="11" t="s">
        <v>18</v>
      </c>
      <c r="P21" s="11">
        <v>32</v>
      </c>
      <c r="Q21" s="11">
        <v>26</v>
      </c>
      <c r="R21" s="11">
        <v>20</v>
      </c>
      <c r="S21" s="11">
        <v>18</v>
      </c>
      <c r="T21" s="11"/>
      <c r="U21" s="11">
        <f>SUM(Q21:T21)</f>
        <v>64</v>
      </c>
    </row>
    <row r="22" spans="1:21" x14ac:dyDescent="0.3">
      <c r="A22" s="12">
        <v>19</v>
      </c>
      <c r="B22" s="11" t="s">
        <v>321</v>
      </c>
      <c r="C22" s="11" t="s">
        <v>208</v>
      </c>
      <c r="D22" s="11" t="s">
        <v>21</v>
      </c>
      <c r="E22" s="11">
        <v>23</v>
      </c>
      <c r="F22" s="11">
        <v>31</v>
      </c>
      <c r="G22" s="11">
        <v>26</v>
      </c>
      <c r="H22" s="11"/>
      <c r="J22" s="12">
        <f>SUM(E22:I22)</f>
        <v>80</v>
      </c>
      <c r="K22" s="11"/>
      <c r="L22" s="12">
        <v>19</v>
      </c>
      <c r="M22" s="11" t="s">
        <v>242</v>
      </c>
      <c r="N22" s="11" t="s">
        <v>290</v>
      </c>
      <c r="O22" s="11" t="s">
        <v>20</v>
      </c>
      <c r="P22" s="11">
        <v>25</v>
      </c>
      <c r="Q22" s="11">
        <v>20</v>
      </c>
      <c r="R22" s="11">
        <v>21</v>
      </c>
      <c r="S22" s="11"/>
      <c r="T22" s="11"/>
      <c r="U22" s="11">
        <f>SUM(P22:T22)</f>
        <v>66</v>
      </c>
    </row>
    <row r="23" spans="1:21" x14ac:dyDescent="0.3">
      <c r="K23" s="11"/>
      <c r="L23" s="12">
        <v>20</v>
      </c>
      <c r="M23" s="11" t="s">
        <v>157</v>
      </c>
      <c r="N23" s="11" t="s">
        <v>312</v>
      </c>
      <c r="O23" s="11" t="s">
        <v>18</v>
      </c>
      <c r="P23" s="11">
        <v>28</v>
      </c>
      <c r="Q23" s="11">
        <v>21</v>
      </c>
      <c r="R23" s="11">
        <v>17</v>
      </c>
      <c r="S23" s="11"/>
      <c r="T23" s="11"/>
      <c r="U23" s="11">
        <f>SUM(P23:T23)</f>
        <v>66</v>
      </c>
    </row>
    <row r="24" spans="1:21" x14ac:dyDescent="0.3">
      <c r="B24" s="11"/>
      <c r="C24" s="11"/>
      <c r="D24" s="11"/>
      <c r="E24" s="11"/>
      <c r="F24" s="11"/>
      <c r="G24" s="11"/>
      <c r="H24" s="11"/>
      <c r="I24" s="11"/>
      <c r="J24" s="12"/>
      <c r="K24" s="11"/>
      <c r="L24" s="12">
        <v>21</v>
      </c>
      <c r="M24" s="11" t="s">
        <v>335</v>
      </c>
      <c r="N24" s="11" t="s">
        <v>375</v>
      </c>
      <c r="O24" s="11" t="s">
        <v>15</v>
      </c>
      <c r="P24" s="11">
        <v>33</v>
      </c>
      <c r="Q24" s="11">
        <v>27</v>
      </c>
      <c r="R24" s="11">
        <v>28</v>
      </c>
      <c r="S24" s="11">
        <v>15</v>
      </c>
      <c r="T24" s="11"/>
      <c r="U24" s="11">
        <f>SUM(Q24:T24)</f>
        <v>70</v>
      </c>
    </row>
    <row r="25" spans="1:21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2">
        <v>22</v>
      </c>
      <c r="M25" s="11" t="s">
        <v>71</v>
      </c>
      <c r="N25" s="11" t="s">
        <v>314</v>
      </c>
      <c r="O25" s="11" t="s">
        <v>17</v>
      </c>
      <c r="P25" s="11">
        <v>23</v>
      </c>
      <c r="Q25" s="11">
        <v>32</v>
      </c>
      <c r="R25" s="11">
        <v>23</v>
      </c>
      <c r="S25" s="11">
        <v>16</v>
      </c>
      <c r="T25" s="11"/>
      <c r="U25" s="12">
        <f>SUM(Q25:T25)</f>
        <v>71</v>
      </c>
    </row>
    <row r="26" spans="1:21" x14ac:dyDescent="0.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2">
        <v>23</v>
      </c>
      <c r="M26" s="11" t="s">
        <v>242</v>
      </c>
      <c r="N26" s="11" t="s">
        <v>243</v>
      </c>
      <c r="O26" s="11" t="s">
        <v>21</v>
      </c>
      <c r="P26" s="11">
        <v>27</v>
      </c>
      <c r="Q26" s="11">
        <v>28</v>
      </c>
      <c r="R26" s="11"/>
      <c r="S26" s="11">
        <v>17</v>
      </c>
      <c r="T26" s="11"/>
      <c r="U26" s="11">
        <f>SUM(P26:T26)</f>
        <v>72</v>
      </c>
    </row>
    <row r="27" spans="1:21" x14ac:dyDescent="0.3">
      <c r="B27" s="11"/>
      <c r="C27" s="11"/>
      <c r="D27" s="11"/>
      <c r="E27" s="11"/>
      <c r="F27" s="11"/>
      <c r="G27" s="11"/>
      <c r="H27" s="11"/>
      <c r="J27" s="11"/>
      <c r="K27" s="11"/>
      <c r="L27" s="12">
        <v>24</v>
      </c>
      <c r="M27" s="11" t="s">
        <v>47</v>
      </c>
      <c r="N27" s="11" t="s">
        <v>295</v>
      </c>
      <c r="O27" s="11" t="s">
        <v>17</v>
      </c>
      <c r="P27" s="11">
        <v>41</v>
      </c>
      <c r="Q27" s="11">
        <v>37</v>
      </c>
      <c r="R27" s="11">
        <v>30</v>
      </c>
      <c r="S27" s="11">
        <v>23</v>
      </c>
      <c r="T27" s="11"/>
      <c r="U27" s="11">
        <f>SUM(Q27:T27)</f>
        <v>90</v>
      </c>
    </row>
    <row r="28" spans="1:21" x14ac:dyDescent="0.3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2">
        <v>25</v>
      </c>
      <c r="M28" s="11" t="s">
        <v>70</v>
      </c>
      <c r="N28" s="11" t="s">
        <v>301</v>
      </c>
      <c r="O28" s="11" t="s">
        <v>16</v>
      </c>
      <c r="P28" s="11">
        <v>34</v>
      </c>
      <c r="Q28" s="11">
        <v>30</v>
      </c>
      <c r="R28" s="11">
        <v>26</v>
      </c>
      <c r="S28" s="11"/>
      <c r="T28" s="11"/>
      <c r="U28" s="11">
        <f>SUM(P28:T28)</f>
        <v>90</v>
      </c>
    </row>
    <row r="29" spans="1:21" x14ac:dyDescent="0.3">
      <c r="B29" s="11"/>
      <c r="C29" s="11"/>
      <c r="D29" s="11"/>
      <c r="E29" s="11"/>
      <c r="F29" s="11"/>
      <c r="H29" s="11"/>
      <c r="I29" s="11"/>
      <c r="J29" s="11"/>
      <c r="K29" s="11"/>
      <c r="L29" s="12">
        <v>26</v>
      </c>
      <c r="M29" s="11" t="s">
        <v>59</v>
      </c>
      <c r="N29" s="11" t="s">
        <v>310</v>
      </c>
      <c r="O29" s="11" t="s">
        <v>14</v>
      </c>
      <c r="P29" s="11">
        <v>46</v>
      </c>
      <c r="Q29" s="11">
        <v>40</v>
      </c>
      <c r="R29" s="11">
        <v>32</v>
      </c>
      <c r="S29" s="11">
        <v>24</v>
      </c>
      <c r="T29" s="11"/>
      <c r="U29" s="11">
        <f>SUM(Q29:T29)</f>
        <v>96</v>
      </c>
    </row>
    <row r="30" spans="1:2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>
        <v>27</v>
      </c>
      <c r="M30" s="11" t="s">
        <v>131</v>
      </c>
      <c r="N30" s="11" t="s">
        <v>300</v>
      </c>
      <c r="O30" s="11" t="s">
        <v>14</v>
      </c>
      <c r="P30" s="11">
        <v>43</v>
      </c>
      <c r="Q30" s="11">
        <v>31</v>
      </c>
      <c r="R30" s="11"/>
      <c r="S30" s="11">
        <v>28</v>
      </c>
      <c r="T30" s="11"/>
      <c r="U30" s="11">
        <f>SUM(P30:T30)</f>
        <v>102</v>
      </c>
    </row>
    <row r="31" spans="1:2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2">
        <v>28</v>
      </c>
      <c r="M31" s="11" t="s">
        <v>144</v>
      </c>
      <c r="N31" s="11" t="s">
        <v>402</v>
      </c>
      <c r="O31" s="11" t="s">
        <v>14</v>
      </c>
      <c r="P31" s="11">
        <v>48</v>
      </c>
      <c r="Q31" s="11"/>
      <c r="R31" s="11">
        <v>36</v>
      </c>
      <c r="S31" s="11">
        <v>19</v>
      </c>
      <c r="T31" s="11"/>
      <c r="U31" s="11">
        <f>SUM(P31:T31)</f>
        <v>103</v>
      </c>
    </row>
    <row r="32" spans="1:2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2">
        <v>29</v>
      </c>
      <c r="M32" s="11" t="s">
        <v>131</v>
      </c>
      <c r="N32" s="11" t="s">
        <v>299</v>
      </c>
      <c r="O32" s="11" t="s">
        <v>21</v>
      </c>
      <c r="P32" s="11">
        <v>40</v>
      </c>
      <c r="Q32" s="11">
        <v>35</v>
      </c>
      <c r="R32" s="11">
        <v>29</v>
      </c>
      <c r="S32" s="11"/>
      <c r="T32" s="11"/>
      <c r="U32" s="11">
        <f>SUM(P32:T32)</f>
        <v>104</v>
      </c>
    </row>
    <row r="33" spans="2:2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M33" s="2"/>
      <c r="N33" s="2"/>
      <c r="O33" s="12"/>
      <c r="P33" s="12"/>
      <c r="Q33" s="12"/>
      <c r="T33" s="12"/>
      <c r="U33" s="12"/>
    </row>
    <row r="34" spans="2:21" x14ac:dyDescent="0.3">
      <c r="B34" s="2"/>
      <c r="C34" s="2"/>
      <c r="D34" s="6"/>
      <c r="F34" s="12"/>
      <c r="G34" s="12"/>
      <c r="H34" s="11"/>
      <c r="I34" s="11"/>
      <c r="J34" s="11"/>
      <c r="K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2:21" x14ac:dyDescent="0.3">
      <c r="B35" s="4"/>
      <c r="C35" s="4"/>
      <c r="E35" s="11"/>
      <c r="F35" s="11"/>
      <c r="G35" s="11"/>
      <c r="H35" s="11"/>
      <c r="I35" s="11"/>
      <c r="J35" s="11"/>
      <c r="K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2:21" x14ac:dyDescent="0.3">
      <c r="E36" s="11"/>
      <c r="I36" s="11"/>
      <c r="J36" s="11"/>
      <c r="K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2:21" x14ac:dyDescent="0.3">
      <c r="E37" s="11"/>
      <c r="I37" s="11"/>
      <c r="J37" s="11"/>
      <c r="K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2:21" x14ac:dyDescent="0.3">
      <c r="I38" s="11"/>
      <c r="J38" s="11"/>
      <c r="K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2:21" x14ac:dyDescent="0.3">
      <c r="H39" s="11"/>
      <c r="I39" s="11"/>
      <c r="J39" s="11"/>
      <c r="K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2:21" x14ac:dyDescent="0.3">
      <c r="H40" s="11"/>
      <c r="I40" s="11"/>
      <c r="J40" s="11"/>
      <c r="K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2:21" x14ac:dyDescent="0.3">
      <c r="H41" s="11"/>
      <c r="I41" s="11"/>
      <c r="J41" s="11"/>
      <c r="K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2:21" x14ac:dyDescent="0.3">
      <c r="B42" s="11"/>
      <c r="C42" s="11"/>
      <c r="D42" s="11"/>
      <c r="F42" s="12"/>
      <c r="G42" s="12"/>
      <c r="H42" s="11"/>
      <c r="I42" s="11"/>
      <c r="J42" s="12"/>
      <c r="K42" s="12"/>
      <c r="M42" s="11"/>
      <c r="N42" s="11"/>
      <c r="O42" s="11"/>
      <c r="P42" s="11"/>
      <c r="Q42" s="11"/>
      <c r="R42" s="11"/>
      <c r="S42" s="11"/>
      <c r="T42" s="11"/>
      <c r="U42" s="11"/>
    </row>
    <row r="43" spans="2:21" x14ac:dyDescent="0.3">
      <c r="B43" s="2"/>
      <c r="C43" s="2"/>
      <c r="D43" s="6"/>
      <c r="F43" s="12"/>
      <c r="G43" s="12"/>
      <c r="H43" s="11"/>
      <c r="I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2:21" x14ac:dyDescent="0.3">
      <c r="G44" s="12"/>
      <c r="H44" s="11"/>
      <c r="I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2:21" x14ac:dyDescent="0.3">
      <c r="G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2:21" x14ac:dyDescent="0.3">
      <c r="G46" s="11"/>
      <c r="M46" s="2"/>
      <c r="N46" s="2"/>
      <c r="O46" s="12"/>
      <c r="P46" s="12"/>
      <c r="Q46" s="12"/>
      <c r="T46" s="11"/>
      <c r="U46" s="11"/>
    </row>
    <row r="47" spans="2:21" x14ac:dyDescent="0.3">
      <c r="G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2:21" x14ac:dyDescent="0.3">
      <c r="G48" s="11"/>
    </row>
    <row r="49" spans="1:23" x14ac:dyDescent="0.3">
      <c r="A49" s="12"/>
      <c r="B49" s="4"/>
      <c r="G49" s="6"/>
      <c r="H49" s="6"/>
      <c r="I49" s="6"/>
      <c r="N49" s="11"/>
      <c r="U49" s="12"/>
      <c r="W49" s="11"/>
    </row>
    <row r="50" spans="1:23" x14ac:dyDescent="0.3">
      <c r="A50" s="5" t="s">
        <v>12</v>
      </c>
      <c r="B50" s="3"/>
      <c r="M50" s="17" t="s">
        <v>11</v>
      </c>
      <c r="U50" s="12"/>
      <c r="W50" s="11"/>
    </row>
    <row r="51" spans="1:23" x14ac:dyDescent="0.3">
      <c r="A51" s="12"/>
      <c r="B51" s="12" t="s">
        <v>5</v>
      </c>
      <c r="C51" s="12" t="s">
        <v>403</v>
      </c>
      <c r="D51" s="12" t="s">
        <v>404</v>
      </c>
      <c r="E51" s="12" t="s">
        <v>405</v>
      </c>
      <c r="F51" s="12" t="s">
        <v>406</v>
      </c>
      <c r="G51" s="25"/>
      <c r="H51" s="25" t="s">
        <v>13</v>
      </c>
      <c r="I51" s="6"/>
      <c r="M51" s="12" t="s">
        <v>5</v>
      </c>
      <c r="N51" s="12" t="s">
        <v>403</v>
      </c>
      <c r="O51" s="12" t="s">
        <v>404</v>
      </c>
      <c r="P51" s="12" t="s">
        <v>405</v>
      </c>
      <c r="Q51" s="12" t="s">
        <v>407</v>
      </c>
      <c r="R51" s="25"/>
      <c r="S51" s="25" t="s">
        <v>13</v>
      </c>
      <c r="U51" s="12"/>
      <c r="W51" s="11"/>
    </row>
    <row r="52" spans="1:23" x14ac:dyDescent="0.3">
      <c r="A52" s="12">
        <v>1</v>
      </c>
      <c r="B52" s="11" t="s">
        <v>17</v>
      </c>
      <c r="C52" s="11">
        <v>8</v>
      </c>
      <c r="D52" s="11">
        <v>10</v>
      </c>
      <c r="E52" s="11">
        <v>7</v>
      </c>
      <c r="F52" s="11">
        <v>10</v>
      </c>
      <c r="G52" s="25"/>
      <c r="H52" s="25">
        <f>SUM(C52:G52)</f>
        <v>35</v>
      </c>
      <c r="I52" s="6"/>
      <c r="L52" s="12">
        <v>1</v>
      </c>
      <c r="M52" s="20" t="s">
        <v>25</v>
      </c>
      <c r="N52" s="11">
        <v>8</v>
      </c>
      <c r="O52" s="11">
        <v>17</v>
      </c>
      <c r="P52" s="24">
        <v>11</v>
      </c>
      <c r="Q52">
        <v>12</v>
      </c>
      <c r="R52" s="25"/>
      <c r="S52" s="25">
        <f t="shared" ref="S52:S63" si="0">SUM(N52:R52)</f>
        <v>48</v>
      </c>
      <c r="U52" s="12"/>
      <c r="W52" s="11"/>
    </row>
    <row r="53" spans="1:23" x14ac:dyDescent="0.3">
      <c r="A53" s="12">
        <v>2</v>
      </c>
      <c r="B53" s="11" t="s">
        <v>16</v>
      </c>
      <c r="C53" s="11">
        <v>26</v>
      </c>
      <c r="D53" s="11">
        <v>29</v>
      </c>
      <c r="E53" s="11">
        <v>28</v>
      </c>
      <c r="F53" s="11">
        <v>30</v>
      </c>
      <c r="G53" s="25"/>
      <c r="H53" s="25">
        <f>SUM(C53:G53)</f>
        <v>113</v>
      </c>
      <c r="I53" s="6"/>
      <c r="L53" s="12">
        <v>2</v>
      </c>
      <c r="M53" s="20" t="s">
        <v>18</v>
      </c>
      <c r="N53" s="11">
        <v>51</v>
      </c>
      <c r="O53" s="11">
        <v>25</v>
      </c>
      <c r="P53" s="24">
        <v>27</v>
      </c>
      <c r="Q53">
        <v>25</v>
      </c>
      <c r="S53" s="12">
        <f t="shared" si="0"/>
        <v>128</v>
      </c>
      <c r="U53" s="12"/>
      <c r="W53" s="11"/>
    </row>
    <row r="54" spans="1:23" x14ac:dyDescent="0.3">
      <c r="A54" s="12">
        <v>3</v>
      </c>
      <c r="B54" s="11" t="s">
        <v>26</v>
      </c>
      <c r="C54" s="11">
        <v>41</v>
      </c>
      <c r="D54" s="11">
        <v>34</v>
      </c>
      <c r="E54" s="11">
        <v>34</v>
      </c>
      <c r="F54" s="11">
        <v>64</v>
      </c>
      <c r="G54" s="12"/>
      <c r="H54" s="12">
        <f>SUM(C54:G54)</f>
        <v>173</v>
      </c>
      <c r="I54" s="11"/>
      <c r="L54" s="12">
        <v>3</v>
      </c>
      <c r="M54" s="20" t="s">
        <v>27</v>
      </c>
      <c r="N54" s="11">
        <v>36</v>
      </c>
      <c r="O54" s="11">
        <v>37</v>
      </c>
      <c r="P54" s="11">
        <v>35</v>
      </c>
      <c r="Q54">
        <v>27</v>
      </c>
      <c r="R54" s="25"/>
      <c r="S54" s="25">
        <f t="shared" si="0"/>
        <v>135</v>
      </c>
      <c r="U54" s="12"/>
      <c r="W54" s="11"/>
    </row>
    <row r="55" spans="1:23" x14ac:dyDescent="0.3">
      <c r="A55" s="12">
        <v>4</v>
      </c>
      <c r="B55" s="11" t="s">
        <v>15</v>
      </c>
      <c r="C55" s="11">
        <v>29</v>
      </c>
      <c r="D55" s="11">
        <v>70</v>
      </c>
      <c r="E55" s="11">
        <v>41</v>
      </c>
      <c r="F55" s="11">
        <v>41</v>
      </c>
      <c r="G55" s="12"/>
      <c r="H55" s="12">
        <f>SUM(C55:G55)</f>
        <v>181</v>
      </c>
      <c r="I55" s="11"/>
      <c r="L55" s="12">
        <v>4</v>
      </c>
      <c r="M55" s="20" t="s">
        <v>22</v>
      </c>
      <c r="N55" s="11">
        <v>37</v>
      </c>
      <c r="O55" s="11">
        <v>37</v>
      </c>
      <c r="P55" s="11">
        <v>56</v>
      </c>
      <c r="Q55">
        <v>86</v>
      </c>
      <c r="S55" s="12">
        <f t="shared" si="0"/>
        <v>216</v>
      </c>
      <c r="T55" s="12"/>
      <c r="U55" s="12"/>
      <c r="W55" s="11"/>
    </row>
    <row r="56" spans="1:23" x14ac:dyDescent="0.3">
      <c r="A56" s="12">
        <v>5</v>
      </c>
      <c r="B56" s="11" t="s">
        <v>14</v>
      </c>
      <c r="C56" s="11">
        <v>69</v>
      </c>
      <c r="D56" s="11">
        <v>34</v>
      </c>
      <c r="E56" s="11">
        <v>38</v>
      </c>
      <c r="F56" s="11">
        <v>51</v>
      </c>
      <c r="G56" s="12"/>
      <c r="H56" s="25">
        <f>SUM(C56:G56)</f>
        <v>192</v>
      </c>
      <c r="I56" s="11"/>
      <c r="L56" s="12">
        <v>5</v>
      </c>
      <c r="M56" s="20" t="s">
        <v>17</v>
      </c>
      <c r="N56" s="11">
        <v>64</v>
      </c>
      <c r="O56" s="11">
        <v>74</v>
      </c>
      <c r="P56" s="11">
        <v>60</v>
      </c>
      <c r="Q56">
        <v>41</v>
      </c>
      <c r="S56" s="12">
        <f t="shared" si="0"/>
        <v>239</v>
      </c>
      <c r="T56" s="12"/>
      <c r="U56" s="12"/>
      <c r="W56" s="11"/>
    </row>
    <row r="57" spans="1:23" x14ac:dyDescent="0.3">
      <c r="A57" s="12">
        <v>6</v>
      </c>
      <c r="B57" s="11" t="s">
        <v>18</v>
      </c>
      <c r="C57" s="11">
        <v>64</v>
      </c>
      <c r="D57" s="11">
        <v>48</v>
      </c>
      <c r="E57" s="11">
        <v>75</v>
      </c>
      <c r="F57" s="11">
        <v>52</v>
      </c>
      <c r="G57" s="12"/>
      <c r="H57" s="25">
        <f>SUM(C57:G57)</f>
        <v>239</v>
      </c>
      <c r="I57" s="11"/>
      <c r="L57" s="12">
        <v>6</v>
      </c>
      <c r="M57" s="20" t="s">
        <v>20</v>
      </c>
      <c r="N57" s="11">
        <v>37</v>
      </c>
      <c r="O57" s="11">
        <v>51</v>
      </c>
      <c r="P57" s="11">
        <v>75</v>
      </c>
      <c r="Q57">
        <v>106</v>
      </c>
      <c r="S57" s="12">
        <f t="shared" si="0"/>
        <v>269</v>
      </c>
      <c r="T57" s="12"/>
      <c r="U57" s="12"/>
      <c r="W57" s="11"/>
    </row>
    <row r="58" spans="1:23" x14ac:dyDescent="0.3">
      <c r="A58" s="12">
        <v>7</v>
      </c>
      <c r="B58" s="11" t="s">
        <v>21</v>
      </c>
      <c r="C58" s="11">
        <v>68</v>
      </c>
      <c r="D58" s="11">
        <v>77</v>
      </c>
      <c r="E58" s="11">
        <v>62</v>
      </c>
      <c r="F58" s="11">
        <v>61</v>
      </c>
      <c r="G58" s="12"/>
      <c r="H58" s="25">
        <f>SUM(C58:G58)</f>
        <v>268</v>
      </c>
      <c r="I58" s="11"/>
      <c r="L58" s="12">
        <v>7</v>
      </c>
      <c r="M58" s="20" t="s">
        <v>16</v>
      </c>
      <c r="N58" s="11">
        <v>47</v>
      </c>
      <c r="O58" s="11">
        <v>48</v>
      </c>
      <c r="P58" s="11">
        <v>99</v>
      </c>
      <c r="Q58">
        <v>80</v>
      </c>
      <c r="S58" s="12">
        <f t="shared" si="0"/>
        <v>274</v>
      </c>
      <c r="T58" s="12"/>
      <c r="U58" s="12"/>
      <c r="W58" s="11"/>
    </row>
    <row r="59" spans="1:23" x14ac:dyDescent="0.3">
      <c r="A59" s="12">
        <v>8</v>
      </c>
      <c r="B59" s="11" t="s">
        <v>22</v>
      </c>
      <c r="C59" s="11">
        <v>80</v>
      </c>
      <c r="D59" s="11">
        <v>126</v>
      </c>
      <c r="E59" s="11">
        <v>117</v>
      </c>
      <c r="F59" s="11">
        <v>73</v>
      </c>
      <c r="G59" s="12"/>
      <c r="H59" s="12">
        <f>SUM(C59:G59)</f>
        <v>396</v>
      </c>
      <c r="I59" s="11"/>
      <c r="L59" s="12">
        <v>8</v>
      </c>
      <c r="M59" s="20" t="s">
        <v>530</v>
      </c>
      <c r="N59" s="11">
        <v>71</v>
      </c>
      <c r="O59" s="11">
        <v>80</v>
      </c>
      <c r="P59" s="11">
        <v>85</v>
      </c>
      <c r="Q59">
        <v>54</v>
      </c>
      <c r="S59" s="12">
        <f t="shared" si="0"/>
        <v>290</v>
      </c>
      <c r="T59" s="12"/>
      <c r="U59" s="12"/>
      <c r="W59" s="11"/>
    </row>
    <row r="60" spans="1:23" x14ac:dyDescent="0.3">
      <c r="A60" s="12"/>
      <c r="B60" s="11"/>
      <c r="C60" s="11"/>
      <c r="D60" s="11"/>
      <c r="E60" s="11"/>
      <c r="F60" s="11"/>
      <c r="G60" s="12"/>
      <c r="H60" s="12"/>
      <c r="I60" s="11"/>
      <c r="L60" s="12">
        <v>9</v>
      </c>
      <c r="M60" s="20" t="s">
        <v>21</v>
      </c>
      <c r="N60" s="11">
        <v>66</v>
      </c>
      <c r="O60" s="11">
        <v>76</v>
      </c>
      <c r="P60" s="11">
        <v>83</v>
      </c>
      <c r="Q60">
        <v>101</v>
      </c>
      <c r="S60" s="12">
        <f t="shared" si="0"/>
        <v>326</v>
      </c>
      <c r="T60" s="12"/>
      <c r="U60" s="12"/>
      <c r="W60" s="11"/>
    </row>
    <row r="61" spans="1:23" x14ac:dyDescent="0.3">
      <c r="A61" s="12"/>
      <c r="B61" s="11"/>
      <c r="C61" s="11"/>
      <c r="D61" s="11"/>
      <c r="E61" s="11"/>
      <c r="F61" s="11"/>
      <c r="G61" s="12"/>
      <c r="H61" s="12"/>
      <c r="I61" s="11"/>
      <c r="L61" s="12">
        <v>10</v>
      </c>
      <c r="M61" s="20" t="s">
        <v>15</v>
      </c>
      <c r="N61" s="11">
        <v>88</v>
      </c>
      <c r="O61" s="11">
        <v>82</v>
      </c>
      <c r="P61" s="11">
        <v>91</v>
      </c>
      <c r="Q61">
        <v>99</v>
      </c>
      <c r="S61" s="12">
        <f t="shared" si="0"/>
        <v>360</v>
      </c>
      <c r="U61" s="12"/>
      <c r="W61" s="11"/>
    </row>
    <row r="62" spans="1:23" x14ac:dyDescent="0.3">
      <c r="A62" s="12"/>
      <c r="B62" s="12"/>
      <c r="C62" s="12"/>
      <c r="D62" s="12"/>
      <c r="F62" s="12"/>
      <c r="G62" s="12"/>
      <c r="I62" s="11"/>
      <c r="L62" s="12">
        <v>11</v>
      </c>
      <c r="M62" s="20" t="s">
        <v>17</v>
      </c>
      <c r="N62" s="11">
        <v>125</v>
      </c>
      <c r="O62" s="11">
        <v>129</v>
      </c>
      <c r="P62" s="11">
        <v>116</v>
      </c>
      <c r="Q62">
        <v>96</v>
      </c>
      <c r="S62" s="12">
        <f t="shared" si="0"/>
        <v>466</v>
      </c>
      <c r="U62" s="12"/>
      <c r="W62" s="11"/>
    </row>
    <row r="63" spans="1:23" x14ac:dyDescent="0.3">
      <c r="A63" s="12"/>
      <c r="B63" s="11"/>
      <c r="C63" s="11"/>
      <c r="D63" s="11"/>
      <c r="E63" s="11"/>
      <c r="F63" s="11"/>
      <c r="G63" s="12"/>
      <c r="I63" s="11"/>
      <c r="L63" s="12">
        <v>12</v>
      </c>
      <c r="M63" s="20" t="s">
        <v>14</v>
      </c>
      <c r="N63" s="11">
        <v>126</v>
      </c>
      <c r="O63" s="11">
        <v>143</v>
      </c>
      <c r="P63" s="11">
        <v>128</v>
      </c>
      <c r="Q63">
        <v>94</v>
      </c>
      <c r="S63" s="12">
        <f t="shared" si="0"/>
        <v>491</v>
      </c>
      <c r="U63" s="12"/>
      <c r="W63" s="11"/>
    </row>
    <row r="64" spans="1:23" x14ac:dyDescent="0.3">
      <c r="A64" s="12"/>
      <c r="B64" s="2"/>
      <c r="C64" s="2"/>
      <c r="D64" s="6"/>
      <c r="F64" s="11"/>
      <c r="G64" s="12"/>
      <c r="H64" s="11"/>
      <c r="I64" s="11"/>
      <c r="M64" s="20"/>
      <c r="N64" s="11"/>
      <c r="O64" s="11"/>
      <c r="P64" s="11"/>
      <c r="Q64" s="26"/>
      <c r="U64" s="12"/>
      <c r="W64" s="11"/>
    </row>
    <row r="65" spans="2:23" x14ac:dyDescent="0.3">
      <c r="B65" s="11"/>
      <c r="D65" s="11"/>
      <c r="E65" s="11"/>
      <c r="M65" s="20"/>
      <c r="N65" s="11"/>
      <c r="O65" s="11"/>
      <c r="P65" s="11"/>
      <c r="Q65" s="26"/>
      <c r="T65" s="12"/>
      <c r="U65" s="12"/>
      <c r="W65" s="11"/>
    </row>
    <row r="66" spans="2:23" x14ac:dyDescent="0.3">
      <c r="B66" s="11"/>
      <c r="D66" s="11"/>
      <c r="E66" s="11"/>
      <c r="M66" s="20"/>
      <c r="N66" s="11"/>
      <c r="O66" s="11"/>
      <c r="P66" s="11"/>
      <c r="Q66" s="26"/>
      <c r="T66" s="12"/>
      <c r="U66" s="12"/>
      <c r="W66" s="11"/>
    </row>
    <row r="67" spans="2:23" x14ac:dyDescent="0.3">
      <c r="B67" s="11"/>
      <c r="D67" s="11"/>
      <c r="E67" s="11"/>
      <c r="M67" s="20"/>
      <c r="N67" s="11"/>
      <c r="O67" s="11"/>
      <c r="P67" s="11"/>
      <c r="Q67" s="26"/>
      <c r="T67" s="12"/>
      <c r="U67" s="12"/>
      <c r="W67" s="11"/>
    </row>
    <row r="68" spans="2:23" x14ac:dyDescent="0.3">
      <c r="D68" s="11"/>
      <c r="E68" s="11"/>
      <c r="M68" s="20"/>
      <c r="N68" s="11"/>
      <c r="O68" s="11"/>
      <c r="P68" s="11"/>
      <c r="Q68" s="26"/>
      <c r="T68" s="12"/>
      <c r="U68" s="12"/>
      <c r="W68" s="11"/>
    </row>
    <row r="69" spans="2:23" x14ac:dyDescent="0.3">
      <c r="M69" s="20"/>
      <c r="N69" s="11"/>
      <c r="O69" s="11"/>
      <c r="P69" s="11"/>
      <c r="Q69" s="26"/>
      <c r="T69" s="12"/>
      <c r="U69" s="12"/>
      <c r="W69" s="11"/>
    </row>
    <row r="70" spans="2:23" x14ac:dyDescent="0.3">
      <c r="M70" s="20"/>
      <c r="N70" s="11"/>
      <c r="O70" s="11"/>
      <c r="P70" s="11"/>
      <c r="Q70" s="26"/>
      <c r="T70" s="12"/>
      <c r="U70" s="12"/>
      <c r="W70" s="11"/>
    </row>
    <row r="71" spans="2:23" x14ac:dyDescent="0.3">
      <c r="M71" s="20"/>
      <c r="N71" s="11"/>
      <c r="O71" s="11"/>
      <c r="P71" s="11"/>
      <c r="Q71" s="26"/>
      <c r="T71" s="12"/>
      <c r="U71" s="12"/>
      <c r="W71" s="11"/>
    </row>
    <row r="72" spans="2:23" x14ac:dyDescent="0.3">
      <c r="M72" s="12"/>
      <c r="N72" s="12"/>
      <c r="O72" s="12"/>
      <c r="P72" s="12"/>
      <c r="Q72" s="12"/>
      <c r="T72" s="12"/>
      <c r="U72" s="12"/>
      <c r="W72" s="11"/>
    </row>
    <row r="73" spans="2:23" x14ac:dyDescent="0.3">
      <c r="M73" s="20"/>
      <c r="O73" s="12"/>
      <c r="P73" s="12"/>
      <c r="Q73" s="12"/>
      <c r="T73" s="12"/>
      <c r="U73" s="12"/>
      <c r="W73" s="11"/>
    </row>
    <row r="74" spans="2:23" x14ac:dyDescent="0.3">
      <c r="B74" s="11"/>
      <c r="D74" s="12"/>
      <c r="G74" s="12"/>
      <c r="H74" s="11"/>
      <c r="I74" s="11"/>
      <c r="N74" s="11"/>
      <c r="T74" s="12"/>
      <c r="U74" s="12"/>
      <c r="W74" s="11"/>
    </row>
    <row r="75" spans="2:23" x14ac:dyDescent="0.3">
      <c r="B75" s="11"/>
      <c r="D75" s="12"/>
      <c r="G75" s="12"/>
      <c r="H75" s="11"/>
      <c r="I75" s="11"/>
      <c r="N75" s="11"/>
      <c r="T75" s="12"/>
      <c r="U75" s="12"/>
      <c r="W75" s="11"/>
    </row>
    <row r="76" spans="2:23" x14ac:dyDescent="0.3">
      <c r="C76" s="11"/>
      <c r="D76" s="11"/>
      <c r="G76" s="12"/>
      <c r="H76" s="11"/>
      <c r="I76" s="11"/>
      <c r="M76" s="18"/>
      <c r="N76" s="11"/>
      <c r="T76" s="12"/>
      <c r="U76" s="12"/>
      <c r="W76" s="11"/>
    </row>
    <row r="77" spans="2:23" x14ac:dyDescent="0.3">
      <c r="C77" s="11"/>
      <c r="D77" s="11"/>
      <c r="G77" s="12"/>
      <c r="H77" s="11"/>
      <c r="I77" s="11"/>
      <c r="M77" s="18"/>
      <c r="N77" s="11"/>
      <c r="T77" s="12"/>
      <c r="U77" s="12"/>
      <c r="W77" s="11"/>
    </row>
    <row r="78" spans="2:23" x14ac:dyDescent="0.3">
      <c r="C78" s="11"/>
      <c r="D78" s="11"/>
      <c r="G78" s="12"/>
      <c r="H78" s="11"/>
      <c r="I78" s="11"/>
      <c r="N78" s="11"/>
      <c r="T78" s="12"/>
      <c r="U78" s="12"/>
      <c r="W78" s="11"/>
    </row>
    <row r="79" spans="2:23" x14ac:dyDescent="0.3">
      <c r="C79" s="11"/>
      <c r="D79" s="11"/>
      <c r="G79" s="12"/>
      <c r="H79" s="11"/>
      <c r="I79" s="11"/>
      <c r="N79" s="11"/>
      <c r="T79" s="12"/>
      <c r="U79" s="12"/>
      <c r="W79" s="11"/>
    </row>
    <row r="80" spans="2:23" x14ac:dyDescent="0.3">
      <c r="C80" s="11"/>
      <c r="D80" s="11"/>
      <c r="G80" s="12"/>
      <c r="H80" s="11"/>
      <c r="I80" s="11"/>
      <c r="N80" s="11"/>
      <c r="T80" s="12"/>
      <c r="U80" s="12"/>
      <c r="W80" s="11"/>
    </row>
    <row r="81" spans="3:23" x14ac:dyDescent="0.3">
      <c r="C81" s="11"/>
      <c r="D81" s="11"/>
      <c r="G81" s="12"/>
      <c r="H81" s="11"/>
      <c r="I81" s="11"/>
      <c r="T81" s="12"/>
      <c r="U81" s="12"/>
      <c r="W81" s="11"/>
    </row>
    <row r="82" spans="3:23" x14ac:dyDescent="0.3">
      <c r="C82" s="11"/>
      <c r="D82" s="11"/>
      <c r="G82" s="12"/>
      <c r="H82" s="11"/>
      <c r="I82" s="11"/>
      <c r="T82" s="12"/>
      <c r="U82" s="12"/>
      <c r="W82" s="11"/>
    </row>
    <row r="83" spans="3:23" x14ac:dyDescent="0.3">
      <c r="C83" s="11"/>
      <c r="D83" s="11"/>
      <c r="G83" s="12"/>
      <c r="H83" s="11"/>
      <c r="I83" s="11"/>
      <c r="T83" s="12"/>
      <c r="U83" s="12"/>
      <c r="W83" s="11"/>
    </row>
    <row r="84" spans="3:23" x14ac:dyDescent="0.3">
      <c r="C84" s="11"/>
      <c r="D84" s="11"/>
      <c r="G84" s="12"/>
      <c r="H84" s="11"/>
      <c r="I84" s="11"/>
      <c r="T84" s="12"/>
      <c r="U84" s="12"/>
      <c r="W84" s="11"/>
    </row>
    <row r="85" spans="3:23" x14ac:dyDescent="0.3">
      <c r="C85" s="11"/>
      <c r="D85" s="11"/>
      <c r="G85" s="12"/>
      <c r="H85" s="11"/>
      <c r="I85" s="11"/>
      <c r="T85" s="12"/>
      <c r="U85" s="12"/>
      <c r="V85" s="6"/>
      <c r="W85" s="11"/>
    </row>
    <row r="86" spans="3:23" x14ac:dyDescent="0.3">
      <c r="C86" s="11"/>
      <c r="D86" s="11"/>
      <c r="T86" s="12"/>
      <c r="U86" s="12"/>
      <c r="V86" s="6"/>
      <c r="W86" s="11"/>
    </row>
    <row r="87" spans="3:23" x14ac:dyDescent="0.3">
      <c r="C87" s="11"/>
      <c r="D87" s="11"/>
      <c r="U87" s="12"/>
      <c r="V87" s="17"/>
      <c r="W87" s="11"/>
    </row>
    <row r="88" spans="3:23" x14ac:dyDescent="0.3">
      <c r="C88" s="11"/>
      <c r="D88" s="11"/>
      <c r="W88" s="11"/>
    </row>
    <row r="89" spans="3:23" x14ac:dyDescent="0.3">
      <c r="C89" s="11"/>
      <c r="D89" s="11"/>
      <c r="W89" s="11"/>
    </row>
    <row r="90" spans="3:23" x14ac:dyDescent="0.3">
      <c r="C90" s="11"/>
      <c r="D90" s="11"/>
      <c r="W90" s="11"/>
    </row>
    <row r="91" spans="3:23" x14ac:dyDescent="0.3">
      <c r="C91" s="11"/>
      <c r="D91" s="11"/>
      <c r="G91" s="11"/>
      <c r="W91" s="11"/>
    </row>
    <row r="92" spans="3:23" x14ac:dyDescent="0.3">
      <c r="C92" s="11"/>
      <c r="D92" s="11"/>
      <c r="G92" s="11"/>
      <c r="W92" s="11"/>
    </row>
    <row r="93" spans="3:23" x14ac:dyDescent="0.3">
      <c r="C93" s="11"/>
      <c r="D93" s="11"/>
      <c r="G93" s="11"/>
      <c r="W93" s="11"/>
    </row>
    <row r="94" spans="3:23" x14ac:dyDescent="0.3">
      <c r="C94" s="11"/>
      <c r="D94" s="11"/>
      <c r="G94" s="11"/>
      <c r="W94" s="11"/>
    </row>
    <row r="95" spans="3:23" x14ac:dyDescent="0.3">
      <c r="C95" s="11"/>
      <c r="D95" s="11"/>
      <c r="G95" s="11"/>
      <c r="W95" s="11"/>
    </row>
    <row r="96" spans="3:23" x14ac:dyDescent="0.3">
      <c r="C96" s="11"/>
      <c r="D96" s="11"/>
      <c r="G96" s="11"/>
      <c r="W96" s="11"/>
    </row>
    <row r="97" spans="3:26" x14ac:dyDescent="0.3">
      <c r="C97" s="11"/>
      <c r="D97" s="11"/>
      <c r="G97" s="11"/>
      <c r="W97" s="6"/>
      <c r="X97" s="2"/>
      <c r="Y97" s="2"/>
    </row>
    <row r="98" spans="3:26" x14ac:dyDescent="0.3">
      <c r="C98" s="11"/>
      <c r="D98" s="11"/>
      <c r="G98" s="11"/>
      <c r="W98" s="6"/>
      <c r="X98" s="2"/>
      <c r="Y98" s="2"/>
    </row>
    <row r="99" spans="3:26" x14ac:dyDescent="0.3">
      <c r="W99" s="6"/>
      <c r="X99" s="2"/>
      <c r="Y99" s="2"/>
      <c r="Z99" s="6"/>
    </row>
    <row r="103" spans="3:26" x14ac:dyDescent="0.3">
      <c r="X103" s="2"/>
    </row>
  </sheetData>
  <sortState xmlns:xlrd2="http://schemas.microsoft.com/office/spreadsheetml/2017/richdata2" ref="B52:H59">
    <sortCondition ref="H52:H5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64"/>
  <sheetViews>
    <sheetView workbookViewId="0">
      <selection activeCell="A3" sqref="A3"/>
    </sheetView>
  </sheetViews>
  <sheetFormatPr defaultRowHeight="14.4" x14ac:dyDescent="0.3"/>
  <cols>
    <col min="1" max="1" width="8.88671875" style="12"/>
    <col min="2" max="2" width="9.109375" style="7" bestFit="1" customWidth="1"/>
    <col min="3" max="3" width="9.109375" style="11" bestFit="1" customWidth="1"/>
    <col min="4" max="4" width="8.88671875" style="7"/>
    <col min="5" max="5" width="13" style="7" customWidth="1"/>
    <col min="6" max="6" width="9.88671875" style="7" customWidth="1"/>
    <col min="7" max="7" width="14.44140625" style="7" customWidth="1"/>
    <col min="8" max="9" width="8.88671875" style="9"/>
    <col min="10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M1" s="2" t="s">
        <v>417</v>
      </c>
      <c r="T1" s="12"/>
      <c r="U1"/>
    </row>
    <row r="2" spans="1:30" x14ac:dyDescent="0.3">
      <c r="A2" s="31" t="s">
        <v>488</v>
      </c>
      <c r="B2" s="31"/>
      <c r="C2" s="31"/>
      <c r="D2" s="31"/>
      <c r="E2" s="31"/>
      <c r="F2" s="31"/>
      <c r="G2"/>
      <c r="H2"/>
      <c r="I2"/>
      <c r="J2"/>
      <c r="K2"/>
      <c r="L2" s="12" t="s">
        <v>525</v>
      </c>
      <c r="M2" s="12" t="s">
        <v>418</v>
      </c>
      <c r="N2" s="12" t="s">
        <v>403</v>
      </c>
      <c r="O2" s="12" t="s">
        <v>404</v>
      </c>
      <c r="P2" s="12" t="s">
        <v>405</v>
      </c>
      <c r="Q2" s="12" t="s">
        <v>407</v>
      </c>
      <c r="R2" s="25"/>
      <c r="S2" s="25" t="s">
        <v>13</v>
      </c>
      <c r="T2" s="12"/>
      <c r="U2"/>
    </row>
    <row r="3" spans="1:30" x14ac:dyDescent="0.3">
      <c r="A3" s="12" t="s">
        <v>411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I3"/>
      <c r="J3" s="12" t="s">
        <v>391</v>
      </c>
      <c r="K3" s="12"/>
      <c r="L3" s="12">
        <v>1</v>
      </c>
      <c r="M3" s="4" t="s">
        <v>419</v>
      </c>
      <c r="N3" s="11">
        <v>14</v>
      </c>
      <c r="O3" s="11">
        <v>21</v>
      </c>
      <c r="P3" s="11">
        <v>12</v>
      </c>
      <c r="Q3" s="4">
        <v>25</v>
      </c>
      <c r="R3" s="2"/>
      <c r="S3" s="12">
        <f t="shared" ref="S3:S10" si="0">SUM(N3:R3)</f>
        <v>72</v>
      </c>
      <c r="T3" s="12"/>
      <c r="U3"/>
      <c r="V3" s="11"/>
      <c r="W3"/>
      <c r="X3"/>
      <c r="Z3"/>
    </row>
    <row r="4" spans="1:30" x14ac:dyDescent="0.3">
      <c r="A4" s="11">
        <v>1</v>
      </c>
      <c r="B4" t="s">
        <v>490</v>
      </c>
      <c r="C4" s="11" t="s">
        <v>489</v>
      </c>
      <c r="D4" s="4" t="s">
        <v>491</v>
      </c>
      <c r="E4" s="4">
        <v>2</v>
      </c>
      <c r="F4"/>
      <c r="G4" s="4">
        <v>1</v>
      </c>
      <c r="H4" s="4">
        <v>1</v>
      </c>
      <c r="I4" s="4"/>
      <c r="J4" s="9">
        <v>4</v>
      </c>
      <c r="K4" s="9"/>
      <c r="L4" s="2">
        <v>2</v>
      </c>
      <c r="M4" s="4" t="s">
        <v>420</v>
      </c>
      <c r="N4" s="4">
        <v>53</v>
      </c>
      <c r="O4" s="4">
        <v>78</v>
      </c>
      <c r="P4" s="4">
        <v>54</v>
      </c>
      <c r="Q4" s="4">
        <v>42</v>
      </c>
      <c r="R4" s="2"/>
      <c r="S4" s="12">
        <f t="shared" si="0"/>
        <v>227</v>
      </c>
      <c r="T4" s="12"/>
      <c r="U4"/>
      <c r="V4" s="11"/>
      <c r="W4"/>
      <c r="X4"/>
    </row>
    <row r="5" spans="1:30" x14ac:dyDescent="0.3">
      <c r="A5" s="11">
        <v>2</v>
      </c>
      <c r="B5" s="22" t="s">
        <v>492</v>
      </c>
      <c r="C5" s="11" t="s">
        <v>493</v>
      </c>
      <c r="D5" s="11" t="s">
        <v>14</v>
      </c>
      <c r="E5" s="11">
        <v>5</v>
      </c>
      <c r="F5" s="11">
        <v>4</v>
      </c>
      <c r="G5" s="11">
        <v>2</v>
      </c>
      <c r="H5" s="11"/>
      <c r="I5" s="11"/>
      <c r="J5" s="9">
        <v>11</v>
      </c>
      <c r="K5" s="9"/>
      <c r="L5" s="2">
        <v>3</v>
      </c>
      <c r="M5" s="4" t="s">
        <v>421</v>
      </c>
      <c r="N5" s="4">
        <v>147</v>
      </c>
      <c r="O5" s="4">
        <v>54</v>
      </c>
      <c r="P5" s="4">
        <v>51</v>
      </c>
      <c r="Q5" s="4">
        <v>54</v>
      </c>
      <c r="R5" s="2"/>
      <c r="S5" s="12">
        <f t="shared" si="0"/>
        <v>306</v>
      </c>
      <c r="T5" s="12"/>
      <c r="U5"/>
      <c r="V5" s="11"/>
      <c r="W5"/>
      <c r="X5"/>
      <c r="AD5" s="8"/>
    </row>
    <row r="6" spans="1:30" x14ac:dyDescent="0.3">
      <c r="J6" s="9"/>
      <c r="K6" s="9"/>
      <c r="L6" s="2">
        <v>4</v>
      </c>
      <c r="M6" s="4" t="s">
        <v>422</v>
      </c>
      <c r="N6" s="4">
        <v>81</v>
      </c>
      <c r="O6" s="4">
        <v>98</v>
      </c>
      <c r="P6" s="4">
        <v>93</v>
      </c>
      <c r="Q6" s="4">
        <v>78</v>
      </c>
      <c r="R6" s="2"/>
      <c r="S6" s="12">
        <f t="shared" si="0"/>
        <v>350</v>
      </c>
      <c r="T6" s="12"/>
      <c r="U6"/>
      <c r="V6" s="11"/>
      <c r="W6"/>
      <c r="X6"/>
      <c r="AD6" s="8"/>
    </row>
    <row r="7" spans="1:30" x14ac:dyDescent="0.3">
      <c r="A7" s="31" t="s">
        <v>412</v>
      </c>
      <c r="B7" s="31"/>
      <c r="C7" s="31"/>
      <c r="D7" s="31"/>
      <c r="E7" s="31"/>
      <c r="F7" s="31"/>
      <c r="G7"/>
      <c r="H7"/>
      <c r="I7"/>
      <c r="J7" s="6"/>
      <c r="K7" s="6"/>
      <c r="L7" s="2">
        <v>5</v>
      </c>
      <c r="M7" s="4" t="s">
        <v>424</v>
      </c>
      <c r="N7" s="4">
        <v>50</v>
      </c>
      <c r="O7" s="4">
        <v>49</v>
      </c>
      <c r="P7" s="4">
        <v>120</v>
      </c>
      <c r="Q7" s="4">
        <v>142</v>
      </c>
      <c r="R7" s="2"/>
      <c r="S7" s="12">
        <f t="shared" si="0"/>
        <v>361</v>
      </c>
      <c r="T7" s="12"/>
      <c r="U7" s="11"/>
      <c r="V7" s="11"/>
      <c r="W7"/>
      <c r="X7"/>
      <c r="AD7" s="8"/>
    </row>
    <row r="8" spans="1:30" x14ac:dyDescent="0.3">
      <c r="A8" s="12" t="s">
        <v>411</v>
      </c>
      <c r="B8" s="2" t="s">
        <v>3</v>
      </c>
      <c r="C8" s="2" t="s">
        <v>4</v>
      </c>
      <c r="D8" s="6" t="s">
        <v>5</v>
      </c>
      <c r="E8" s="12" t="s">
        <v>387</v>
      </c>
      <c r="F8" s="12" t="s">
        <v>388</v>
      </c>
      <c r="G8" s="12" t="s">
        <v>389</v>
      </c>
      <c r="H8" s="12" t="s">
        <v>390</v>
      </c>
      <c r="I8"/>
      <c r="J8" s="12" t="s">
        <v>391</v>
      </c>
      <c r="K8" s="12"/>
      <c r="L8" s="2">
        <v>6</v>
      </c>
      <c r="M8" s="4" t="s">
        <v>426</v>
      </c>
      <c r="N8" s="4">
        <v>104</v>
      </c>
      <c r="O8" s="4">
        <v>70</v>
      </c>
      <c r="P8" s="4">
        <v>122</v>
      </c>
      <c r="Q8" s="4">
        <v>170</v>
      </c>
      <c r="R8" s="2"/>
      <c r="S8" s="12">
        <f t="shared" si="0"/>
        <v>466</v>
      </c>
      <c r="T8" s="12"/>
      <c r="U8" s="11"/>
      <c r="V8" s="11"/>
      <c r="W8"/>
      <c r="X8"/>
      <c r="AD8" s="8"/>
    </row>
    <row r="9" spans="1:30" x14ac:dyDescent="0.3">
      <c r="A9" s="12">
        <v>1</v>
      </c>
      <c r="B9" s="7" t="s">
        <v>494</v>
      </c>
      <c r="C9" s="11" t="s">
        <v>495</v>
      </c>
      <c r="D9" s="7" t="s">
        <v>496</v>
      </c>
      <c r="E9" s="7">
        <v>1</v>
      </c>
      <c r="F9" s="7">
        <v>1</v>
      </c>
      <c r="G9" s="7">
        <v>2</v>
      </c>
      <c r="J9" s="9">
        <v>4</v>
      </c>
      <c r="K9" s="9"/>
      <c r="L9" s="2">
        <v>7</v>
      </c>
      <c r="M9" s="4" t="s">
        <v>423</v>
      </c>
      <c r="N9" s="11">
        <v>101</v>
      </c>
      <c r="O9" s="11">
        <v>112</v>
      </c>
      <c r="P9" s="11">
        <v>127</v>
      </c>
      <c r="Q9" s="4">
        <v>139</v>
      </c>
      <c r="R9" s="2"/>
      <c r="S9" s="12">
        <f t="shared" si="0"/>
        <v>479</v>
      </c>
      <c r="T9" s="12"/>
      <c r="U9" s="11"/>
      <c r="V9" s="11"/>
      <c r="W9"/>
      <c r="X9"/>
      <c r="AD9" s="8"/>
    </row>
    <row r="10" spans="1:30" x14ac:dyDescent="0.3">
      <c r="A10" s="12">
        <v>2</v>
      </c>
      <c r="B10" s="7" t="s">
        <v>497</v>
      </c>
      <c r="C10" s="11" t="s">
        <v>498</v>
      </c>
      <c r="D10" s="7" t="s">
        <v>496</v>
      </c>
      <c r="E10" s="7">
        <v>2</v>
      </c>
      <c r="F10" s="7">
        <v>5</v>
      </c>
      <c r="G10" s="7">
        <v>4</v>
      </c>
      <c r="J10" s="9">
        <v>11</v>
      </c>
      <c r="K10" s="9"/>
      <c r="L10" s="2">
        <v>8</v>
      </c>
      <c r="M10" s="4" t="s">
        <v>425</v>
      </c>
      <c r="N10" s="4">
        <v>206</v>
      </c>
      <c r="O10" s="4">
        <v>439</v>
      </c>
      <c r="P10" s="4">
        <v>163</v>
      </c>
      <c r="Q10" s="4">
        <v>163</v>
      </c>
      <c r="R10" s="12"/>
      <c r="S10" s="12">
        <f t="shared" si="0"/>
        <v>971</v>
      </c>
      <c r="T10" s="12"/>
      <c r="U10"/>
      <c r="V10" s="11"/>
      <c r="W10"/>
      <c r="X10"/>
      <c r="AD10" s="8"/>
    </row>
    <row r="11" spans="1:30" x14ac:dyDescent="0.3">
      <c r="A11" s="12">
        <v>3</v>
      </c>
      <c r="B11" s="7" t="s">
        <v>499</v>
      </c>
      <c r="C11" s="11" t="s">
        <v>500</v>
      </c>
      <c r="D11" s="7" t="s">
        <v>14</v>
      </c>
      <c r="F11" s="7">
        <v>6</v>
      </c>
      <c r="G11" s="7">
        <v>5</v>
      </c>
      <c r="H11" s="7">
        <v>2</v>
      </c>
      <c r="J11" s="9">
        <v>13</v>
      </c>
      <c r="K11" s="9"/>
      <c r="L11" s="2"/>
      <c r="M11" s="4"/>
      <c r="N11" s="4"/>
      <c r="O11" s="4"/>
      <c r="P11" s="4"/>
      <c r="Q11" s="4"/>
      <c r="R11" s="1"/>
      <c r="S11" s="12"/>
      <c r="T11" s="12"/>
      <c r="U11"/>
      <c r="V11" s="11"/>
      <c r="W11"/>
      <c r="X11"/>
      <c r="AD11" s="8"/>
    </row>
    <row r="12" spans="1:30" x14ac:dyDescent="0.3">
      <c r="L12" s="12"/>
      <c r="M12" s="4" t="s">
        <v>427</v>
      </c>
      <c r="N12" s="11"/>
      <c r="O12" s="11"/>
      <c r="P12" s="11"/>
      <c r="Q12" s="11"/>
      <c r="R12" s="12"/>
      <c r="S12" s="12"/>
      <c r="T12" s="12"/>
      <c r="U12"/>
      <c r="V12" s="11"/>
      <c r="W12"/>
      <c r="X12"/>
      <c r="AD12" s="8"/>
    </row>
    <row r="13" spans="1:30" x14ac:dyDescent="0.3">
      <c r="B13" s="6"/>
      <c r="C13" s="12"/>
      <c r="D13" s="2"/>
      <c r="E13" s="2"/>
      <c r="F13" s="6"/>
      <c r="G13" s="2"/>
      <c r="H13" s="2"/>
      <c r="I13" s="2"/>
      <c r="L13" s="12" t="s">
        <v>525</v>
      </c>
      <c r="M13" s="12" t="s">
        <v>418</v>
      </c>
      <c r="N13" s="12" t="s">
        <v>403</v>
      </c>
      <c r="O13" s="12" t="s">
        <v>404</v>
      </c>
      <c r="P13" s="12" t="s">
        <v>405</v>
      </c>
      <c r="Q13" s="12" t="s">
        <v>407</v>
      </c>
      <c r="R13" s="25"/>
      <c r="S13" s="25" t="s">
        <v>13</v>
      </c>
      <c r="T13" s="12"/>
      <c r="U13"/>
      <c r="V13" s="11"/>
      <c r="W13"/>
      <c r="X13"/>
      <c r="AD13" s="10"/>
    </row>
    <row r="14" spans="1:30" x14ac:dyDescent="0.3">
      <c r="A14" s="31" t="s">
        <v>413</v>
      </c>
      <c r="B14" s="31"/>
      <c r="C14" s="31"/>
      <c r="D14" s="31"/>
      <c r="E14" s="31"/>
      <c r="F14" s="31"/>
      <c r="G14"/>
      <c r="H14"/>
      <c r="I14"/>
      <c r="J14"/>
      <c r="K14"/>
      <c r="L14" s="12">
        <v>1</v>
      </c>
      <c r="M14" s="4" t="s">
        <v>428</v>
      </c>
      <c r="N14" s="11">
        <v>55</v>
      </c>
      <c r="O14" s="11">
        <v>86</v>
      </c>
      <c r="P14" s="11">
        <v>59</v>
      </c>
      <c r="Q14" s="11">
        <v>46</v>
      </c>
      <c r="R14" s="12"/>
      <c r="S14" s="12">
        <f t="shared" ref="S14:S33" si="1">SUM(N14:R14)</f>
        <v>246</v>
      </c>
      <c r="T14" s="12"/>
      <c r="U14"/>
      <c r="V14" s="11"/>
      <c r="W14"/>
      <c r="X14" s="11"/>
      <c r="AD14" s="10"/>
    </row>
    <row r="15" spans="1:30" x14ac:dyDescent="0.3">
      <c r="A15" s="12" t="s">
        <v>411</v>
      </c>
      <c r="B15" s="2" t="s">
        <v>3</v>
      </c>
      <c r="C15" s="2" t="s">
        <v>4</v>
      </c>
      <c r="D15" s="6" t="s">
        <v>5</v>
      </c>
      <c r="E15" s="12" t="s">
        <v>387</v>
      </c>
      <c r="F15" s="12" t="s">
        <v>388</v>
      </c>
      <c r="G15" s="12" t="s">
        <v>389</v>
      </c>
      <c r="H15" s="12" t="s">
        <v>390</v>
      </c>
      <c r="I15"/>
      <c r="J15" s="12" t="s">
        <v>391</v>
      </c>
      <c r="K15" s="12"/>
      <c r="L15" s="2">
        <v>2</v>
      </c>
      <c r="M15" s="4" t="s">
        <v>431</v>
      </c>
      <c r="N15" s="11">
        <v>142</v>
      </c>
      <c r="O15" s="11">
        <v>136</v>
      </c>
      <c r="P15" s="11">
        <v>195</v>
      </c>
      <c r="Q15" s="11">
        <v>139</v>
      </c>
      <c r="R15" s="11"/>
      <c r="S15" s="12">
        <f t="shared" si="1"/>
        <v>612</v>
      </c>
      <c r="T15" s="12"/>
      <c r="U15"/>
      <c r="V15" s="11"/>
      <c r="W15"/>
      <c r="X15"/>
      <c r="AD15" s="10"/>
    </row>
    <row r="16" spans="1:30" x14ac:dyDescent="0.3">
      <c r="A16" s="12">
        <v>1</v>
      </c>
      <c r="B16" s="22" t="s">
        <v>501</v>
      </c>
      <c r="C16" s="11" t="s">
        <v>502</v>
      </c>
      <c r="D16" s="11" t="s">
        <v>491</v>
      </c>
      <c r="E16" s="11">
        <v>4</v>
      </c>
      <c r="F16" s="11">
        <v>1</v>
      </c>
      <c r="G16" s="11">
        <v>1</v>
      </c>
      <c r="H16" s="11">
        <v>1</v>
      </c>
      <c r="I16" s="11"/>
      <c r="J16" s="12">
        <v>3</v>
      </c>
      <c r="K16" s="12"/>
      <c r="L16" s="2">
        <v>3</v>
      </c>
      <c r="M16" s="4" t="s">
        <v>433</v>
      </c>
      <c r="N16" s="11">
        <v>88</v>
      </c>
      <c r="O16" s="11">
        <v>250</v>
      </c>
      <c r="P16" s="11">
        <v>138</v>
      </c>
      <c r="Q16" s="11">
        <v>142</v>
      </c>
      <c r="R16" s="11"/>
      <c r="S16" s="12">
        <f t="shared" si="1"/>
        <v>618</v>
      </c>
      <c r="T16" s="12"/>
      <c r="U16" s="11"/>
      <c r="V16" s="11"/>
      <c r="W16"/>
      <c r="X16"/>
      <c r="AD16" s="10"/>
    </row>
    <row r="17" spans="1:30" x14ac:dyDescent="0.3">
      <c r="A17" s="12">
        <v>2</v>
      </c>
      <c r="B17" s="11" t="s">
        <v>503</v>
      </c>
      <c r="C17" s="11" t="s">
        <v>504</v>
      </c>
      <c r="D17" s="11" t="s">
        <v>505</v>
      </c>
      <c r="E17" s="11">
        <v>3</v>
      </c>
      <c r="F17" s="11">
        <v>4</v>
      </c>
      <c r="G17" s="11">
        <v>2</v>
      </c>
      <c r="H17" s="11">
        <v>2</v>
      </c>
      <c r="I17" s="11"/>
      <c r="J17" s="12">
        <v>7</v>
      </c>
      <c r="K17" s="12"/>
      <c r="L17" s="2">
        <v>4</v>
      </c>
      <c r="M17" s="4" t="s">
        <v>432</v>
      </c>
      <c r="N17" s="11">
        <v>318</v>
      </c>
      <c r="O17" s="11">
        <v>101</v>
      </c>
      <c r="P17" s="11">
        <v>98</v>
      </c>
      <c r="Q17" s="11">
        <v>140</v>
      </c>
      <c r="R17" s="11"/>
      <c r="S17" s="12">
        <f t="shared" si="1"/>
        <v>657</v>
      </c>
      <c r="T17" s="12"/>
      <c r="U17"/>
      <c r="V17" s="11"/>
      <c r="W17"/>
      <c r="X17" s="11"/>
      <c r="AD17" s="10"/>
    </row>
    <row r="18" spans="1:30" x14ac:dyDescent="0.3">
      <c r="A18" s="12">
        <v>3</v>
      </c>
      <c r="B18" s="11" t="s">
        <v>200</v>
      </c>
      <c r="C18" s="11" t="s">
        <v>506</v>
      </c>
      <c r="D18" s="11" t="s">
        <v>507</v>
      </c>
      <c r="E18" s="11">
        <v>6</v>
      </c>
      <c r="F18" s="11"/>
      <c r="G18" s="11">
        <v>4</v>
      </c>
      <c r="H18" s="11">
        <v>3</v>
      </c>
      <c r="I18" s="11"/>
      <c r="J18" s="12">
        <v>13</v>
      </c>
      <c r="K18" s="12"/>
      <c r="L18" s="2">
        <v>5</v>
      </c>
      <c r="M18" s="4" t="s">
        <v>429</v>
      </c>
      <c r="N18" s="11">
        <v>195</v>
      </c>
      <c r="O18" s="11">
        <v>220</v>
      </c>
      <c r="P18" s="11">
        <v>162</v>
      </c>
      <c r="Q18" s="11">
        <v>112</v>
      </c>
      <c r="R18" s="11"/>
      <c r="S18" s="12">
        <f t="shared" si="1"/>
        <v>689</v>
      </c>
      <c r="T18" s="12"/>
      <c r="U18"/>
      <c r="V18" s="11"/>
      <c r="W18"/>
      <c r="X18"/>
      <c r="AD18" s="10"/>
    </row>
    <row r="19" spans="1:30" x14ac:dyDescent="0.3">
      <c r="B19" s="22"/>
      <c r="D19" s="11"/>
      <c r="E19" s="11"/>
      <c r="F19" s="11"/>
      <c r="G19" s="11"/>
      <c r="H19" s="12"/>
      <c r="I19" s="12"/>
      <c r="L19" s="2">
        <v>6</v>
      </c>
      <c r="M19" s="4" t="s">
        <v>441</v>
      </c>
      <c r="N19" s="11">
        <v>103</v>
      </c>
      <c r="O19" s="11">
        <v>169</v>
      </c>
      <c r="P19" s="11">
        <v>182</v>
      </c>
      <c r="Q19" s="11">
        <v>243</v>
      </c>
      <c r="R19" s="11"/>
      <c r="S19" s="12">
        <f t="shared" si="1"/>
        <v>697</v>
      </c>
      <c r="T19" s="12"/>
      <c r="U19"/>
      <c r="V19" s="11"/>
      <c r="W19"/>
      <c r="X19"/>
      <c r="AD19" s="10"/>
    </row>
    <row r="20" spans="1:30" x14ac:dyDescent="0.3">
      <c r="A20" s="1" t="s">
        <v>414</v>
      </c>
      <c r="B20" s="1"/>
      <c r="C20" s="1"/>
      <c r="D20" s="1"/>
      <c r="E20" s="1"/>
      <c r="F20" s="1"/>
      <c r="G20"/>
      <c r="H20"/>
      <c r="I20"/>
      <c r="J20"/>
      <c r="K20"/>
      <c r="L20" s="2">
        <v>7</v>
      </c>
      <c r="M20" s="4" t="s">
        <v>436</v>
      </c>
      <c r="N20" s="11">
        <v>210</v>
      </c>
      <c r="O20" s="11">
        <v>164</v>
      </c>
      <c r="P20" s="11">
        <v>153</v>
      </c>
      <c r="Q20" s="11">
        <v>170</v>
      </c>
      <c r="R20" s="11"/>
      <c r="S20" s="12">
        <f t="shared" si="1"/>
        <v>697</v>
      </c>
      <c r="T20" s="12"/>
      <c r="U20"/>
      <c r="V20" s="11"/>
      <c r="W20"/>
      <c r="X20"/>
      <c r="AD20" s="10"/>
    </row>
    <row r="21" spans="1:30" x14ac:dyDescent="0.3">
      <c r="A21" s="12" t="s">
        <v>411</v>
      </c>
      <c r="B21" s="2" t="s">
        <v>3</v>
      </c>
      <c r="C21" s="2" t="s">
        <v>4</v>
      </c>
      <c r="D21" s="6" t="s">
        <v>5</v>
      </c>
      <c r="E21" s="12" t="s">
        <v>387</v>
      </c>
      <c r="F21" s="12" t="s">
        <v>388</v>
      </c>
      <c r="G21" s="12" t="s">
        <v>389</v>
      </c>
      <c r="H21" s="12" t="s">
        <v>390</v>
      </c>
      <c r="I21"/>
      <c r="J21" s="12" t="s">
        <v>391</v>
      </c>
      <c r="K21" s="12"/>
      <c r="L21" s="2">
        <v>8</v>
      </c>
      <c r="M21" s="4" t="s">
        <v>434</v>
      </c>
      <c r="N21" s="11">
        <v>182</v>
      </c>
      <c r="O21" s="11">
        <v>191</v>
      </c>
      <c r="P21" s="11">
        <v>183</v>
      </c>
      <c r="Q21" s="11">
        <v>144</v>
      </c>
      <c r="R21" s="11"/>
      <c r="S21" s="12">
        <f t="shared" si="1"/>
        <v>700</v>
      </c>
      <c r="T21" s="12"/>
      <c r="U21" s="11"/>
      <c r="V21" s="11"/>
      <c r="W21"/>
      <c r="X21"/>
      <c r="AD21" s="10"/>
    </row>
    <row r="22" spans="1:30" x14ac:dyDescent="0.3">
      <c r="A22" s="12">
        <v>1</v>
      </c>
      <c r="B22" s="22" t="s">
        <v>508</v>
      </c>
      <c r="C22" s="11" t="s">
        <v>509</v>
      </c>
      <c r="D22" s="11" t="s">
        <v>14</v>
      </c>
      <c r="E22" s="11"/>
      <c r="F22" s="11">
        <v>1</v>
      </c>
      <c r="G22" s="11">
        <v>1</v>
      </c>
      <c r="H22" s="11">
        <v>1</v>
      </c>
      <c r="I22" s="12"/>
      <c r="J22" s="9">
        <v>3</v>
      </c>
      <c r="K22" s="9"/>
      <c r="L22" s="2">
        <v>9</v>
      </c>
      <c r="M22" s="4" t="s">
        <v>430</v>
      </c>
      <c r="N22" s="11">
        <v>254</v>
      </c>
      <c r="O22" s="11">
        <v>179</v>
      </c>
      <c r="P22" s="11">
        <v>160</v>
      </c>
      <c r="Q22" s="11">
        <v>118</v>
      </c>
      <c r="R22" s="11"/>
      <c r="S22" s="12">
        <f t="shared" si="1"/>
        <v>711</v>
      </c>
      <c r="T22" s="12"/>
      <c r="U22" s="11"/>
      <c r="V22" s="11"/>
      <c r="W22"/>
      <c r="X22"/>
      <c r="AD22" s="10"/>
    </row>
    <row r="23" spans="1:30" x14ac:dyDescent="0.3">
      <c r="A23" s="12">
        <v>2</v>
      </c>
      <c r="B23" s="22" t="s">
        <v>510</v>
      </c>
      <c r="C23" s="11" t="s">
        <v>135</v>
      </c>
      <c r="D23" s="11" t="s">
        <v>482</v>
      </c>
      <c r="E23" s="11"/>
      <c r="F23" s="11">
        <v>2</v>
      </c>
      <c r="G23" s="11">
        <v>2</v>
      </c>
      <c r="H23" s="11">
        <v>2</v>
      </c>
      <c r="I23" s="12"/>
      <c r="J23" s="9">
        <v>6</v>
      </c>
      <c r="K23" s="9"/>
      <c r="L23" s="2">
        <v>10</v>
      </c>
      <c r="M23" s="4" t="s">
        <v>435</v>
      </c>
      <c r="N23" s="11">
        <v>282</v>
      </c>
      <c r="O23" s="11">
        <v>250</v>
      </c>
      <c r="P23" s="11">
        <v>199</v>
      </c>
      <c r="Q23" s="11">
        <v>158</v>
      </c>
      <c r="R23" s="11"/>
      <c r="S23" s="12">
        <f t="shared" si="1"/>
        <v>889</v>
      </c>
      <c r="T23" s="12"/>
      <c r="U23"/>
      <c r="V23" s="11"/>
      <c r="W23"/>
      <c r="X23"/>
      <c r="AD23" s="10"/>
    </row>
    <row r="24" spans="1:30" x14ac:dyDescent="0.3">
      <c r="A24" s="12">
        <v>3</v>
      </c>
      <c r="B24" s="22" t="s">
        <v>511</v>
      </c>
      <c r="C24" s="11" t="s">
        <v>512</v>
      </c>
      <c r="D24" s="11" t="s">
        <v>513</v>
      </c>
      <c r="E24" s="11">
        <v>2</v>
      </c>
      <c r="F24" s="11">
        <v>3</v>
      </c>
      <c r="G24" s="11">
        <v>3</v>
      </c>
      <c r="H24" s="12">
        <v>4</v>
      </c>
      <c r="I24" s="12"/>
      <c r="J24" s="9">
        <v>8</v>
      </c>
      <c r="K24" s="9"/>
      <c r="L24" s="2">
        <v>11</v>
      </c>
      <c r="M24" s="11" t="s">
        <v>439</v>
      </c>
      <c r="N24" s="11">
        <v>256</v>
      </c>
      <c r="O24" s="11">
        <v>213</v>
      </c>
      <c r="P24" s="11">
        <v>209</v>
      </c>
      <c r="Q24" s="11">
        <v>233</v>
      </c>
      <c r="R24" s="11"/>
      <c r="S24" s="12">
        <f t="shared" si="1"/>
        <v>911</v>
      </c>
      <c r="T24" s="12"/>
      <c r="U24"/>
      <c r="V24" s="11"/>
      <c r="W24"/>
      <c r="X24"/>
      <c r="AD24" s="10"/>
    </row>
    <row r="25" spans="1:30" x14ac:dyDescent="0.3">
      <c r="J25" s="9"/>
      <c r="K25" s="9"/>
      <c r="L25" s="12">
        <v>12</v>
      </c>
      <c r="M25" s="4" t="s">
        <v>440</v>
      </c>
      <c r="N25" s="11">
        <v>277</v>
      </c>
      <c r="O25" s="11">
        <v>191</v>
      </c>
      <c r="P25" s="11">
        <v>243</v>
      </c>
      <c r="Q25" s="11">
        <v>221</v>
      </c>
      <c r="R25" s="11"/>
      <c r="S25" s="12">
        <f t="shared" si="1"/>
        <v>932</v>
      </c>
      <c r="T25" s="12"/>
      <c r="U25"/>
      <c r="V25" s="11"/>
      <c r="W25"/>
      <c r="X25"/>
      <c r="AD25" s="10"/>
    </row>
    <row r="26" spans="1:30" x14ac:dyDescent="0.3">
      <c r="A26" s="1" t="s">
        <v>415</v>
      </c>
      <c r="B26" s="1"/>
      <c r="C26" s="1"/>
      <c r="D26" s="1"/>
      <c r="E26" s="1"/>
      <c r="F26" s="1"/>
      <c r="G26"/>
      <c r="H26"/>
      <c r="I26"/>
      <c r="J26"/>
      <c r="K26"/>
      <c r="L26" s="12">
        <v>13</v>
      </c>
      <c r="M26" s="4" t="s">
        <v>442</v>
      </c>
      <c r="N26" s="11">
        <v>268</v>
      </c>
      <c r="O26" s="11">
        <v>290</v>
      </c>
      <c r="P26" s="11">
        <v>236</v>
      </c>
      <c r="Q26" s="11">
        <v>250</v>
      </c>
      <c r="R26" s="11"/>
      <c r="S26" s="12">
        <f t="shared" si="1"/>
        <v>1044</v>
      </c>
      <c r="T26" s="12"/>
      <c r="U26"/>
      <c r="V26" s="11"/>
      <c r="W26"/>
      <c r="X26"/>
      <c r="AD26" s="10"/>
    </row>
    <row r="27" spans="1:30" x14ac:dyDescent="0.3">
      <c r="A27" s="12" t="s">
        <v>411</v>
      </c>
      <c r="B27" s="2" t="s">
        <v>3</v>
      </c>
      <c r="C27" s="2" t="s">
        <v>4</v>
      </c>
      <c r="D27" s="6" t="s">
        <v>5</v>
      </c>
      <c r="E27" s="12" t="s">
        <v>387</v>
      </c>
      <c r="F27" s="12" t="s">
        <v>388</v>
      </c>
      <c r="G27" s="12" t="s">
        <v>389</v>
      </c>
      <c r="H27" s="12" t="s">
        <v>390</v>
      </c>
      <c r="I27"/>
      <c r="J27" s="12" t="s">
        <v>391</v>
      </c>
      <c r="K27" s="12"/>
      <c r="L27" s="12">
        <v>14</v>
      </c>
      <c r="M27" s="4" t="s">
        <v>446</v>
      </c>
      <c r="N27" s="11">
        <v>248</v>
      </c>
      <c r="O27" s="11">
        <v>254</v>
      </c>
      <c r="P27" s="11">
        <v>287</v>
      </c>
      <c r="Q27" s="11">
        <v>294</v>
      </c>
      <c r="R27" s="11"/>
      <c r="S27" s="12">
        <f t="shared" si="1"/>
        <v>1083</v>
      </c>
      <c r="T27" s="12"/>
      <c r="U27"/>
      <c r="V27" s="11"/>
      <c r="W27"/>
      <c r="X27"/>
      <c r="AD27" s="10"/>
    </row>
    <row r="28" spans="1:30" x14ac:dyDescent="0.3">
      <c r="A28" s="12">
        <v>1</v>
      </c>
      <c r="B28" s="22" t="s">
        <v>514</v>
      </c>
      <c r="C28" s="11" t="s">
        <v>105</v>
      </c>
      <c r="D28" s="11" t="s">
        <v>513</v>
      </c>
      <c r="E28" s="11">
        <v>1</v>
      </c>
      <c r="F28" s="11">
        <v>2</v>
      </c>
      <c r="G28" s="11">
        <v>4</v>
      </c>
      <c r="H28" s="11">
        <v>2</v>
      </c>
      <c r="I28" s="12"/>
      <c r="J28" s="9">
        <v>5</v>
      </c>
      <c r="K28" s="9"/>
      <c r="L28" s="12">
        <v>15</v>
      </c>
      <c r="M28" s="4" t="s">
        <v>437</v>
      </c>
      <c r="N28" s="11">
        <v>301</v>
      </c>
      <c r="O28" s="11">
        <v>301</v>
      </c>
      <c r="P28" s="11">
        <v>310</v>
      </c>
      <c r="Q28" s="11">
        <v>177</v>
      </c>
      <c r="R28" s="11"/>
      <c r="S28" s="12">
        <f t="shared" si="1"/>
        <v>1089</v>
      </c>
      <c r="T28" s="12"/>
      <c r="U28"/>
      <c r="V28" s="11"/>
      <c r="W28"/>
      <c r="X28"/>
      <c r="AD28" s="10"/>
    </row>
    <row r="29" spans="1:30" x14ac:dyDescent="0.3">
      <c r="A29" s="12">
        <v>2</v>
      </c>
      <c r="B29" s="22" t="s">
        <v>515</v>
      </c>
      <c r="C29" s="11" t="s">
        <v>516</v>
      </c>
      <c r="D29" s="11" t="s">
        <v>430</v>
      </c>
      <c r="E29" s="11"/>
      <c r="F29" s="11">
        <v>3</v>
      </c>
      <c r="G29" s="11">
        <v>3</v>
      </c>
      <c r="H29" s="11">
        <v>1</v>
      </c>
      <c r="I29" s="12"/>
      <c r="J29" s="9">
        <v>7</v>
      </c>
      <c r="K29" s="9"/>
      <c r="L29" s="12">
        <v>16</v>
      </c>
      <c r="M29" s="4" t="s">
        <v>443</v>
      </c>
      <c r="N29" s="11">
        <v>209</v>
      </c>
      <c r="O29" s="11">
        <v>363</v>
      </c>
      <c r="P29" s="11">
        <v>338</v>
      </c>
      <c r="Q29" s="11">
        <v>252</v>
      </c>
      <c r="R29" s="11"/>
      <c r="S29" s="12">
        <f t="shared" si="1"/>
        <v>1162</v>
      </c>
      <c r="T29" s="12"/>
      <c r="U29"/>
      <c r="V29" s="11"/>
      <c r="W29"/>
      <c r="X29"/>
      <c r="AD29" s="10"/>
    </row>
    <row r="30" spans="1:30" x14ac:dyDescent="0.3">
      <c r="A30" s="12">
        <v>3</v>
      </c>
      <c r="B30" s="22" t="s">
        <v>510</v>
      </c>
      <c r="C30" s="11" t="s">
        <v>517</v>
      </c>
      <c r="D30" s="11"/>
      <c r="E30" s="11">
        <v>2</v>
      </c>
      <c r="F30" s="11"/>
      <c r="G30" s="11">
        <v>7</v>
      </c>
      <c r="H30" s="11">
        <v>6</v>
      </c>
      <c r="I30" s="12"/>
      <c r="J30" s="9">
        <v>15</v>
      </c>
      <c r="K30" s="9"/>
      <c r="L30" s="12">
        <v>17</v>
      </c>
      <c r="M30" s="4" t="s">
        <v>438</v>
      </c>
      <c r="N30" s="11">
        <v>293</v>
      </c>
      <c r="O30" s="11">
        <v>437</v>
      </c>
      <c r="P30" s="11">
        <v>278</v>
      </c>
      <c r="Q30" s="11">
        <v>229</v>
      </c>
      <c r="R30" s="11"/>
      <c r="S30" s="12">
        <f t="shared" si="1"/>
        <v>1237</v>
      </c>
      <c r="T30" s="12"/>
      <c r="U30"/>
      <c r="V30" s="11"/>
      <c r="W30"/>
      <c r="X30"/>
      <c r="AD30" s="10"/>
    </row>
    <row r="31" spans="1:30" x14ac:dyDescent="0.3">
      <c r="B31" s="22"/>
      <c r="D31" s="11"/>
      <c r="E31" s="11"/>
      <c r="F31" s="11"/>
      <c r="G31" s="11"/>
      <c r="H31" s="12"/>
      <c r="I31" s="12"/>
      <c r="L31" s="2">
        <v>18</v>
      </c>
      <c r="M31" s="4" t="s">
        <v>444</v>
      </c>
      <c r="N31" s="11">
        <v>341</v>
      </c>
      <c r="O31" s="11">
        <v>356</v>
      </c>
      <c r="P31" s="11">
        <v>336</v>
      </c>
      <c r="Q31" s="11">
        <v>261</v>
      </c>
      <c r="R31" s="11"/>
      <c r="S31" s="12">
        <f t="shared" si="1"/>
        <v>1294</v>
      </c>
      <c r="T31" s="12"/>
      <c r="U31" s="11"/>
      <c r="V31" s="11"/>
      <c r="W31"/>
      <c r="X31"/>
      <c r="AD31" s="10"/>
    </row>
    <row r="32" spans="1:30" x14ac:dyDescent="0.3">
      <c r="A32" s="1" t="s">
        <v>416</v>
      </c>
      <c r="B32" s="1"/>
      <c r="C32" s="1"/>
      <c r="D32" s="1"/>
      <c r="E32" s="1"/>
      <c r="F32" s="1"/>
      <c r="G32"/>
      <c r="H32"/>
      <c r="I32"/>
      <c r="J32"/>
      <c r="K32"/>
      <c r="L32" s="2">
        <v>19</v>
      </c>
      <c r="M32" s="4" t="s">
        <v>445</v>
      </c>
      <c r="N32" s="11">
        <v>302</v>
      </c>
      <c r="O32" s="11">
        <v>398</v>
      </c>
      <c r="P32" s="11">
        <v>362</v>
      </c>
      <c r="Q32" s="11">
        <v>280</v>
      </c>
      <c r="R32" s="11"/>
      <c r="S32" s="12">
        <f t="shared" si="1"/>
        <v>1342</v>
      </c>
      <c r="T32" s="12"/>
      <c r="U32"/>
      <c r="V32" s="11"/>
      <c r="W32"/>
      <c r="X32"/>
      <c r="AD32" s="10"/>
    </row>
    <row r="33" spans="1:30" x14ac:dyDescent="0.3">
      <c r="A33" s="12" t="s">
        <v>411</v>
      </c>
      <c r="B33" s="2" t="s">
        <v>3</v>
      </c>
      <c r="C33" s="2" t="s">
        <v>4</v>
      </c>
      <c r="D33" s="6" t="s">
        <v>5</v>
      </c>
      <c r="E33" s="12" t="s">
        <v>387</v>
      </c>
      <c r="F33" s="12" t="s">
        <v>388</v>
      </c>
      <c r="G33" s="12" t="s">
        <v>389</v>
      </c>
      <c r="H33" s="12" t="s">
        <v>390</v>
      </c>
      <c r="I33"/>
      <c r="J33" s="12" t="s">
        <v>391</v>
      </c>
      <c r="K33" s="12"/>
      <c r="L33" s="12">
        <v>20</v>
      </c>
      <c r="M33" s="4" t="s">
        <v>448</v>
      </c>
      <c r="N33" s="11">
        <v>339</v>
      </c>
      <c r="O33" s="11">
        <v>436</v>
      </c>
      <c r="P33" s="11">
        <v>395</v>
      </c>
      <c r="Q33" s="11">
        <v>323</v>
      </c>
      <c r="R33" s="11"/>
      <c r="S33" s="12">
        <f t="shared" si="1"/>
        <v>1493</v>
      </c>
      <c r="V33" s="11"/>
      <c r="W33"/>
      <c r="X33" s="11"/>
      <c r="AD33" s="10"/>
    </row>
    <row r="34" spans="1:30" x14ac:dyDescent="0.3">
      <c r="A34" s="12">
        <v>1</v>
      </c>
      <c r="B34" s="22" t="s">
        <v>519</v>
      </c>
      <c r="C34" s="11" t="s">
        <v>520</v>
      </c>
      <c r="D34" s="11" t="s">
        <v>507</v>
      </c>
      <c r="E34" s="11">
        <v>2</v>
      </c>
      <c r="F34" s="11">
        <v>2</v>
      </c>
      <c r="G34" s="11"/>
      <c r="H34" s="11">
        <v>2</v>
      </c>
      <c r="J34" s="12">
        <v>6</v>
      </c>
      <c r="K34" s="12"/>
      <c r="L34" s="12"/>
      <c r="M34" s="4"/>
      <c r="N34" s="11"/>
      <c r="O34" s="11"/>
      <c r="P34" s="11"/>
      <c r="Q34" s="24"/>
      <c r="R34" s="11"/>
      <c r="S34" s="12"/>
      <c r="V34" s="11"/>
      <c r="W34"/>
      <c r="X34"/>
      <c r="AD34" s="10"/>
    </row>
    <row r="35" spans="1:30" x14ac:dyDescent="0.3">
      <c r="A35" s="12">
        <v>2</v>
      </c>
      <c r="B35" s="11" t="s">
        <v>521</v>
      </c>
      <c r="C35" s="11" t="s">
        <v>522</v>
      </c>
      <c r="D35" s="11" t="s">
        <v>513</v>
      </c>
      <c r="E35" s="11">
        <v>4</v>
      </c>
      <c r="F35" s="11">
        <v>3</v>
      </c>
      <c r="G35" s="11">
        <v>4</v>
      </c>
      <c r="H35" s="11">
        <v>4</v>
      </c>
      <c r="J35" s="12">
        <v>11</v>
      </c>
      <c r="K35" s="12"/>
      <c r="L35" s="12"/>
      <c r="M35" s="4"/>
      <c r="N35" s="11"/>
      <c r="O35" s="11"/>
      <c r="P35" s="11"/>
      <c r="Q35" s="24"/>
      <c r="R35" s="11"/>
      <c r="S35" s="12"/>
      <c r="V35" s="11"/>
      <c r="W35"/>
      <c r="X35"/>
      <c r="AD35" s="10"/>
    </row>
    <row r="36" spans="1:30" x14ac:dyDescent="0.3">
      <c r="L36" s="12"/>
      <c r="M36" s="4"/>
      <c r="N36" s="11"/>
      <c r="O36" s="11"/>
      <c r="P36" s="11"/>
      <c r="Q36" s="24"/>
      <c r="R36" s="11"/>
      <c r="S36" s="12"/>
      <c r="V36" s="11"/>
      <c r="W36" s="11"/>
      <c r="X36" s="11"/>
      <c r="AD36" s="10"/>
    </row>
    <row r="37" spans="1:30" x14ac:dyDescent="0.3">
      <c r="A37" s="1" t="s">
        <v>518</v>
      </c>
      <c r="B37" s="1"/>
      <c r="C37" s="1"/>
      <c r="D37" s="1"/>
      <c r="E37" s="1"/>
      <c r="F37" s="1"/>
      <c r="G37"/>
      <c r="H37"/>
      <c r="I37"/>
      <c r="J37"/>
      <c r="K37"/>
      <c r="L37" s="12"/>
      <c r="M37" s="4"/>
      <c r="N37" s="11"/>
      <c r="O37" s="11"/>
      <c r="P37" s="11"/>
      <c r="Q37" s="11"/>
      <c r="R37" s="11"/>
      <c r="S37" s="12"/>
      <c r="V37" s="11"/>
      <c r="W37"/>
      <c r="X37"/>
      <c r="AD37" s="10"/>
    </row>
    <row r="38" spans="1:30" x14ac:dyDescent="0.3">
      <c r="A38" s="12" t="s">
        <v>411</v>
      </c>
      <c r="B38" s="2" t="s">
        <v>3</v>
      </c>
      <c r="C38" s="2" t="s">
        <v>4</v>
      </c>
      <c r="D38" s="6" t="s">
        <v>5</v>
      </c>
      <c r="E38" s="12" t="s">
        <v>387</v>
      </c>
      <c r="F38" s="12" t="s">
        <v>388</v>
      </c>
      <c r="G38" s="12" t="s">
        <v>389</v>
      </c>
      <c r="H38" s="12" t="s">
        <v>390</v>
      </c>
      <c r="I38"/>
      <c r="J38" s="12" t="s">
        <v>391</v>
      </c>
      <c r="K38" s="12"/>
      <c r="L38" s="12"/>
      <c r="M38" s="4"/>
      <c r="N38" s="11"/>
      <c r="O38" s="11"/>
      <c r="P38" s="11"/>
      <c r="Q38" s="11"/>
      <c r="R38" s="11"/>
      <c r="S38" s="12"/>
      <c r="V38" s="11"/>
      <c r="W38" s="11"/>
      <c r="X38" s="11"/>
      <c r="AD38" s="10"/>
    </row>
    <row r="39" spans="1:30" x14ac:dyDescent="0.3">
      <c r="A39" s="12">
        <v>1</v>
      </c>
      <c r="B39" s="11" t="s">
        <v>523</v>
      </c>
      <c r="C39" s="11" t="s">
        <v>524</v>
      </c>
      <c r="D39" s="11" t="s">
        <v>513</v>
      </c>
      <c r="E39" s="11">
        <v>1</v>
      </c>
      <c r="F39" s="11">
        <v>1</v>
      </c>
      <c r="G39" s="11">
        <v>1</v>
      </c>
      <c r="H39" s="7">
        <v>1</v>
      </c>
      <c r="J39" s="9">
        <v>3</v>
      </c>
      <c r="K39" s="9"/>
      <c r="L39" s="12"/>
      <c r="M39" s="4"/>
      <c r="N39" s="11"/>
      <c r="O39" s="11"/>
      <c r="P39" s="11"/>
      <c r="Q39" s="11"/>
      <c r="R39" s="11"/>
      <c r="S39" s="12"/>
      <c r="V39" s="11"/>
      <c r="W39"/>
      <c r="X39"/>
      <c r="AD39" s="10"/>
    </row>
    <row r="40" spans="1:30" x14ac:dyDescent="0.3">
      <c r="B40" s="22"/>
      <c r="D40" s="11"/>
      <c r="E40" s="11"/>
      <c r="F40" s="11"/>
      <c r="G40" s="11"/>
      <c r="H40" s="12"/>
      <c r="I40" s="12"/>
      <c r="L40" s="12"/>
      <c r="M40" s="11"/>
      <c r="N40" s="11"/>
      <c r="O40" s="11"/>
      <c r="P40" s="11"/>
      <c r="Q40" s="11"/>
      <c r="R40" s="11"/>
      <c r="S40" s="12"/>
      <c r="V40" s="11"/>
      <c r="W40"/>
      <c r="X40"/>
      <c r="AD40" s="10"/>
    </row>
    <row r="41" spans="1:30" x14ac:dyDescent="0.3">
      <c r="B41" s="22"/>
      <c r="D41" s="11"/>
      <c r="E41" s="11"/>
      <c r="F41" s="11"/>
      <c r="G41" s="11"/>
      <c r="H41" s="12"/>
      <c r="I41" s="12"/>
      <c r="L41" s="12"/>
      <c r="M41" s="4"/>
      <c r="N41" s="11"/>
      <c r="O41" s="11"/>
      <c r="P41" s="11"/>
      <c r="Q41" s="11"/>
      <c r="R41" s="11"/>
      <c r="S41" s="12"/>
      <c r="V41" s="11"/>
      <c r="W41"/>
      <c r="X41"/>
      <c r="AD41" s="10"/>
    </row>
    <row r="42" spans="1:30" x14ac:dyDescent="0.3">
      <c r="B42" s="22"/>
      <c r="D42" s="11"/>
      <c r="E42" s="11"/>
      <c r="F42" s="11"/>
      <c r="G42" s="11"/>
      <c r="H42" s="12"/>
      <c r="I42" s="12"/>
      <c r="L42" s="12"/>
      <c r="M42" s="2" t="s">
        <v>449</v>
      </c>
      <c r="N42" s="11"/>
      <c r="O42" s="11"/>
      <c r="P42" s="11"/>
      <c r="Q42" s="11"/>
      <c r="R42" s="12"/>
      <c r="S42" s="12"/>
      <c r="V42" s="11"/>
      <c r="W42"/>
      <c r="X42"/>
      <c r="AD42" s="10"/>
    </row>
    <row r="43" spans="1:30" x14ac:dyDescent="0.3">
      <c r="B43" s="22"/>
      <c r="D43" s="11"/>
      <c r="E43" s="11"/>
      <c r="F43" s="11"/>
      <c r="G43" s="11"/>
      <c r="H43" s="12"/>
      <c r="I43" s="12"/>
      <c r="L43" s="12" t="s">
        <v>525</v>
      </c>
      <c r="M43" s="12" t="s">
        <v>418</v>
      </c>
      <c r="N43" s="12" t="s">
        <v>403</v>
      </c>
      <c r="O43" s="12" t="s">
        <v>404</v>
      </c>
      <c r="P43" s="12" t="s">
        <v>405</v>
      </c>
      <c r="Q43" s="12" t="s">
        <v>407</v>
      </c>
      <c r="R43" s="25"/>
      <c r="S43" s="25" t="s">
        <v>13</v>
      </c>
      <c r="V43" s="11"/>
      <c r="W43"/>
      <c r="X43" s="11"/>
      <c r="AD43" s="10"/>
    </row>
    <row r="44" spans="1:30" x14ac:dyDescent="0.3">
      <c r="B44" s="22"/>
      <c r="D44" s="11"/>
      <c r="E44" s="11"/>
      <c r="F44" s="11"/>
      <c r="G44" s="11"/>
      <c r="H44" s="12"/>
      <c r="I44" s="12"/>
      <c r="L44" s="12"/>
      <c r="M44" s="12"/>
      <c r="S44" s="12"/>
      <c r="V44" s="11"/>
      <c r="W44"/>
      <c r="X44"/>
      <c r="AD44" s="10"/>
    </row>
    <row r="45" spans="1:30" x14ac:dyDescent="0.3">
      <c r="B45" s="22"/>
      <c r="D45" s="11"/>
      <c r="E45" s="11"/>
      <c r="F45" s="11"/>
      <c r="G45" s="11"/>
      <c r="H45" s="12"/>
      <c r="I45" s="12"/>
      <c r="L45" s="12">
        <v>1</v>
      </c>
      <c r="M45" s="4" t="s">
        <v>423</v>
      </c>
      <c r="N45" s="11">
        <v>40</v>
      </c>
      <c r="O45" s="11">
        <v>28</v>
      </c>
      <c r="P45" s="11">
        <v>25</v>
      </c>
      <c r="Q45" s="11">
        <v>46</v>
      </c>
      <c r="R45" s="12"/>
      <c r="S45" s="11">
        <f t="shared" ref="S45:S66" si="2">SUM(N45:R45)</f>
        <v>139</v>
      </c>
      <c r="V45" s="11"/>
      <c r="W45"/>
      <c r="X45"/>
      <c r="AD45" s="10"/>
    </row>
    <row r="46" spans="1:30" x14ac:dyDescent="0.3">
      <c r="L46" s="12">
        <v>2</v>
      </c>
      <c r="M46" s="4" t="s">
        <v>450</v>
      </c>
      <c r="N46" s="11">
        <v>51</v>
      </c>
      <c r="O46" s="11">
        <v>28</v>
      </c>
      <c r="P46" s="11">
        <v>51</v>
      </c>
      <c r="Q46" s="11">
        <v>24</v>
      </c>
      <c r="R46" s="12"/>
      <c r="S46" s="11">
        <f t="shared" si="2"/>
        <v>154</v>
      </c>
      <c r="V46" s="11"/>
      <c r="W46"/>
      <c r="X46"/>
      <c r="AD46" s="10"/>
    </row>
    <row r="47" spans="1:30" x14ac:dyDescent="0.3">
      <c r="L47" s="12">
        <v>3</v>
      </c>
      <c r="M47" s="4" t="s">
        <v>428</v>
      </c>
      <c r="N47" s="11">
        <v>34</v>
      </c>
      <c r="O47" s="11">
        <v>60</v>
      </c>
      <c r="P47" s="11">
        <v>62</v>
      </c>
      <c r="Q47" s="11">
        <v>47</v>
      </c>
      <c r="R47" s="12"/>
      <c r="S47" s="11">
        <f t="shared" si="2"/>
        <v>203</v>
      </c>
      <c r="V47" s="11"/>
      <c r="W47"/>
      <c r="X47"/>
      <c r="AD47" s="10"/>
    </row>
    <row r="48" spans="1:30" x14ac:dyDescent="0.3">
      <c r="L48" s="12">
        <v>4</v>
      </c>
      <c r="M48" s="4" t="s">
        <v>14</v>
      </c>
      <c r="N48" s="11">
        <v>135</v>
      </c>
      <c r="O48" s="11">
        <v>33</v>
      </c>
      <c r="P48" s="11">
        <v>32</v>
      </c>
      <c r="Q48" s="11">
        <v>26</v>
      </c>
      <c r="R48" s="12"/>
      <c r="S48" s="11">
        <f t="shared" si="2"/>
        <v>226</v>
      </c>
      <c r="V48" s="11"/>
      <c r="W48" s="11"/>
      <c r="X48" s="11"/>
      <c r="AD48" s="10"/>
    </row>
    <row r="49" spans="2:30" x14ac:dyDescent="0.3">
      <c r="L49" s="12">
        <v>5</v>
      </c>
      <c r="M49" s="4" t="s">
        <v>429</v>
      </c>
      <c r="N49" s="11">
        <v>86</v>
      </c>
      <c r="O49" s="11">
        <v>100</v>
      </c>
      <c r="P49" s="11">
        <v>71</v>
      </c>
      <c r="Q49" s="11">
        <v>48</v>
      </c>
      <c r="R49" s="11"/>
      <c r="S49" s="11">
        <f t="shared" si="2"/>
        <v>305</v>
      </c>
      <c r="V49" s="11"/>
      <c r="W49"/>
      <c r="X49"/>
      <c r="AD49" s="10"/>
    </row>
    <row r="50" spans="2:30" x14ac:dyDescent="0.3">
      <c r="L50" s="12">
        <v>6</v>
      </c>
      <c r="M50" s="4" t="s">
        <v>436</v>
      </c>
      <c r="N50" s="11">
        <v>96</v>
      </c>
      <c r="O50" s="11">
        <v>58</v>
      </c>
      <c r="P50" s="11">
        <v>66</v>
      </c>
      <c r="Q50" s="11">
        <v>90</v>
      </c>
      <c r="R50" s="11"/>
      <c r="S50" s="11">
        <f t="shared" si="2"/>
        <v>310</v>
      </c>
      <c r="V50" s="11"/>
      <c r="W50"/>
      <c r="X50"/>
      <c r="AD50" s="10"/>
    </row>
    <row r="51" spans="2:30" x14ac:dyDescent="0.3">
      <c r="L51" s="12">
        <v>7</v>
      </c>
      <c r="M51" s="4" t="s">
        <v>425</v>
      </c>
      <c r="N51" s="11">
        <v>59</v>
      </c>
      <c r="O51" s="11">
        <v>151</v>
      </c>
      <c r="P51" s="11">
        <v>48</v>
      </c>
      <c r="Q51" s="11">
        <v>52</v>
      </c>
      <c r="R51" s="11"/>
      <c r="S51" s="11">
        <f t="shared" si="2"/>
        <v>310</v>
      </c>
      <c r="V51" s="11"/>
      <c r="W51"/>
      <c r="X51"/>
      <c r="AD51" s="10"/>
    </row>
    <row r="52" spans="2:30" x14ac:dyDescent="0.3">
      <c r="L52" s="12">
        <v>8</v>
      </c>
      <c r="M52" s="11" t="s">
        <v>430</v>
      </c>
      <c r="N52" s="11">
        <v>140</v>
      </c>
      <c r="O52" s="11">
        <v>68</v>
      </c>
      <c r="P52" s="11">
        <v>71</v>
      </c>
      <c r="Q52" s="11">
        <v>52</v>
      </c>
      <c r="R52" s="11"/>
      <c r="S52" s="11">
        <f t="shared" si="2"/>
        <v>331</v>
      </c>
      <c r="V52" s="11"/>
      <c r="W52"/>
      <c r="X52" s="11"/>
      <c r="AD52" s="10"/>
    </row>
    <row r="53" spans="2:30" x14ac:dyDescent="0.3">
      <c r="B53" s="22"/>
      <c r="D53" s="11"/>
      <c r="E53" s="11"/>
      <c r="F53" s="11"/>
      <c r="G53" s="11"/>
      <c r="H53" s="12"/>
      <c r="I53" s="12"/>
      <c r="L53" s="12">
        <v>9</v>
      </c>
      <c r="M53" s="4" t="s">
        <v>16</v>
      </c>
      <c r="N53" s="11">
        <v>54</v>
      </c>
      <c r="O53" s="11">
        <v>71</v>
      </c>
      <c r="P53" s="11">
        <v>138</v>
      </c>
      <c r="Q53" s="11">
        <v>160</v>
      </c>
      <c r="R53" s="11"/>
      <c r="S53" s="11">
        <f t="shared" si="2"/>
        <v>423</v>
      </c>
      <c r="V53" s="11"/>
      <c r="W53"/>
      <c r="X53"/>
      <c r="AD53" s="10"/>
    </row>
    <row r="54" spans="2:30" x14ac:dyDescent="0.3">
      <c r="B54" s="22"/>
      <c r="D54" s="11"/>
      <c r="E54" s="11"/>
      <c r="F54" s="11"/>
      <c r="G54" s="11"/>
      <c r="H54" s="12"/>
      <c r="I54" s="12"/>
      <c r="L54" s="12">
        <v>10</v>
      </c>
      <c r="M54" s="4" t="s">
        <v>426</v>
      </c>
      <c r="N54" s="11">
        <v>170</v>
      </c>
      <c r="O54" s="11">
        <v>58</v>
      </c>
      <c r="P54" s="11">
        <v>44</v>
      </c>
      <c r="Q54" s="11">
        <v>162</v>
      </c>
      <c r="R54" s="11"/>
      <c r="S54" s="11">
        <f t="shared" si="2"/>
        <v>434</v>
      </c>
      <c r="V54" s="11"/>
      <c r="W54"/>
      <c r="X54"/>
      <c r="AD54" s="10"/>
    </row>
    <row r="55" spans="2:30" x14ac:dyDescent="0.3">
      <c r="B55" s="22"/>
      <c r="D55" s="11"/>
      <c r="E55" s="11"/>
      <c r="F55" s="11"/>
      <c r="G55" s="11"/>
      <c r="H55" s="12"/>
      <c r="I55" s="12"/>
      <c r="L55" s="12">
        <v>11</v>
      </c>
      <c r="M55" s="4" t="s">
        <v>451</v>
      </c>
      <c r="N55" s="11">
        <v>172</v>
      </c>
      <c r="O55" s="11">
        <v>124</v>
      </c>
      <c r="P55" s="11">
        <v>100</v>
      </c>
      <c r="Q55" s="11">
        <v>86</v>
      </c>
      <c r="R55" s="11"/>
      <c r="S55" s="11">
        <f t="shared" si="2"/>
        <v>482</v>
      </c>
      <c r="V55" s="11"/>
      <c r="W55"/>
      <c r="X55"/>
      <c r="AD55" s="10"/>
    </row>
    <row r="56" spans="2:30" x14ac:dyDescent="0.3">
      <c r="B56" s="22"/>
      <c r="D56" s="11"/>
      <c r="E56" s="11"/>
      <c r="F56" s="11"/>
      <c r="G56" s="11"/>
      <c r="H56" s="12"/>
      <c r="I56" s="12"/>
      <c r="L56" s="12">
        <v>12</v>
      </c>
      <c r="M56" s="4" t="s">
        <v>442</v>
      </c>
      <c r="N56" s="11">
        <v>153</v>
      </c>
      <c r="O56" s="11">
        <v>151</v>
      </c>
      <c r="P56" s="11">
        <v>126</v>
      </c>
      <c r="Q56" s="11">
        <v>162</v>
      </c>
      <c r="R56" s="11"/>
      <c r="S56" s="11">
        <f t="shared" si="2"/>
        <v>592</v>
      </c>
      <c r="V56" s="11"/>
      <c r="W56"/>
      <c r="X56"/>
      <c r="AD56" s="10"/>
    </row>
    <row r="57" spans="2:30" x14ac:dyDescent="0.3">
      <c r="B57" s="22"/>
      <c r="D57" s="11"/>
      <c r="E57" s="11"/>
      <c r="F57" s="11"/>
      <c r="G57" s="11"/>
      <c r="H57" s="12"/>
      <c r="I57" s="12"/>
      <c r="L57" s="12">
        <v>13</v>
      </c>
      <c r="M57" s="4" t="s">
        <v>437</v>
      </c>
      <c r="N57" s="11">
        <v>183</v>
      </c>
      <c r="O57" s="11">
        <v>158</v>
      </c>
      <c r="P57" s="11">
        <v>199</v>
      </c>
      <c r="Q57" s="11">
        <v>93</v>
      </c>
      <c r="R57" s="11"/>
      <c r="S57" s="11">
        <f t="shared" si="2"/>
        <v>633</v>
      </c>
      <c r="V57" s="11"/>
      <c r="W57"/>
      <c r="X57"/>
      <c r="AD57" s="10"/>
    </row>
    <row r="58" spans="2:30" x14ac:dyDescent="0.3">
      <c r="B58" s="22"/>
      <c r="D58" s="11"/>
      <c r="E58" s="11"/>
      <c r="F58" s="11"/>
      <c r="G58" s="11"/>
      <c r="H58" s="12"/>
      <c r="I58" s="12"/>
      <c r="L58" s="12">
        <v>14</v>
      </c>
      <c r="M58" s="4" t="s">
        <v>422</v>
      </c>
      <c r="N58" s="11">
        <v>175</v>
      </c>
      <c r="O58" s="11">
        <v>123</v>
      </c>
      <c r="P58" s="11">
        <v>203</v>
      </c>
      <c r="Q58" s="11">
        <v>153</v>
      </c>
      <c r="R58" s="11"/>
      <c r="S58" s="11">
        <f t="shared" si="2"/>
        <v>654</v>
      </c>
      <c r="V58" s="11"/>
      <c r="W58"/>
      <c r="X58"/>
      <c r="AD58" s="10"/>
    </row>
    <row r="59" spans="2:30" x14ac:dyDescent="0.3">
      <c r="B59" s="22"/>
      <c r="D59" s="11"/>
      <c r="E59" s="11"/>
      <c r="F59" s="11"/>
      <c r="G59" s="11"/>
      <c r="H59" s="12"/>
      <c r="I59" s="12"/>
      <c r="L59" s="12">
        <v>15</v>
      </c>
      <c r="M59" s="4" t="s">
        <v>443</v>
      </c>
      <c r="N59" s="11">
        <v>107</v>
      </c>
      <c r="O59" s="11">
        <v>211</v>
      </c>
      <c r="P59" s="11">
        <v>206</v>
      </c>
      <c r="Q59" s="11">
        <v>165</v>
      </c>
      <c r="R59" s="11"/>
      <c r="S59" s="11">
        <f t="shared" si="2"/>
        <v>689</v>
      </c>
      <c r="T59" s="11"/>
      <c r="U59" s="12"/>
      <c r="V59" s="11"/>
      <c r="W59"/>
      <c r="X59"/>
      <c r="AD59" s="10"/>
    </row>
    <row r="60" spans="2:30" x14ac:dyDescent="0.3">
      <c r="B60" s="22"/>
      <c r="D60" s="11"/>
      <c r="E60" s="11"/>
      <c r="F60" s="11"/>
      <c r="G60" s="11"/>
      <c r="H60" s="12"/>
      <c r="I60" s="12"/>
      <c r="L60" s="12">
        <v>16</v>
      </c>
      <c r="M60" s="4" t="s">
        <v>433</v>
      </c>
      <c r="N60" s="11">
        <v>100</v>
      </c>
      <c r="O60" s="11">
        <v>250</v>
      </c>
      <c r="P60" s="11">
        <v>235</v>
      </c>
      <c r="Q60" s="11">
        <v>116</v>
      </c>
      <c r="R60" s="11"/>
      <c r="S60" s="11">
        <f t="shared" si="2"/>
        <v>701</v>
      </c>
      <c r="T60"/>
      <c r="U60" s="12"/>
      <c r="V60" s="11"/>
      <c r="W60"/>
      <c r="X60" s="11"/>
      <c r="AD60" s="10"/>
    </row>
    <row r="61" spans="2:30" x14ac:dyDescent="0.3">
      <c r="B61" s="22"/>
      <c r="D61" s="11"/>
      <c r="E61" s="11"/>
      <c r="F61" s="11"/>
      <c r="G61" s="11"/>
      <c r="H61" s="12"/>
      <c r="I61" s="12"/>
      <c r="L61" s="12">
        <v>17</v>
      </c>
      <c r="M61" s="11" t="s">
        <v>439</v>
      </c>
      <c r="N61" s="11">
        <v>221</v>
      </c>
      <c r="O61" s="11">
        <v>150</v>
      </c>
      <c r="P61" s="11">
        <v>160</v>
      </c>
      <c r="Q61" s="11">
        <v>221</v>
      </c>
      <c r="R61" s="11"/>
      <c r="S61" s="11">
        <f t="shared" si="2"/>
        <v>752</v>
      </c>
      <c r="T61"/>
      <c r="U61" s="12"/>
      <c r="V61" s="11"/>
      <c r="W61"/>
      <c r="X61"/>
      <c r="AD61" s="10"/>
    </row>
    <row r="62" spans="2:30" x14ac:dyDescent="0.3">
      <c r="B62" s="22"/>
      <c r="D62" s="11"/>
      <c r="E62" s="11"/>
      <c r="F62" s="11"/>
      <c r="G62" s="11"/>
      <c r="H62" s="12"/>
      <c r="I62" s="12"/>
      <c r="L62" s="12">
        <v>18</v>
      </c>
      <c r="M62" s="4" t="s">
        <v>440</v>
      </c>
      <c r="N62" s="11">
        <v>161</v>
      </c>
      <c r="O62" s="11">
        <v>285</v>
      </c>
      <c r="P62" s="11">
        <v>161</v>
      </c>
      <c r="Q62" s="11">
        <v>149</v>
      </c>
      <c r="R62" s="11"/>
      <c r="S62" s="11">
        <f t="shared" si="2"/>
        <v>756</v>
      </c>
      <c r="T62" s="11"/>
      <c r="U62" s="12"/>
      <c r="V62" s="11"/>
      <c r="W62"/>
      <c r="X62" s="11"/>
      <c r="AD62" s="10"/>
    </row>
    <row r="63" spans="2:30" x14ac:dyDescent="0.3">
      <c r="B63" s="22"/>
      <c r="D63" s="11"/>
      <c r="E63" s="11"/>
      <c r="F63" s="11"/>
      <c r="G63" s="11"/>
      <c r="H63" s="12"/>
      <c r="I63" s="12"/>
      <c r="L63" s="12">
        <v>19</v>
      </c>
      <c r="M63" s="4" t="s">
        <v>434</v>
      </c>
      <c r="N63" s="11">
        <v>196</v>
      </c>
      <c r="O63" s="11">
        <v>184</v>
      </c>
      <c r="P63" s="11">
        <v>227</v>
      </c>
      <c r="Q63" s="11">
        <v>196</v>
      </c>
      <c r="R63" s="11"/>
      <c r="S63" s="11">
        <f t="shared" si="2"/>
        <v>803</v>
      </c>
      <c r="T63" s="11"/>
      <c r="U63" s="12"/>
      <c r="V63" s="11"/>
      <c r="W63"/>
      <c r="X63"/>
      <c r="AD63" s="10"/>
    </row>
    <row r="64" spans="2:30" x14ac:dyDescent="0.3">
      <c r="B64" s="22"/>
      <c r="D64" s="11"/>
      <c r="E64" s="11"/>
      <c r="F64" s="11"/>
      <c r="G64" s="11"/>
      <c r="H64" s="12"/>
      <c r="I64" s="12"/>
      <c r="L64" s="12">
        <v>20</v>
      </c>
      <c r="M64" s="11" t="s">
        <v>452</v>
      </c>
      <c r="N64" s="11">
        <v>158</v>
      </c>
      <c r="O64" s="11">
        <v>246</v>
      </c>
      <c r="P64" s="11">
        <v>234</v>
      </c>
      <c r="Q64" s="11">
        <v>203</v>
      </c>
      <c r="R64" s="11"/>
      <c r="S64" s="11">
        <f t="shared" si="2"/>
        <v>841</v>
      </c>
      <c r="T64" s="11"/>
      <c r="U64" s="12"/>
      <c r="V64" s="11"/>
      <c r="W64"/>
      <c r="X64" s="11"/>
      <c r="AD64" s="10"/>
    </row>
    <row r="65" spans="2:30" x14ac:dyDescent="0.3">
      <c r="B65" s="22"/>
      <c r="D65" s="11"/>
      <c r="E65" s="11"/>
      <c r="F65" s="11"/>
      <c r="G65" s="11"/>
      <c r="H65" s="12"/>
      <c r="I65" s="12"/>
      <c r="L65" s="12">
        <v>21</v>
      </c>
      <c r="M65" s="4" t="s">
        <v>445</v>
      </c>
      <c r="N65" s="11">
        <v>188</v>
      </c>
      <c r="O65" s="11">
        <v>252</v>
      </c>
      <c r="P65" s="11">
        <v>226</v>
      </c>
      <c r="Q65" s="11">
        <v>190</v>
      </c>
      <c r="R65" s="11"/>
      <c r="S65" s="11">
        <f t="shared" si="2"/>
        <v>856</v>
      </c>
      <c r="T65"/>
      <c r="U65" s="12"/>
      <c r="V65" s="11"/>
      <c r="W65"/>
      <c r="X65"/>
      <c r="AD65" s="10"/>
    </row>
    <row r="66" spans="2:30" x14ac:dyDescent="0.3">
      <c r="B66" s="22"/>
      <c r="D66" s="11"/>
      <c r="E66" s="11"/>
      <c r="F66" s="11"/>
      <c r="G66" s="11"/>
      <c r="H66" s="12"/>
      <c r="I66" s="12"/>
      <c r="L66" s="12">
        <v>22</v>
      </c>
      <c r="M66" s="11" t="s">
        <v>453</v>
      </c>
      <c r="N66" s="11">
        <v>221</v>
      </c>
      <c r="O66" s="11">
        <v>274</v>
      </c>
      <c r="P66" s="11">
        <v>257</v>
      </c>
      <c r="Q66" s="11">
        <v>215</v>
      </c>
      <c r="R66" s="11"/>
      <c r="S66" s="11">
        <f t="shared" si="2"/>
        <v>967</v>
      </c>
      <c r="T66" s="11"/>
      <c r="U66" s="12"/>
      <c r="V66" s="11"/>
      <c r="W66"/>
      <c r="X66"/>
      <c r="AD66" s="10"/>
    </row>
    <row r="67" spans="2:30" x14ac:dyDescent="0.3">
      <c r="B67" s="22"/>
      <c r="D67" s="11"/>
      <c r="E67" s="11"/>
      <c r="F67" s="11"/>
      <c r="G67" s="11"/>
      <c r="H67" s="12"/>
      <c r="I67" s="12"/>
      <c r="L67" s="12"/>
      <c r="M67" s="4"/>
      <c r="N67" s="11"/>
      <c r="O67" s="11"/>
      <c r="P67" s="11"/>
      <c r="Q67" s="11"/>
      <c r="R67" s="11"/>
      <c r="S67" s="11"/>
      <c r="T67"/>
      <c r="U67" s="12"/>
      <c r="V67" s="11"/>
      <c r="W67"/>
      <c r="X67" s="11"/>
      <c r="AD67" s="10"/>
    </row>
    <row r="68" spans="2:30" x14ac:dyDescent="0.3">
      <c r="B68" s="22"/>
      <c r="D68" s="11"/>
      <c r="E68" s="11"/>
      <c r="F68" s="11"/>
      <c r="G68" s="11"/>
      <c r="H68" s="12"/>
      <c r="I68" s="12"/>
      <c r="L68" s="12"/>
      <c r="M68" s="4"/>
      <c r="N68" s="11"/>
      <c r="O68" s="11"/>
      <c r="P68" s="11"/>
      <c r="Q68" s="11"/>
      <c r="R68" s="11"/>
      <c r="S68" s="11"/>
      <c r="T68"/>
      <c r="U68" s="12"/>
      <c r="V68" s="11"/>
      <c r="W68"/>
      <c r="X68"/>
      <c r="AD68" s="10"/>
    </row>
    <row r="69" spans="2:30" x14ac:dyDescent="0.3">
      <c r="B69" s="22"/>
      <c r="D69" s="11"/>
      <c r="E69" s="11"/>
      <c r="F69" s="11"/>
      <c r="G69" s="11"/>
      <c r="H69" s="12"/>
      <c r="I69" s="12"/>
      <c r="L69" s="12"/>
      <c r="M69" s="11"/>
      <c r="N69" s="11"/>
      <c r="O69" s="11"/>
      <c r="P69" s="11"/>
      <c r="Q69" s="12"/>
      <c r="R69" s="11"/>
      <c r="S69" s="11"/>
      <c r="T69"/>
      <c r="U69" s="9"/>
      <c r="V69" s="11"/>
      <c r="W69"/>
      <c r="X69"/>
      <c r="AD69" s="10"/>
    </row>
    <row r="70" spans="2:30" x14ac:dyDescent="0.3">
      <c r="B70" s="22"/>
      <c r="D70" s="11"/>
      <c r="E70" s="11"/>
      <c r="F70" s="11"/>
      <c r="G70" s="11"/>
      <c r="H70" s="12"/>
      <c r="I70" s="12"/>
      <c r="L70" s="12"/>
      <c r="M70" s="4"/>
      <c r="N70" s="11"/>
      <c r="O70" s="11"/>
      <c r="P70" s="11"/>
      <c r="Q70" s="12"/>
      <c r="R70" s="11"/>
      <c r="S70" s="11"/>
      <c r="T70"/>
      <c r="U70" s="12"/>
      <c r="V70" s="11"/>
      <c r="W70"/>
      <c r="X70" s="11"/>
      <c r="AD70" s="10"/>
    </row>
    <row r="71" spans="2:30" x14ac:dyDescent="0.3">
      <c r="B71" s="22"/>
      <c r="D71" s="11"/>
      <c r="E71" s="11"/>
      <c r="F71" s="11"/>
      <c r="G71" s="11"/>
      <c r="H71" s="12"/>
      <c r="I71" s="12"/>
      <c r="L71" s="12"/>
      <c r="T71"/>
      <c r="U71" s="12"/>
      <c r="V71" s="11"/>
      <c r="W71"/>
      <c r="X71"/>
      <c r="AD71" s="10"/>
    </row>
    <row r="72" spans="2:30" x14ac:dyDescent="0.3">
      <c r="B72" s="22"/>
      <c r="D72" s="11"/>
      <c r="E72" s="11"/>
      <c r="F72" s="11"/>
      <c r="G72" s="11"/>
      <c r="H72" s="12"/>
      <c r="I72" s="12"/>
      <c r="L72" s="12"/>
      <c r="T72"/>
      <c r="U72" s="12"/>
      <c r="V72" s="11"/>
      <c r="W72" s="11"/>
      <c r="X72" s="11"/>
      <c r="AD72" s="10"/>
    </row>
    <row r="73" spans="2:30" x14ac:dyDescent="0.3">
      <c r="B73" s="22"/>
      <c r="D73" s="11"/>
      <c r="E73" s="11"/>
      <c r="F73" s="11"/>
      <c r="G73" s="11"/>
      <c r="H73" s="12"/>
      <c r="I73" s="12"/>
      <c r="L73" s="12"/>
      <c r="T73"/>
      <c r="U73" s="12"/>
      <c r="V73" s="11"/>
      <c r="W73"/>
      <c r="X73" s="11"/>
      <c r="AD73" s="10"/>
    </row>
    <row r="74" spans="2:30" x14ac:dyDescent="0.3">
      <c r="B74" s="22"/>
      <c r="D74" s="11"/>
      <c r="E74" s="11"/>
      <c r="F74" s="11"/>
      <c r="G74" s="11"/>
      <c r="H74" s="12"/>
      <c r="I74" s="12"/>
      <c r="L74" s="12"/>
      <c r="W74"/>
      <c r="X74"/>
      <c r="AD74" s="10"/>
    </row>
    <row r="75" spans="2:30" x14ac:dyDescent="0.3">
      <c r="B75" s="22"/>
      <c r="D75" s="11"/>
      <c r="E75" s="11"/>
      <c r="F75" s="11"/>
      <c r="G75" s="11"/>
      <c r="H75" s="12"/>
      <c r="I75" s="12"/>
      <c r="L75" s="12"/>
      <c r="W75"/>
      <c r="X75"/>
      <c r="AD75" s="10"/>
    </row>
    <row r="76" spans="2:30" x14ac:dyDescent="0.3">
      <c r="B76" s="22"/>
      <c r="D76" s="11"/>
      <c r="E76" s="11"/>
      <c r="F76" s="11"/>
      <c r="G76" s="11"/>
      <c r="H76" s="12"/>
      <c r="I76" s="12"/>
      <c r="L76" s="12"/>
      <c r="W76"/>
      <c r="X76"/>
      <c r="AD76" s="10"/>
    </row>
    <row r="77" spans="2:30" x14ac:dyDescent="0.3">
      <c r="B77" s="22"/>
      <c r="D77" s="11"/>
      <c r="E77" s="11"/>
      <c r="F77" s="11"/>
      <c r="G77" s="11"/>
      <c r="H77" s="12"/>
      <c r="I77" s="12"/>
      <c r="L77" s="12"/>
      <c r="W77"/>
      <c r="X77" s="11"/>
      <c r="AD77" s="10"/>
    </row>
    <row r="78" spans="2:30" x14ac:dyDescent="0.3">
      <c r="B78" s="22"/>
      <c r="D78" s="11"/>
      <c r="E78" s="11"/>
      <c r="F78" s="11"/>
      <c r="G78" s="11"/>
      <c r="H78" s="12"/>
      <c r="I78" s="12"/>
      <c r="L78" s="12"/>
      <c r="W78"/>
      <c r="X78"/>
      <c r="AD78" s="10"/>
    </row>
    <row r="79" spans="2:30" x14ac:dyDescent="0.3">
      <c r="B79" s="22"/>
      <c r="D79" s="11"/>
      <c r="E79" s="11"/>
      <c r="F79" s="11"/>
      <c r="G79" s="11"/>
      <c r="H79" s="12"/>
      <c r="I79" s="12"/>
      <c r="L79" s="12"/>
      <c r="W79"/>
      <c r="X79"/>
      <c r="AD79" s="10"/>
    </row>
    <row r="80" spans="2:30" x14ac:dyDescent="0.3">
      <c r="B80" s="22"/>
      <c r="D80" s="11"/>
      <c r="E80" s="11"/>
      <c r="F80" s="11"/>
      <c r="G80" s="11"/>
      <c r="H80" s="12"/>
      <c r="I80" s="12"/>
      <c r="L80" s="12"/>
      <c r="W80"/>
      <c r="X80"/>
      <c r="AD80" s="10"/>
    </row>
    <row r="81" spans="2:30" x14ac:dyDescent="0.3">
      <c r="B81" s="22"/>
      <c r="D81" s="11"/>
      <c r="E81" s="11"/>
      <c r="F81" s="11"/>
      <c r="G81" s="11"/>
      <c r="H81" s="12"/>
      <c r="I81" s="12"/>
      <c r="L81" s="12"/>
      <c r="M81" s="11"/>
      <c r="N81" s="11"/>
      <c r="O81" s="11"/>
      <c r="P81" s="11"/>
      <c r="Q81" s="12"/>
      <c r="W81"/>
      <c r="X81"/>
      <c r="AD81" s="10"/>
    </row>
    <row r="82" spans="2:30" x14ac:dyDescent="0.3">
      <c r="B82" s="22"/>
      <c r="D82" s="11"/>
      <c r="E82" s="11"/>
      <c r="F82" s="11"/>
      <c r="G82" s="11"/>
      <c r="H82" s="12"/>
      <c r="I82" s="12"/>
      <c r="L82" s="12"/>
      <c r="M82" s="4"/>
      <c r="N82" s="11"/>
      <c r="O82" s="11"/>
      <c r="P82" s="11"/>
      <c r="Q82" s="12"/>
      <c r="S82" s="11"/>
      <c r="T82" s="11"/>
      <c r="U82" s="12"/>
      <c r="W82" s="11"/>
      <c r="X82" s="11"/>
      <c r="AD82" s="10"/>
    </row>
    <row r="83" spans="2:30" x14ac:dyDescent="0.3">
      <c r="B83" s="22"/>
      <c r="D83" s="11"/>
      <c r="E83" s="11"/>
      <c r="F83" s="11"/>
      <c r="G83" s="11"/>
      <c r="H83" s="12"/>
      <c r="I83" s="12"/>
      <c r="L83" s="12"/>
      <c r="M83" s="4"/>
      <c r="N83" s="11"/>
      <c r="O83" s="11"/>
      <c r="P83" s="11"/>
      <c r="Q83" s="12"/>
      <c r="S83" s="11"/>
      <c r="T83" s="11"/>
      <c r="U83" s="12"/>
      <c r="W83"/>
      <c r="X83"/>
      <c r="AD83" s="10"/>
    </row>
    <row r="84" spans="2:30" x14ac:dyDescent="0.3">
      <c r="B84" s="22"/>
      <c r="D84" s="11"/>
      <c r="E84" s="11"/>
      <c r="F84" s="11"/>
      <c r="G84" s="11"/>
      <c r="H84" s="12"/>
      <c r="I84" s="12"/>
      <c r="J84" s="9"/>
      <c r="K84" s="9"/>
      <c r="L84" s="12"/>
      <c r="M84" s="11"/>
      <c r="N84" s="11"/>
      <c r="O84" s="11"/>
      <c r="P84" s="11"/>
      <c r="Q84" s="12"/>
      <c r="S84"/>
      <c r="T84"/>
      <c r="U84" s="12"/>
      <c r="W84" s="11"/>
      <c r="X84" s="11"/>
      <c r="AD84" s="10"/>
    </row>
    <row r="85" spans="2:30" x14ac:dyDescent="0.3">
      <c r="B85" s="22"/>
      <c r="D85" s="11"/>
      <c r="E85" s="11"/>
      <c r="F85" s="11"/>
      <c r="G85" s="11"/>
      <c r="H85" s="12"/>
      <c r="I85" s="12"/>
      <c r="L85" s="12"/>
      <c r="M85" s="4"/>
      <c r="N85" s="11"/>
      <c r="O85" s="11"/>
      <c r="P85" s="11"/>
      <c r="Q85" s="12"/>
      <c r="S85"/>
      <c r="T85"/>
      <c r="U85" s="12"/>
      <c r="W85"/>
      <c r="X85"/>
      <c r="AD85" s="10"/>
    </row>
    <row r="86" spans="2:30" x14ac:dyDescent="0.3">
      <c r="B86" s="22"/>
      <c r="D86" s="11"/>
      <c r="E86" s="11"/>
      <c r="F86" s="11"/>
      <c r="G86" s="11"/>
      <c r="H86" s="12"/>
      <c r="I86" s="12"/>
      <c r="L86" s="12"/>
      <c r="M86" s="11"/>
      <c r="N86" s="11"/>
      <c r="O86" s="11"/>
      <c r="P86" s="11"/>
      <c r="Q86" s="12"/>
      <c r="S86"/>
      <c r="T86"/>
      <c r="U86" s="12"/>
      <c r="W86"/>
      <c r="X86"/>
      <c r="AD86" s="10"/>
    </row>
    <row r="87" spans="2:30" x14ac:dyDescent="0.3">
      <c r="B87" s="22"/>
      <c r="D87" s="11"/>
      <c r="E87" s="11"/>
      <c r="F87" s="11"/>
      <c r="G87" s="11"/>
      <c r="H87" s="12"/>
      <c r="I87" s="12"/>
      <c r="L87" s="12"/>
      <c r="M87" s="11"/>
      <c r="N87" s="11"/>
      <c r="O87" s="11"/>
      <c r="P87" s="11"/>
      <c r="Q87" s="12"/>
      <c r="S87"/>
      <c r="T87"/>
      <c r="U87" s="12"/>
      <c r="W87" s="11"/>
      <c r="X87" s="11"/>
    </row>
    <row r="88" spans="2:30" x14ac:dyDescent="0.3">
      <c r="B88" s="22"/>
      <c r="D88" s="11"/>
      <c r="E88" s="11"/>
      <c r="F88" s="11"/>
      <c r="G88" s="11"/>
      <c r="H88" s="12"/>
      <c r="I88" s="12"/>
      <c r="L88" s="12"/>
      <c r="M88" s="4"/>
      <c r="N88" s="11"/>
      <c r="O88" s="11"/>
      <c r="P88" s="11"/>
      <c r="Q88" s="12"/>
      <c r="S88"/>
      <c r="T88"/>
      <c r="U88" s="12"/>
      <c r="W88"/>
      <c r="X88"/>
    </row>
    <row r="89" spans="2:30" x14ac:dyDescent="0.3">
      <c r="B89" s="22"/>
      <c r="D89" s="11"/>
      <c r="E89" s="11"/>
      <c r="F89" s="11"/>
      <c r="G89" s="11"/>
      <c r="H89" s="12"/>
      <c r="I89" s="12"/>
      <c r="L89" s="9"/>
      <c r="M89" s="11"/>
      <c r="N89" s="11"/>
      <c r="O89" s="11"/>
      <c r="P89" s="11"/>
      <c r="Q89" s="12"/>
      <c r="W89"/>
      <c r="X89"/>
    </row>
    <row r="90" spans="2:30" x14ac:dyDescent="0.3">
      <c r="B90" s="22"/>
      <c r="D90" s="11"/>
      <c r="E90" s="11"/>
      <c r="F90" s="11"/>
      <c r="G90" s="11"/>
      <c r="H90" s="12"/>
      <c r="I90" s="12"/>
      <c r="L90" s="9"/>
      <c r="Q90" s="12"/>
      <c r="W90"/>
      <c r="X90"/>
    </row>
    <row r="91" spans="2:30" x14ac:dyDescent="0.3">
      <c r="B91" s="22"/>
      <c r="D91" s="11"/>
      <c r="E91" s="11"/>
      <c r="F91" s="11"/>
      <c r="G91" s="11"/>
      <c r="H91" s="12"/>
      <c r="I91" s="12"/>
      <c r="Q91" s="9"/>
      <c r="W91"/>
      <c r="X91"/>
    </row>
    <row r="92" spans="2:30" x14ac:dyDescent="0.3">
      <c r="B92" s="22"/>
      <c r="D92" s="11"/>
      <c r="E92" s="11"/>
      <c r="F92" s="11"/>
      <c r="G92" s="11"/>
      <c r="H92" s="12"/>
      <c r="I92" s="12"/>
      <c r="W92"/>
      <c r="X92"/>
    </row>
    <row r="93" spans="2:30" x14ac:dyDescent="0.3">
      <c r="B93" s="22"/>
      <c r="D93" s="11"/>
      <c r="E93" s="11"/>
      <c r="F93" s="11"/>
      <c r="G93" s="11"/>
      <c r="H93" s="12"/>
      <c r="I93" s="12"/>
      <c r="W93"/>
      <c r="X93"/>
    </row>
    <row r="94" spans="2:30" x14ac:dyDescent="0.3">
      <c r="B94" s="22"/>
      <c r="D94" s="11"/>
      <c r="E94" s="11"/>
      <c r="F94" s="11"/>
      <c r="G94" s="11"/>
      <c r="H94" s="12"/>
      <c r="I94" s="12"/>
      <c r="W94"/>
      <c r="X94" s="11"/>
    </row>
    <row r="95" spans="2:30" x14ac:dyDescent="0.3">
      <c r="B95" s="22"/>
      <c r="D95" s="11"/>
      <c r="E95" s="11"/>
      <c r="F95" s="11"/>
      <c r="G95" s="11"/>
      <c r="H95" s="12"/>
      <c r="I95" s="12"/>
      <c r="W95" s="11"/>
      <c r="X95" s="11"/>
    </row>
    <row r="96" spans="2:30" x14ac:dyDescent="0.3">
      <c r="B96" s="22"/>
      <c r="D96" s="11"/>
      <c r="E96" s="11"/>
      <c r="F96" s="11"/>
      <c r="G96" s="11"/>
      <c r="H96" s="12"/>
      <c r="I96" s="12"/>
      <c r="W96"/>
      <c r="X96"/>
    </row>
    <row r="97" spans="2:24" x14ac:dyDescent="0.3">
      <c r="B97" s="22"/>
      <c r="D97" s="11"/>
      <c r="E97" s="11"/>
      <c r="F97" s="11"/>
      <c r="G97" s="11"/>
      <c r="H97" s="12"/>
      <c r="I97" s="12"/>
      <c r="W97"/>
      <c r="X97" s="11"/>
    </row>
    <row r="98" spans="2:24" x14ac:dyDescent="0.3">
      <c r="B98" s="22"/>
      <c r="D98" s="11"/>
      <c r="E98" s="11"/>
      <c r="F98" s="11"/>
      <c r="G98" s="11"/>
      <c r="H98" s="12"/>
      <c r="I98" s="12"/>
      <c r="W98"/>
      <c r="X98"/>
    </row>
    <row r="99" spans="2:24" x14ac:dyDescent="0.3">
      <c r="B99" s="22"/>
      <c r="D99" s="11"/>
      <c r="E99" s="11"/>
      <c r="F99" s="11"/>
      <c r="G99" s="11"/>
      <c r="H99" s="12"/>
      <c r="I99" s="12"/>
      <c r="W99" s="11"/>
      <c r="X99" s="11"/>
    </row>
    <row r="100" spans="2:24" x14ac:dyDescent="0.3">
      <c r="B100" s="22"/>
      <c r="D100" s="11"/>
      <c r="E100" s="11"/>
      <c r="F100" s="11"/>
      <c r="G100" s="11"/>
      <c r="H100" s="12"/>
      <c r="I100" s="12"/>
      <c r="W100" s="11"/>
      <c r="X100" s="11"/>
    </row>
    <row r="101" spans="2:24" x14ac:dyDescent="0.3">
      <c r="B101" s="22"/>
      <c r="D101" s="11"/>
      <c r="E101" s="11"/>
      <c r="F101" s="11"/>
      <c r="G101" s="11"/>
      <c r="H101" s="12"/>
      <c r="I101" s="12"/>
      <c r="W101"/>
      <c r="X101"/>
    </row>
    <row r="102" spans="2:24" x14ac:dyDescent="0.3">
      <c r="B102" s="22"/>
      <c r="D102" s="11"/>
      <c r="E102" s="11"/>
      <c r="F102" s="11"/>
      <c r="G102" s="11"/>
      <c r="H102" s="12"/>
      <c r="I102" s="12"/>
      <c r="V102" s="11"/>
      <c r="W102" s="11"/>
      <c r="X102" s="11"/>
    </row>
    <row r="103" spans="2:24" x14ac:dyDescent="0.3">
      <c r="B103" s="22"/>
      <c r="D103" s="11"/>
      <c r="E103" s="11"/>
      <c r="F103" s="11"/>
      <c r="G103" s="11"/>
      <c r="H103" s="12"/>
      <c r="I103" s="12"/>
      <c r="V103" s="11"/>
      <c r="W103"/>
      <c r="X103"/>
    </row>
    <row r="104" spans="2:24" x14ac:dyDescent="0.3">
      <c r="B104" s="22"/>
      <c r="D104" s="11"/>
      <c r="E104" s="11"/>
      <c r="F104" s="11"/>
      <c r="G104" s="11"/>
      <c r="H104" s="12"/>
      <c r="I104" s="12"/>
      <c r="V104" s="11"/>
      <c r="W104"/>
      <c r="X104" s="11"/>
    </row>
    <row r="105" spans="2:24" x14ac:dyDescent="0.3">
      <c r="B105" s="22"/>
      <c r="D105" s="11"/>
      <c r="E105" s="11"/>
      <c r="F105" s="11"/>
      <c r="G105" s="11"/>
      <c r="H105" s="12"/>
      <c r="I105" s="12"/>
      <c r="V105" s="11"/>
      <c r="W105"/>
      <c r="X105"/>
    </row>
    <row r="106" spans="2:24" x14ac:dyDescent="0.3">
      <c r="B106" s="22"/>
      <c r="D106" s="11"/>
      <c r="E106" s="11"/>
      <c r="F106" s="11"/>
      <c r="G106" s="11"/>
      <c r="H106" s="12"/>
      <c r="I106" s="12"/>
      <c r="V106" s="11"/>
      <c r="W106"/>
      <c r="X106"/>
    </row>
    <row r="107" spans="2:24" x14ac:dyDescent="0.3">
      <c r="B107" s="22"/>
      <c r="D107" s="11"/>
      <c r="E107" s="11"/>
      <c r="F107" s="11"/>
      <c r="G107" s="11"/>
      <c r="H107" s="12"/>
      <c r="I107" s="12"/>
      <c r="V107" s="11"/>
      <c r="W107"/>
      <c r="X107"/>
    </row>
    <row r="108" spans="2:24" x14ac:dyDescent="0.3">
      <c r="B108" s="22"/>
      <c r="D108" s="11"/>
      <c r="E108" s="11"/>
      <c r="F108" s="11"/>
      <c r="G108" s="11"/>
      <c r="H108" s="12"/>
      <c r="I108" s="12"/>
      <c r="V108" s="11"/>
      <c r="W108"/>
      <c r="X108"/>
    </row>
    <row r="109" spans="2:24" x14ac:dyDescent="0.3">
      <c r="B109" s="22"/>
      <c r="D109" s="11"/>
      <c r="E109" s="11"/>
      <c r="F109" s="11"/>
      <c r="G109" s="11"/>
      <c r="H109" s="12"/>
      <c r="I109" s="12"/>
      <c r="V109" s="11"/>
      <c r="W109"/>
      <c r="X109"/>
    </row>
    <row r="110" spans="2:24" x14ac:dyDescent="0.3">
      <c r="B110" s="22"/>
      <c r="D110" s="11"/>
      <c r="E110" s="11"/>
      <c r="F110" s="11"/>
      <c r="G110" s="11"/>
      <c r="H110" s="12"/>
      <c r="I110" s="12"/>
      <c r="V110" s="11"/>
      <c r="W110" s="11"/>
      <c r="X110" s="11"/>
    </row>
    <row r="111" spans="2:24" x14ac:dyDescent="0.3">
      <c r="B111" s="22"/>
      <c r="D111" s="11"/>
      <c r="E111" s="11"/>
      <c r="F111" s="11"/>
      <c r="G111" s="11"/>
      <c r="H111" s="12"/>
      <c r="I111" s="12"/>
      <c r="V111" s="11"/>
      <c r="W111"/>
      <c r="X111" s="11"/>
    </row>
    <row r="112" spans="2:24" x14ac:dyDescent="0.3">
      <c r="B112" s="22"/>
      <c r="D112" s="11"/>
      <c r="E112" s="11"/>
      <c r="F112" s="11"/>
      <c r="G112" s="11"/>
      <c r="H112" s="12"/>
      <c r="I112" s="12"/>
      <c r="V112" s="11"/>
      <c r="W112" s="11"/>
      <c r="X112" s="11"/>
    </row>
    <row r="113" spans="2:24" x14ac:dyDescent="0.3">
      <c r="B113" s="22"/>
      <c r="D113" s="11"/>
      <c r="E113" s="11"/>
      <c r="F113" s="11"/>
      <c r="G113" s="11"/>
      <c r="H113" s="12"/>
      <c r="I113" s="12"/>
      <c r="V113" s="11"/>
      <c r="W113"/>
      <c r="X113"/>
    </row>
    <row r="114" spans="2:24" x14ac:dyDescent="0.3">
      <c r="B114" s="22"/>
      <c r="D114" s="11"/>
      <c r="E114" s="11"/>
      <c r="F114" s="11"/>
      <c r="G114" s="11"/>
      <c r="H114" s="12"/>
      <c r="I114" s="12"/>
      <c r="V114" s="11"/>
      <c r="W114"/>
      <c r="X114"/>
    </row>
    <row r="115" spans="2:24" x14ac:dyDescent="0.3">
      <c r="B115" s="22"/>
      <c r="D115" s="11"/>
      <c r="E115" s="11"/>
      <c r="F115" s="11"/>
      <c r="G115" s="11"/>
      <c r="H115" s="12"/>
      <c r="I115" s="12"/>
      <c r="V115" s="11"/>
      <c r="W115"/>
      <c r="X115"/>
    </row>
    <row r="116" spans="2:24" x14ac:dyDescent="0.3">
      <c r="B116" s="22"/>
      <c r="D116" s="11"/>
      <c r="E116" s="11"/>
      <c r="F116" s="11"/>
      <c r="G116" s="11"/>
      <c r="H116" s="12"/>
      <c r="I116" s="12"/>
      <c r="V116" s="11"/>
      <c r="W116"/>
      <c r="X116" s="11"/>
    </row>
    <row r="117" spans="2:24" x14ac:dyDescent="0.3">
      <c r="B117" s="22"/>
      <c r="D117" s="11"/>
      <c r="E117" s="11"/>
      <c r="F117" s="11"/>
      <c r="G117" s="11"/>
      <c r="H117" s="12"/>
      <c r="I117" s="12"/>
      <c r="V117" s="11"/>
      <c r="W117"/>
      <c r="X117"/>
    </row>
    <row r="118" spans="2:24" x14ac:dyDescent="0.3">
      <c r="B118" s="22"/>
      <c r="D118" s="11"/>
      <c r="E118" s="11"/>
      <c r="F118" s="11"/>
      <c r="G118" s="11"/>
      <c r="H118" s="12"/>
      <c r="I118" s="12"/>
      <c r="V118" s="11"/>
      <c r="W118"/>
      <c r="X118"/>
    </row>
    <row r="119" spans="2:24" x14ac:dyDescent="0.3">
      <c r="B119" s="22"/>
      <c r="D119" s="11"/>
      <c r="E119" s="11"/>
      <c r="F119" s="11"/>
      <c r="G119" s="11"/>
      <c r="H119" s="12"/>
      <c r="I119" s="12"/>
      <c r="V119" s="11"/>
      <c r="W119"/>
      <c r="X119"/>
    </row>
    <row r="120" spans="2:24" x14ac:dyDescent="0.3">
      <c r="B120" s="22"/>
      <c r="D120" s="11"/>
      <c r="E120" s="11"/>
      <c r="F120" s="11"/>
      <c r="G120" s="11"/>
      <c r="H120" s="12"/>
      <c r="I120" s="12"/>
      <c r="V120" s="11"/>
      <c r="W120"/>
      <c r="X120" s="11"/>
    </row>
    <row r="121" spans="2:24" x14ac:dyDescent="0.3">
      <c r="B121" s="22"/>
      <c r="D121" s="11"/>
      <c r="E121" s="11"/>
      <c r="F121" s="11"/>
      <c r="G121" s="11"/>
      <c r="H121" s="12"/>
      <c r="I121" s="12"/>
      <c r="V121" s="11"/>
      <c r="W121"/>
      <c r="X121"/>
    </row>
    <row r="122" spans="2:24" x14ac:dyDescent="0.3">
      <c r="B122" s="22"/>
      <c r="D122" s="11"/>
      <c r="E122" s="11"/>
      <c r="F122" s="11"/>
      <c r="G122" s="11"/>
      <c r="H122" s="12"/>
      <c r="I122" s="12"/>
      <c r="V122" s="11"/>
      <c r="W122"/>
      <c r="X122"/>
    </row>
    <row r="123" spans="2:24" x14ac:dyDescent="0.3">
      <c r="B123" s="22"/>
      <c r="D123" s="11"/>
      <c r="E123" s="11"/>
      <c r="F123" s="11"/>
      <c r="G123" s="11"/>
      <c r="H123" s="12"/>
      <c r="I123" s="12"/>
      <c r="V123" s="11"/>
      <c r="W123"/>
      <c r="X123"/>
    </row>
    <row r="124" spans="2:24" x14ac:dyDescent="0.3">
      <c r="B124" s="22"/>
      <c r="D124" s="11"/>
      <c r="E124" s="11"/>
      <c r="F124" s="11"/>
      <c r="G124" s="11"/>
      <c r="H124" s="12"/>
      <c r="I124" s="12"/>
      <c r="V124" s="11"/>
      <c r="W124"/>
      <c r="X124"/>
    </row>
    <row r="125" spans="2:24" x14ac:dyDescent="0.3">
      <c r="B125" s="22"/>
      <c r="D125" s="11"/>
      <c r="E125" s="11"/>
      <c r="F125" s="11"/>
      <c r="G125" s="11"/>
      <c r="H125" s="12"/>
      <c r="I125" s="12"/>
      <c r="V125" s="11"/>
      <c r="W125"/>
      <c r="X125" s="11"/>
    </row>
    <row r="126" spans="2:24" x14ac:dyDescent="0.3">
      <c r="B126" s="22"/>
      <c r="D126" s="11"/>
      <c r="E126" s="11"/>
      <c r="F126" s="11"/>
      <c r="G126" s="11"/>
      <c r="H126" s="12"/>
      <c r="I126" s="12"/>
      <c r="V126" s="11"/>
      <c r="W126" s="11"/>
      <c r="X126" s="11"/>
    </row>
    <row r="127" spans="2:24" x14ac:dyDescent="0.3">
      <c r="B127" s="22"/>
      <c r="D127" s="11"/>
      <c r="E127" s="11"/>
      <c r="F127" s="11"/>
      <c r="G127" s="11"/>
      <c r="H127" s="12"/>
      <c r="I127" s="12"/>
      <c r="W127"/>
      <c r="X127"/>
    </row>
    <row r="128" spans="2:24" x14ac:dyDescent="0.3">
      <c r="B128" s="22"/>
      <c r="D128" s="11"/>
      <c r="E128" s="11"/>
      <c r="F128" s="11"/>
      <c r="G128" s="11"/>
      <c r="H128" s="12"/>
      <c r="I128" s="12"/>
      <c r="W128"/>
      <c r="X128"/>
    </row>
    <row r="129" spans="2:24" x14ac:dyDescent="0.3">
      <c r="B129" s="22"/>
      <c r="D129" s="11"/>
      <c r="E129" s="11"/>
      <c r="F129" s="11"/>
      <c r="G129" s="11"/>
      <c r="H129" s="12"/>
      <c r="I129" s="12"/>
      <c r="W129"/>
      <c r="X129"/>
    </row>
    <row r="130" spans="2:24" x14ac:dyDescent="0.3">
      <c r="B130" s="22"/>
      <c r="D130" s="11"/>
      <c r="E130" s="11"/>
      <c r="F130" s="11"/>
      <c r="G130" s="11"/>
      <c r="H130" s="12"/>
      <c r="I130" s="12"/>
      <c r="W130"/>
      <c r="X130"/>
    </row>
    <row r="131" spans="2:24" x14ac:dyDescent="0.3">
      <c r="B131" s="22"/>
      <c r="D131" s="11"/>
      <c r="E131" s="11"/>
      <c r="F131" s="11"/>
      <c r="G131" s="11"/>
      <c r="H131" s="12"/>
      <c r="I131" s="12"/>
      <c r="W131"/>
      <c r="X131"/>
    </row>
    <row r="132" spans="2:24" x14ac:dyDescent="0.3">
      <c r="B132" s="22"/>
      <c r="D132" s="11"/>
      <c r="E132" s="11"/>
      <c r="F132" s="11"/>
      <c r="G132" s="11"/>
      <c r="H132" s="12"/>
      <c r="I132" s="11"/>
      <c r="W132"/>
      <c r="X132"/>
    </row>
    <row r="133" spans="2:24" x14ac:dyDescent="0.3">
      <c r="B133" s="22"/>
      <c r="D133" s="11"/>
      <c r="E133" s="11"/>
      <c r="F133" s="11"/>
      <c r="G133" s="11"/>
      <c r="H133" s="12"/>
      <c r="I133" s="12"/>
      <c r="W133"/>
      <c r="X133"/>
    </row>
    <row r="134" spans="2:24" x14ac:dyDescent="0.3">
      <c r="B134" s="22"/>
      <c r="D134" s="11"/>
      <c r="E134" s="11"/>
      <c r="F134" s="11"/>
      <c r="G134" s="11"/>
      <c r="H134" s="12"/>
      <c r="I134" s="12"/>
      <c r="W134"/>
      <c r="X134"/>
    </row>
    <row r="135" spans="2:24" x14ac:dyDescent="0.3">
      <c r="B135" s="22"/>
      <c r="D135" s="11"/>
      <c r="E135" s="11"/>
      <c r="F135" s="11"/>
      <c r="G135" s="11"/>
      <c r="H135" s="12"/>
      <c r="I135" s="12"/>
      <c r="W135"/>
      <c r="X135" s="11"/>
    </row>
    <row r="136" spans="2:24" x14ac:dyDescent="0.3">
      <c r="B136" s="22"/>
      <c r="D136" s="11"/>
      <c r="E136" s="11"/>
      <c r="F136" s="11"/>
      <c r="G136" s="11"/>
      <c r="H136" s="12"/>
      <c r="I136" s="12"/>
      <c r="W136"/>
      <c r="X136"/>
    </row>
    <row r="137" spans="2:24" x14ac:dyDescent="0.3">
      <c r="B137" s="22"/>
      <c r="D137" s="11"/>
      <c r="E137" s="11"/>
      <c r="F137" s="11"/>
      <c r="G137" s="11"/>
      <c r="H137" s="12"/>
      <c r="I137" s="12"/>
      <c r="W137"/>
      <c r="X137"/>
    </row>
    <row r="138" spans="2:24" x14ac:dyDescent="0.3">
      <c r="B138" s="22"/>
      <c r="D138" s="11"/>
      <c r="E138" s="11"/>
      <c r="F138" s="11"/>
      <c r="G138" s="11"/>
      <c r="H138" s="12"/>
      <c r="I138" s="12"/>
      <c r="W138"/>
      <c r="X138"/>
    </row>
    <row r="139" spans="2:24" x14ac:dyDescent="0.3">
      <c r="B139" s="22"/>
      <c r="D139" s="11"/>
      <c r="E139" s="11"/>
      <c r="F139" s="11"/>
      <c r="G139" s="11"/>
      <c r="H139" s="12"/>
      <c r="I139" s="12"/>
      <c r="W139"/>
      <c r="X139" s="11"/>
    </row>
    <row r="140" spans="2:24" x14ac:dyDescent="0.3">
      <c r="B140" s="22"/>
      <c r="D140" s="11"/>
      <c r="E140" s="11"/>
      <c r="F140" s="11"/>
      <c r="G140" s="11"/>
      <c r="H140" s="12"/>
      <c r="I140" s="12"/>
      <c r="W140"/>
      <c r="X140" s="11"/>
    </row>
    <row r="141" spans="2:24" x14ac:dyDescent="0.3">
      <c r="B141" s="22"/>
      <c r="D141" s="11"/>
      <c r="E141" s="11"/>
      <c r="F141" s="11"/>
      <c r="G141" s="11"/>
      <c r="H141" s="12"/>
      <c r="I141" s="12"/>
      <c r="W141"/>
      <c r="X141" s="11"/>
    </row>
    <row r="142" spans="2:24" x14ac:dyDescent="0.3">
      <c r="B142" s="22"/>
      <c r="D142" s="11"/>
      <c r="E142" s="11"/>
      <c r="F142" s="11"/>
      <c r="G142" s="11"/>
      <c r="H142" s="12"/>
      <c r="I142" s="12"/>
      <c r="W142"/>
      <c r="X142"/>
    </row>
    <row r="143" spans="2:24" x14ac:dyDescent="0.3">
      <c r="B143" s="22"/>
      <c r="D143" s="11"/>
      <c r="E143" s="11"/>
      <c r="F143" s="11"/>
      <c r="G143" s="11"/>
      <c r="H143" s="12"/>
      <c r="I143" s="12"/>
      <c r="W143"/>
      <c r="X143"/>
    </row>
    <row r="144" spans="2:24" x14ac:dyDescent="0.3">
      <c r="B144" s="22"/>
      <c r="D144" s="11"/>
      <c r="E144" s="11"/>
      <c r="F144" s="11"/>
      <c r="G144" s="11"/>
      <c r="H144" s="12"/>
      <c r="I144" s="12"/>
      <c r="W144"/>
      <c r="X144"/>
    </row>
    <row r="145" spans="2:24" x14ac:dyDescent="0.3">
      <c r="B145" s="22"/>
      <c r="D145" s="11"/>
      <c r="E145" s="11"/>
      <c r="F145" s="11"/>
      <c r="G145" s="11"/>
      <c r="H145" s="12"/>
      <c r="I145" s="12"/>
      <c r="W145"/>
      <c r="X145"/>
    </row>
    <row r="146" spans="2:24" x14ac:dyDescent="0.3">
      <c r="W146"/>
      <c r="X146"/>
    </row>
    <row r="147" spans="2:24" x14ac:dyDescent="0.3">
      <c r="B147" s="11"/>
      <c r="D147" s="11"/>
      <c r="E147" s="11"/>
      <c r="F147" s="11"/>
      <c r="G147" s="11"/>
      <c r="H147" s="12"/>
      <c r="I147" s="12"/>
      <c r="W147"/>
      <c r="X147"/>
    </row>
    <row r="148" spans="2:24" x14ac:dyDescent="0.3">
      <c r="B148" s="11"/>
      <c r="D148" s="11"/>
      <c r="E148" s="11"/>
      <c r="F148" s="11"/>
      <c r="G148" s="11"/>
      <c r="H148" s="12"/>
      <c r="I148" s="12"/>
      <c r="W148"/>
      <c r="X148"/>
    </row>
    <row r="149" spans="2:24" x14ac:dyDescent="0.3">
      <c r="B149" s="11"/>
      <c r="D149" s="11"/>
      <c r="E149" s="11"/>
      <c r="F149" s="11"/>
      <c r="G149" s="11"/>
      <c r="H149" s="12"/>
      <c r="I149" s="12"/>
      <c r="W149"/>
      <c r="X149"/>
    </row>
    <row r="150" spans="2:24" x14ac:dyDescent="0.3">
      <c r="B150" s="11"/>
      <c r="D150" s="11"/>
      <c r="E150" s="11"/>
      <c r="F150" s="11"/>
      <c r="G150" s="11"/>
      <c r="H150" s="12"/>
      <c r="I150" s="12"/>
    </row>
    <row r="151" spans="2:24" x14ac:dyDescent="0.3">
      <c r="B151" s="15"/>
      <c r="D151" s="11"/>
      <c r="E151" s="11"/>
      <c r="F151" s="11"/>
      <c r="G151" s="11"/>
      <c r="H151" s="12"/>
      <c r="I151" s="12"/>
    </row>
    <row r="152" spans="2:24" x14ac:dyDescent="0.3">
      <c r="B152" s="15"/>
      <c r="D152" s="11"/>
      <c r="E152" s="11"/>
      <c r="F152" s="11"/>
      <c r="G152" s="11"/>
      <c r="H152" s="12"/>
      <c r="I152" s="12"/>
    </row>
    <row r="153" spans="2:24" x14ac:dyDescent="0.3">
      <c r="B153" s="15"/>
      <c r="D153" s="11"/>
      <c r="E153" s="11"/>
      <c r="F153" s="11"/>
      <c r="G153" s="11"/>
      <c r="H153" s="12"/>
      <c r="I153" s="12"/>
    </row>
    <row r="154" spans="2:24" x14ac:dyDescent="0.3">
      <c r="B154" s="15"/>
      <c r="D154" s="11"/>
      <c r="E154" s="11"/>
      <c r="F154" s="11"/>
      <c r="G154" s="11"/>
      <c r="H154" s="12"/>
      <c r="I154" s="12"/>
    </row>
    <row r="155" spans="2:24" x14ac:dyDescent="0.3">
      <c r="B155" s="15"/>
      <c r="D155" s="11"/>
      <c r="E155" s="11"/>
      <c r="F155" s="11"/>
      <c r="G155" s="11"/>
      <c r="H155" s="12"/>
      <c r="I155" s="12"/>
    </row>
    <row r="156" spans="2:24" x14ac:dyDescent="0.3">
      <c r="B156" s="15"/>
      <c r="D156" s="11"/>
      <c r="E156" s="11"/>
      <c r="F156" s="11"/>
      <c r="G156" s="11"/>
      <c r="H156" s="12"/>
      <c r="I156" s="12"/>
    </row>
    <row r="157" spans="2:24" x14ac:dyDescent="0.3">
      <c r="B157" s="15"/>
      <c r="D157" s="11"/>
      <c r="E157" s="11"/>
      <c r="F157" s="11"/>
      <c r="G157" s="11"/>
      <c r="H157" s="12"/>
      <c r="I157" s="12"/>
    </row>
    <row r="158" spans="2:24" x14ac:dyDescent="0.3">
      <c r="B158" s="15"/>
      <c r="D158" s="11"/>
      <c r="E158" s="11"/>
      <c r="F158" s="11"/>
      <c r="G158" s="11"/>
      <c r="H158" s="12"/>
      <c r="I158" s="12"/>
    </row>
    <row r="159" spans="2:24" x14ac:dyDescent="0.3">
      <c r="B159" s="15"/>
      <c r="D159" s="11"/>
      <c r="E159" s="11"/>
      <c r="F159" s="11"/>
      <c r="G159" s="11"/>
      <c r="H159" s="12"/>
      <c r="I159" s="12"/>
    </row>
    <row r="160" spans="2:24" x14ac:dyDescent="0.3">
      <c r="B160" s="14"/>
      <c r="D160" s="11"/>
      <c r="E160" s="11"/>
      <c r="F160" s="11"/>
      <c r="G160" s="11"/>
      <c r="H160" s="12"/>
      <c r="I160" s="12"/>
    </row>
    <row r="161" spans="2:9" x14ac:dyDescent="0.3">
      <c r="B161" s="14"/>
      <c r="D161" s="11"/>
      <c r="E161" s="11"/>
      <c r="F161" s="11"/>
      <c r="G161" s="11"/>
      <c r="H161" s="12"/>
      <c r="I161" s="12"/>
    </row>
    <row r="162" spans="2:9" x14ac:dyDescent="0.3">
      <c r="B162" s="11"/>
      <c r="D162" s="11"/>
      <c r="E162" s="11"/>
      <c r="F162" s="11"/>
      <c r="G162" s="11"/>
      <c r="H162" s="12"/>
      <c r="I162" s="12"/>
    </row>
    <row r="163" spans="2:9" x14ac:dyDescent="0.3">
      <c r="B163" s="11"/>
      <c r="D163" s="11"/>
      <c r="E163" s="11"/>
      <c r="F163" s="11"/>
      <c r="G163" s="11"/>
      <c r="H163" s="12"/>
      <c r="I163" s="12"/>
    </row>
    <row r="164" spans="2:9" x14ac:dyDescent="0.3">
      <c r="B164" s="11"/>
      <c r="D164" s="11"/>
      <c r="E164" s="11"/>
      <c r="F164" s="11"/>
      <c r="G164" s="11"/>
      <c r="H164" s="12"/>
      <c r="I164" s="12"/>
    </row>
  </sheetData>
  <sortState xmlns:xlrd2="http://schemas.microsoft.com/office/spreadsheetml/2017/richdata2" ref="M3:S10">
    <sortCondition ref="S3:S10"/>
  </sortState>
  <mergeCells count="3">
    <mergeCell ref="A2:F2"/>
    <mergeCell ref="A7:F7"/>
    <mergeCell ref="A14:F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Z202"/>
  <sheetViews>
    <sheetView topLeftCell="C44" workbookViewId="0">
      <selection activeCell="O67" sqref="O67"/>
    </sheetView>
  </sheetViews>
  <sheetFormatPr defaultRowHeight="14.4" x14ac:dyDescent="0.3"/>
  <cols>
    <col min="1" max="1" width="8.88671875" style="12"/>
    <col min="2" max="2" width="8.88671875" style="11"/>
    <col min="3" max="3" width="9" style="11" customWidth="1"/>
    <col min="4" max="4" width="14" style="11" customWidth="1"/>
    <col min="5" max="5" width="8.88671875" style="11"/>
    <col min="6" max="6" width="21.6640625" style="11" customWidth="1"/>
    <col min="7" max="9" width="8.88671875" style="12"/>
    <col min="10" max="12" width="8.88671875" style="11"/>
    <col min="13" max="13" width="35.5546875" style="11" customWidth="1"/>
    <col min="14" max="17" width="8.88671875" style="11"/>
    <col min="18" max="18" width="11.77734375" style="11" customWidth="1"/>
    <col min="19" max="16384" width="8.88671875" style="11"/>
  </cols>
  <sheetData>
    <row r="1" spans="1:26" x14ac:dyDescent="0.3">
      <c r="A1" s="31" t="s">
        <v>533</v>
      </c>
      <c r="B1" s="31"/>
      <c r="C1" s="31"/>
      <c r="D1" s="31"/>
      <c r="E1" s="31"/>
      <c r="F1" s="31"/>
      <c r="G1"/>
      <c r="H1"/>
      <c r="I1"/>
      <c r="J1"/>
      <c r="K1"/>
      <c r="M1" s="12" t="s">
        <v>458</v>
      </c>
      <c r="N1" s="32" t="s">
        <v>459</v>
      </c>
      <c r="O1" s="32"/>
    </row>
    <row r="2" spans="1:26" x14ac:dyDescent="0.3">
      <c r="A2" s="12" t="s">
        <v>411</v>
      </c>
      <c r="B2" s="2" t="s">
        <v>3</v>
      </c>
      <c r="C2" s="2" t="s">
        <v>4</v>
      </c>
      <c r="D2" s="6" t="s">
        <v>5</v>
      </c>
      <c r="E2" s="12" t="s">
        <v>387</v>
      </c>
      <c r="F2" s="12" t="s">
        <v>388</v>
      </c>
      <c r="G2" s="12" t="s">
        <v>389</v>
      </c>
      <c r="H2" s="12" t="s">
        <v>390</v>
      </c>
      <c r="I2"/>
      <c r="J2" s="12" t="s">
        <v>391</v>
      </c>
      <c r="K2" s="12"/>
      <c r="U2" s="12"/>
      <c r="V2" s="12"/>
    </row>
    <row r="3" spans="1:26" x14ac:dyDescent="0.3">
      <c r="A3" s="11">
        <v>1</v>
      </c>
      <c r="B3" s="4" t="s">
        <v>56</v>
      </c>
      <c r="C3" s="4" t="s">
        <v>534</v>
      </c>
      <c r="D3" t="s">
        <v>14</v>
      </c>
      <c r="E3" s="11">
        <v>2</v>
      </c>
      <c r="F3" s="11">
        <v>1</v>
      </c>
      <c r="G3" s="11">
        <v>2</v>
      </c>
      <c r="H3" s="11"/>
      <c r="I3"/>
      <c r="J3" s="12">
        <v>5</v>
      </c>
      <c r="K3" s="12"/>
      <c r="L3" s="2" t="s">
        <v>411</v>
      </c>
      <c r="M3" s="12" t="s">
        <v>418</v>
      </c>
      <c r="N3" s="12" t="s">
        <v>403</v>
      </c>
      <c r="O3" s="12" t="s">
        <v>404</v>
      </c>
      <c r="P3" s="12" t="s">
        <v>405</v>
      </c>
      <c r="Q3" s="12" t="s">
        <v>407</v>
      </c>
      <c r="R3" s="25"/>
      <c r="S3" s="25" t="s">
        <v>13</v>
      </c>
      <c r="U3" s="12"/>
      <c r="V3" s="12"/>
    </row>
    <row r="4" spans="1:26" x14ac:dyDescent="0.3">
      <c r="A4" s="11">
        <v>2</v>
      </c>
      <c r="B4" s="4" t="s">
        <v>535</v>
      </c>
      <c r="C4" s="4" t="s">
        <v>536</v>
      </c>
      <c r="D4" t="s">
        <v>20</v>
      </c>
      <c r="E4" s="11">
        <v>5</v>
      </c>
      <c r="G4" s="11">
        <v>3</v>
      </c>
      <c r="H4" s="11">
        <v>2</v>
      </c>
      <c r="I4"/>
      <c r="J4" s="12">
        <v>10</v>
      </c>
      <c r="K4" s="12"/>
      <c r="L4" s="2">
        <v>1</v>
      </c>
      <c r="M4" s="4" t="s">
        <v>25</v>
      </c>
      <c r="N4" s="11">
        <v>44</v>
      </c>
      <c r="O4" s="11">
        <v>38</v>
      </c>
      <c r="P4" s="11">
        <v>29</v>
      </c>
      <c r="Q4" s="11">
        <v>80</v>
      </c>
      <c r="S4" s="12">
        <f t="shared" ref="S4:S11" si="0">SUM(N4:R4)</f>
        <v>191</v>
      </c>
      <c r="U4" s="12"/>
      <c r="V4" s="12"/>
    </row>
    <row r="5" spans="1:26" x14ac:dyDescent="0.3">
      <c r="A5" s="11">
        <v>3</v>
      </c>
      <c r="B5" s="4" t="s">
        <v>537</v>
      </c>
      <c r="C5" s="4" t="s">
        <v>538</v>
      </c>
      <c r="D5" t="s">
        <v>464</v>
      </c>
      <c r="E5" s="11">
        <v>9</v>
      </c>
      <c r="F5" s="11">
        <v>7</v>
      </c>
      <c r="G5" s="11">
        <v>7</v>
      </c>
      <c r="H5" s="11">
        <v>3</v>
      </c>
      <c r="I5"/>
      <c r="J5" s="12">
        <v>17</v>
      </c>
      <c r="K5" s="12"/>
      <c r="L5" s="2">
        <v>2</v>
      </c>
      <c r="M5" s="4" t="s">
        <v>426</v>
      </c>
      <c r="N5" s="11">
        <v>105</v>
      </c>
      <c r="O5" s="11">
        <v>70</v>
      </c>
      <c r="P5" s="11">
        <v>138</v>
      </c>
      <c r="Q5" s="11">
        <v>133</v>
      </c>
      <c r="S5" s="12">
        <f t="shared" si="0"/>
        <v>446</v>
      </c>
      <c r="U5" s="12"/>
      <c r="V5" s="12"/>
    </row>
    <row r="6" spans="1:26" x14ac:dyDescent="0.3">
      <c r="K6" s="12"/>
      <c r="L6" s="2">
        <v>3</v>
      </c>
      <c r="M6" s="4" t="s">
        <v>419</v>
      </c>
      <c r="N6" s="11">
        <v>176</v>
      </c>
      <c r="O6" s="11">
        <v>186</v>
      </c>
      <c r="P6" s="11">
        <v>175</v>
      </c>
      <c r="Q6" s="11">
        <v>83</v>
      </c>
      <c r="S6" s="12">
        <f t="shared" si="0"/>
        <v>620</v>
      </c>
      <c r="U6" s="12"/>
      <c r="V6" s="12"/>
    </row>
    <row r="7" spans="1:26" x14ac:dyDescent="0.3">
      <c r="A7" s="31" t="s">
        <v>454</v>
      </c>
      <c r="B7" s="31"/>
      <c r="C7" s="31"/>
      <c r="D7" s="31"/>
      <c r="E7" s="31"/>
      <c r="F7" s="31"/>
      <c r="G7"/>
      <c r="H7"/>
      <c r="I7"/>
      <c r="J7"/>
      <c r="K7" s="7"/>
      <c r="L7" s="2">
        <v>4</v>
      </c>
      <c r="M7" s="4" t="s">
        <v>460</v>
      </c>
      <c r="N7" s="11">
        <v>208</v>
      </c>
      <c r="O7" s="11">
        <v>214</v>
      </c>
      <c r="P7" s="11">
        <v>226</v>
      </c>
      <c r="Q7" s="11">
        <v>187</v>
      </c>
      <c r="S7" s="12">
        <f t="shared" si="0"/>
        <v>835</v>
      </c>
      <c r="U7" s="12"/>
      <c r="V7" s="12"/>
      <c r="W7"/>
      <c r="Y7"/>
      <c r="Z7"/>
    </row>
    <row r="8" spans="1:26" x14ac:dyDescent="0.3">
      <c r="A8" s="12" t="s">
        <v>411</v>
      </c>
      <c r="B8" s="2" t="s">
        <v>3</v>
      </c>
      <c r="C8" s="2" t="s">
        <v>4</v>
      </c>
      <c r="D8" s="6" t="s">
        <v>5</v>
      </c>
      <c r="E8" s="12" t="s">
        <v>387</v>
      </c>
      <c r="F8" s="12" t="s">
        <v>388</v>
      </c>
      <c r="G8" s="12" t="s">
        <v>389</v>
      </c>
      <c r="H8" s="12" t="s">
        <v>390</v>
      </c>
      <c r="I8"/>
      <c r="J8" s="12" t="s">
        <v>391</v>
      </c>
      <c r="K8" s="7"/>
      <c r="L8" s="2">
        <v>5</v>
      </c>
      <c r="M8" s="4" t="s">
        <v>461</v>
      </c>
      <c r="N8" s="11">
        <v>333</v>
      </c>
      <c r="O8" s="11">
        <v>267</v>
      </c>
      <c r="P8" s="11">
        <v>404</v>
      </c>
      <c r="Q8" s="11">
        <v>233</v>
      </c>
      <c r="S8" s="12">
        <f t="shared" si="0"/>
        <v>1237</v>
      </c>
      <c r="T8" s="12"/>
      <c r="U8" s="12"/>
      <c r="V8" s="12"/>
    </row>
    <row r="9" spans="1:26" x14ac:dyDescent="0.3">
      <c r="A9" s="12">
        <v>1</v>
      </c>
      <c r="B9" s="4" t="s">
        <v>539</v>
      </c>
      <c r="C9" s="4" t="s">
        <v>220</v>
      </c>
      <c r="D9" t="s">
        <v>19</v>
      </c>
      <c r="E9" s="11">
        <v>1</v>
      </c>
      <c r="F9" s="11">
        <v>2</v>
      </c>
      <c r="G9" s="11">
        <v>1</v>
      </c>
      <c r="H9" s="11"/>
      <c r="I9"/>
      <c r="J9" s="12">
        <v>4</v>
      </c>
      <c r="K9" s="7"/>
      <c r="L9" s="2">
        <v>6</v>
      </c>
      <c r="M9" s="4" t="s">
        <v>432</v>
      </c>
      <c r="N9" s="11">
        <v>199</v>
      </c>
      <c r="O9" s="11">
        <v>271</v>
      </c>
      <c r="P9" s="11">
        <v>277</v>
      </c>
      <c r="Q9" s="11">
        <v>489</v>
      </c>
      <c r="S9" s="12">
        <f t="shared" si="0"/>
        <v>1236</v>
      </c>
      <c r="T9" s="12"/>
      <c r="U9" s="12"/>
      <c r="V9" s="12"/>
      <c r="W9"/>
      <c r="Y9"/>
      <c r="Z9"/>
    </row>
    <row r="10" spans="1:26" x14ac:dyDescent="0.3">
      <c r="A10" s="12">
        <v>2</v>
      </c>
      <c r="B10" s="4" t="s">
        <v>540</v>
      </c>
      <c r="C10" s="4" t="s">
        <v>541</v>
      </c>
      <c r="D10" t="s">
        <v>14</v>
      </c>
      <c r="E10" s="11">
        <v>3</v>
      </c>
      <c r="F10" s="11">
        <v>4</v>
      </c>
      <c r="G10" s="11">
        <v>2</v>
      </c>
      <c r="H10" s="11"/>
      <c r="I10"/>
      <c r="J10" s="12">
        <v>9</v>
      </c>
      <c r="K10" s="7"/>
      <c r="L10" s="2">
        <v>7</v>
      </c>
      <c r="M10" s="4" t="s">
        <v>462</v>
      </c>
      <c r="N10" s="11">
        <v>483</v>
      </c>
      <c r="O10" s="11">
        <v>440</v>
      </c>
      <c r="P10" s="11">
        <v>292</v>
      </c>
      <c r="Q10" s="11">
        <v>258</v>
      </c>
      <c r="S10" s="12">
        <f t="shared" si="0"/>
        <v>1473</v>
      </c>
      <c r="T10" s="12"/>
      <c r="U10" s="12"/>
      <c r="V10" s="12"/>
      <c r="W10"/>
      <c r="Y10"/>
      <c r="Z10"/>
    </row>
    <row r="11" spans="1:26" x14ac:dyDescent="0.3">
      <c r="A11" s="12">
        <v>3</v>
      </c>
      <c r="B11" s="4" t="s">
        <v>542</v>
      </c>
      <c r="C11" s="4" t="s">
        <v>543</v>
      </c>
      <c r="D11" t="s">
        <v>14</v>
      </c>
      <c r="E11" s="11">
        <v>4</v>
      </c>
      <c r="F11" s="11">
        <v>5</v>
      </c>
      <c r="G11" s="11">
        <v>3</v>
      </c>
      <c r="H11" s="11"/>
      <c r="I11"/>
      <c r="J11" s="12">
        <v>12</v>
      </c>
      <c r="K11"/>
      <c r="L11" s="2">
        <v>8</v>
      </c>
      <c r="M11" s="4" t="s">
        <v>424</v>
      </c>
      <c r="N11" s="11">
        <v>511</v>
      </c>
      <c r="O11" s="11">
        <v>803</v>
      </c>
      <c r="P11" s="11">
        <v>642</v>
      </c>
      <c r="Q11" s="11">
        <v>395</v>
      </c>
      <c r="S11" s="12">
        <f t="shared" si="0"/>
        <v>2351</v>
      </c>
      <c r="T11" s="12"/>
      <c r="U11" s="12"/>
      <c r="V11" s="12"/>
      <c r="W11"/>
      <c r="Y11"/>
      <c r="Z11"/>
    </row>
    <row r="12" spans="1:26" x14ac:dyDescent="0.3">
      <c r="B12" s="2"/>
      <c r="C12" s="2"/>
      <c r="D12" s="6"/>
      <c r="E12" s="12"/>
      <c r="F12" s="12"/>
      <c r="I12"/>
      <c r="J12" s="12"/>
      <c r="K12" s="12"/>
      <c r="L12" s="4"/>
      <c r="T12" s="12"/>
      <c r="U12" s="12"/>
      <c r="V12" s="12"/>
    </row>
    <row r="13" spans="1:26" x14ac:dyDescent="0.3">
      <c r="B13" s="6"/>
      <c r="C13" s="12"/>
      <c r="D13" s="2"/>
      <c r="E13" s="2"/>
      <c r="F13" s="6"/>
      <c r="G13" s="2"/>
      <c r="H13" s="2"/>
      <c r="I13" s="2"/>
      <c r="J13" s="7"/>
      <c r="K13" s="7"/>
      <c r="L13" s="4"/>
      <c r="M13" s="4"/>
      <c r="T13" s="12"/>
      <c r="U13" s="12"/>
      <c r="V13" s="12"/>
      <c r="W13"/>
      <c r="Y13"/>
      <c r="Z13"/>
    </row>
    <row r="14" spans="1:26" x14ac:dyDescent="0.3">
      <c r="A14" s="1" t="s">
        <v>455</v>
      </c>
      <c r="B14" s="1"/>
      <c r="C14" s="1"/>
      <c r="D14" s="1"/>
      <c r="E14" s="1"/>
      <c r="F14" s="1"/>
      <c r="G14"/>
      <c r="H14"/>
      <c r="I14"/>
      <c r="J14"/>
      <c r="K14" s="7"/>
      <c r="L14" s="4"/>
      <c r="M14" s="4"/>
      <c r="T14" s="12"/>
      <c r="U14" s="12"/>
      <c r="V14" s="12"/>
      <c r="W14"/>
      <c r="Y14"/>
      <c r="Z14"/>
    </row>
    <row r="15" spans="1:26" x14ac:dyDescent="0.3">
      <c r="A15" s="12" t="s">
        <v>411</v>
      </c>
      <c r="B15" s="2" t="s">
        <v>3</v>
      </c>
      <c r="C15" s="2" t="s">
        <v>4</v>
      </c>
      <c r="D15" s="6" t="s">
        <v>5</v>
      </c>
      <c r="E15" s="12" t="s">
        <v>387</v>
      </c>
      <c r="F15" s="12" t="s">
        <v>388</v>
      </c>
      <c r="G15" s="12" t="s">
        <v>389</v>
      </c>
      <c r="H15" s="12" t="s">
        <v>390</v>
      </c>
      <c r="I15"/>
      <c r="J15" s="12" t="s">
        <v>391</v>
      </c>
      <c r="K15" s="7"/>
      <c r="L15" s="4"/>
      <c r="M15" s="4"/>
      <c r="T15" s="12"/>
      <c r="U15" s="12"/>
      <c r="V15" s="12"/>
      <c r="W15"/>
      <c r="Y15"/>
      <c r="Z15"/>
    </row>
    <row r="16" spans="1:26" x14ac:dyDescent="0.3">
      <c r="A16" s="12">
        <v>1</v>
      </c>
      <c r="B16" s="22" t="s">
        <v>544</v>
      </c>
      <c r="C16" t="s">
        <v>545</v>
      </c>
      <c r="D16" s="11" t="s">
        <v>14</v>
      </c>
      <c r="E16" s="11">
        <v>2</v>
      </c>
      <c r="F16" s="11">
        <v>1</v>
      </c>
      <c r="G16" s="11">
        <v>1</v>
      </c>
      <c r="J16" s="12">
        <v>4</v>
      </c>
      <c r="K16" s="7"/>
      <c r="L16" s="32" t="s">
        <v>463</v>
      </c>
      <c r="M16" s="32"/>
      <c r="T16" s="12"/>
      <c r="U16" s="12"/>
      <c r="V16" s="12"/>
      <c r="W16"/>
      <c r="Y16"/>
      <c r="Z16"/>
    </row>
    <row r="17" spans="1:26" x14ac:dyDescent="0.3">
      <c r="A17" s="12">
        <v>2</v>
      </c>
      <c r="B17" s="11" t="s">
        <v>546</v>
      </c>
      <c r="C17" s="11" t="s">
        <v>547</v>
      </c>
      <c r="D17" s="11" t="s">
        <v>14</v>
      </c>
      <c r="E17" s="11">
        <v>7</v>
      </c>
      <c r="F17" s="11">
        <v>3</v>
      </c>
      <c r="H17" s="12">
        <v>4</v>
      </c>
      <c r="J17" s="12">
        <v>14</v>
      </c>
      <c r="K17" s="7"/>
      <c r="L17" s="2" t="s">
        <v>411</v>
      </c>
      <c r="M17" s="12" t="s">
        <v>418</v>
      </c>
      <c r="N17" s="12" t="s">
        <v>403</v>
      </c>
      <c r="O17" s="12" t="s">
        <v>404</v>
      </c>
      <c r="P17" s="12" t="s">
        <v>405</v>
      </c>
      <c r="Q17" s="12" t="s">
        <v>407</v>
      </c>
      <c r="R17" s="25"/>
      <c r="S17" s="25" t="s">
        <v>13</v>
      </c>
      <c r="T17" s="12"/>
      <c r="U17" s="12"/>
      <c r="V17" s="12"/>
      <c r="W17"/>
      <c r="Y17"/>
      <c r="Z17"/>
    </row>
    <row r="18" spans="1:26" x14ac:dyDescent="0.3">
      <c r="A18" s="12">
        <v>3</v>
      </c>
      <c r="B18" s="11" t="s">
        <v>537</v>
      </c>
      <c r="C18" s="11" t="s">
        <v>548</v>
      </c>
      <c r="D18" s="11" t="s">
        <v>46</v>
      </c>
      <c r="E18" s="11">
        <v>4</v>
      </c>
      <c r="F18" s="11">
        <v>4</v>
      </c>
      <c r="G18" s="12">
        <v>6</v>
      </c>
      <c r="J18" s="12">
        <v>16</v>
      </c>
      <c r="K18" s="7"/>
      <c r="L18" s="2">
        <v>1</v>
      </c>
      <c r="M18" s="4" t="s">
        <v>464</v>
      </c>
      <c r="N18" s="11">
        <v>172</v>
      </c>
      <c r="O18" s="11">
        <v>175</v>
      </c>
      <c r="P18" s="11">
        <v>133</v>
      </c>
      <c r="Q18" s="11">
        <v>114</v>
      </c>
      <c r="S18" s="12">
        <f t="shared" ref="S18:S36" si="1">SUM(N18:R18)</f>
        <v>594</v>
      </c>
      <c r="T18" s="12"/>
      <c r="U18" s="12"/>
      <c r="V18" s="12"/>
      <c r="W18"/>
      <c r="Z18"/>
    </row>
    <row r="19" spans="1:26" x14ac:dyDescent="0.3">
      <c r="B19" s="22"/>
      <c r="G19" s="11"/>
      <c r="J19" s="7"/>
      <c r="K19"/>
      <c r="L19" s="2">
        <v>2</v>
      </c>
      <c r="M19" s="4" t="s">
        <v>465</v>
      </c>
      <c r="N19" s="11">
        <v>154</v>
      </c>
      <c r="O19" s="11">
        <v>129</v>
      </c>
      <c r="P19" s="11">
        <v>173</v>
      </c>
      <c r="Q19" s="11">
        <v>203</v>
      </c>
      <c r="S19" s="12">
        <f t="shared" si="1"/>
        <v>659</v>
      </c>
      <c r="T19" s="12"/>
      <c r="U19" s="12"/>
      <c r="V19" s="12"/>
      <c r="W19"/>
    </row>
    <row r="20" spans="1:26" x14ac:dyDescent="0.3">
      <c r="A20" s="1" t="s">
        <v>456</v>
      </c>
      <c r="B20" s="1"/>
      <c r="C20" s="1"/>
      <c r="D20" s="1"/>
      <c r="E20" s="1"/>
      <c r="F20" s="1"/>
      <c r="G20"/>
      <c r="H20"/>
      <c r="I20"/>
      <c r="J20"/>
      <c r="K20" s="12"/>
      <c r="L20" s="2">
        <v>3</v>
      </c>
      <c r="M20" s="4" t="s">
        <v>467</v>
      </c>
      <c r="N20" s="11">
        <v>126</v>
      </c>
      <c r="O20" s="11">
        <v>143</v>
      </c>
      <c r="P20" s="11">
        <v>190</v>
      </c>
      <c r="Q20" s="11">
        <v>277</v>
      </c>
      <c r="R20" s="12"/>
      <c r="S20" s="12">
        <f t="shared" si="1"/>
        <v>736</v>
      </c>
      <c r="V20" s="12"/>
      <c r="W20"/>
      <c r="Z20"/>
    </row>
    <row r="21" spans="1:26" x14ac:dyDescent="0.3">
      <c r="A21" s="12" t="s">
        <v>411</v>
      </c>
      <c r="B21" s="2" t="s">
        <v>3</v>
      </c>
      <c r="C21" s="2" t="s">
        <v>4</v>
      </c>
      <c r="D21" s="6" t="s">
        <v>5</v>
      </c>
      <c r="E21" s="12" t="s">
        <v>387</v>
      </c>
      <c r="F21" s="12" t="s">
        <v>388</v>
      </c>
      <c r="G21" s="12" t="s">
        <v>389</v>
      </c>
      <c r="H21" s="12" t="s">
        <v>390</v>
      </c>
      <c r="I21"/>
      <c r="J21" s="12" t="s">
        <v>391</v>
      </c>
      <c r="K21" s="7"/>
      <c r="L21" s="2">
        <v>4</v>
      </c>
      <c r="M21" s="4" t="s">
        <v>428</v>
      </c>
      <c r="N21" s="11">
        <v>190</v>
      </c>
      <c r="O21" s="11">
        <v>258</v>
      </c>
      <c r="P21" s="11">
        <v>83</v>
      </c>
      <c r="Q21" s="11">
        <v>226</v>
      </c>
      <c r="R21" s="12"/>
      <c r="S21" s="12">
        <f t="shared" si="1"/>
        <v>757</v>
      </c>
      <c r="T21" s="12"/>
      <c r="U21" s="12"/>
      <c r="V21" s="12"/>
      <c r="W21"/>
      <c r="Y21"/>
      <c r="Z21"/>
    </row>
    <row r="22" spans="1:26" x14ac:dyDescent="0.3">
      <c r="A22" s="12">
        <v>1</v>
      </c>
      <c r="B22" s="22" t="s">
        <v>144</v>
      </c>
      <c r="C22" s="11" t="s">
        <v>549</v>
      </c>
      <c r="D22" s="11" t="s">
        <v>46</v>
      </c>
      <c r="E22" s="11">
        <v>1</v>
      </c>
      <c r="F22" s="11">
        <v>1</v>
      </c>
      <c r="G22" s="11">
        <v>1</v>
      </c>
      <c r="H22" s="11">
        <v>1</v>
      </c>
      <c r="J22" s="12">
        <v>3</v>
      </c>
      <c r="K22" s="7"/>
      <c r="L22" s="2">
        <v>5</v>
      </c>
      <c r="M22" s="4" t="s">
        <v>420</v>
      </c>
      <c r="N22" s="11">
        <v>151</v>
      </c>
      <c r="O22" s="11">
        <v>258</v>
      </c>
      <c r="P22" s="11">
        <v>315</v>
      </c>
      <c r="Q22" s="11">
        <v>175</v>
      </c>
      <c r="S22" s="12">
        <f t="shared" si="1"/>
        <v>899</v>
      </c>
      <c r="T22" s="12"/>
      <c r="V22" s="12"/>
      <c r="W22"/>
      <c r="Y22"/>
      <c r="Z22"/>
    </row>
    <row r="23" spans="1:26" x14ac:dyDescent="0.3">
      <c r="A23" s="12">
        <v>2</v>
      </c>
      <c r="B23" s="11" t="s">
        <v>552</v>
      </c>
      <c r="C23" s="11" t="s">
        <v>553</v>
      </c>
      <c r="D23" s="11" t="s">
        <v>17</v>
      </c>
      <c r="E23" s="11">
        <v>2</v>
      </c>
      <c r="F23" s="11">
        <v>6</v>
      </c>
      <c r="G23" s="11">
        <v>4</v>
      </c>
      <c r="H23" s="11"/>
      <c r="J23" s="12">
        <v>14</v>
      </c>
      <c r="K23" s="7"/>
      <c r="L23" s="2">
        <v>6</v>
      </c>
      <c r="M23" s="4" t="s">
        <v>466</v>
      </c>
      <c r="N23" s="11">
        <v>294</v>
      </c>
      <c r="O23" s="11">
        <v>247</v>
      </c>
      <c r="P23" s="11">
        <v>282</v>
      </c>
      <c r="Q23" s="11">
        <v>259</v>
      </c>
      <c r="R23" s="12"/>
      <c r="S23" s="12">
        <f t="shared" si="1"/>
        <v>1082</v>
      </c>
      <c r="T23" s="12"/>
      <c r="V23" s="12"/>
      <c r="W23"/>
      <c r="Y23"/>
      <c r="Z23"/>
    </row>
    <row r="24" spans="1:26" x14ac:dyDescent="0.3">
      <c r="A24" s="12">
        <v>3</v>
      </c>
      <c r="B24" s="22" t="s">
        <v>550</v>
      </c>
      <c r="C24" s="11" t="s">
        <v>551</v>
      </c>
      <c r="D24" s="11" t="s">
        <v>439</v>
      </c>
      <c r="F24" s="11">
        <v>5</v>
      </c>
      <c r="G24" s="11">
        <v>3</v>
      </c>
      <c r="H24" s="11">
        <v>7</v>
      </c>
      <c r="J24" s="12">
        <v>15</v>
      </c>
      <c r="K24" s="7"/>
      <c r="L24" s="2">
        <v>7</v>
      </c>
      <c r="M24" s="4" t="s">
        <v>425</v>
      </c>
      <c r="N24" s="11">
        <v>298</v>
      </c>
      <c r="O24" s="11">
        <v>275</v>
      </c>
      <c r="P24" s="11">
        <v>335</v>
      </c>
      <c r="Q24" s="11">
        <v>227</v>
      </c>
      <c r="S24" s="12">
        <f t="shared" si="1"/>
        <v>1135</v>
      </c>
      <c r="T24" s="12"/>
      <c r="V24" s="12"/>
      <c r="W24"/>
      <c r="Y24"/>
      <c r="Z24"/>
    </row>
    <row r="25" spans="1:26" x14ac:dyDescent="0.3">
      <c r="J25" s="12"/>
      <c r="K25" s="7"/>
      <c r="L25" s="2">
        <v>7</v>
      </c>
      <c r="M25" s="4" t="s">
        <v>475</v>
      </c>
      <c r="N25" s="11">
        <v>211</v>
      </c>
      <c r="O25" s="11">
        <v>238</v>
      </c>
      <c r="P25" s="11">
        <v>229</v>
      </c>
      <c r="Q25" s="11">
        <v>466</v>
      </c>
      <c r="R25" s="12"/>
      <c r="S25" s="12">
        <f t="shared" si="1"/>
        <v>1144</v>
      </c>
      <c r="T25" s="12"/>
      <c r="V25" s="12"/>
      <c r="Y25"/>
      <c r="Z25"/>
    </row>
    <row r="26" spans="1:26" x14ac:dyDescent="0.3">
      <c r="A26" s="1" t="s">
        <v>457</v>
      </c>
      <c r="B26" s="1"/>
      <c r="C26" s="1"/>
      <c r="D26" s="1"/>
      <c r="E26" s="1"/>
      <c r="F26" s="1"/>
      <c r="G26"/>
      <c r="H26"/>
      <c r="I26"/>
      <c r="J26"/>
      <c r="K26" s="7"/>
      <c r="L26" s="12">
        <v>8</v>
      </c>
      <c r="M26" s="4" t="s">
        <v>471</v>
      </c>
      <c r="N26" s="11">
        <v>453</v>
      </c>
      <c r="O26" s="11">
        <v>308</v>
      </c>
      <c r="P26" s="11">
        <v>370</v>
      </c>
      <c r="Q26" s="11">
        <v>398</v>
      </c>
      <c r="R26" s="12"/>
      <c r="S26" s="12">
        <f t="shared" si="1"/>
        <v>1529</v>
      </c>
      <c r="T26" s="12"/>
      <c r="U26"/>
      <c r="V26" s="12"/>
      <c r="W26"/>
      <c r="Z26"/>
    </row>
    <row r="27" spans="1:26" x14ac:dyDescent="0.3">
      <c r="A27" s="12" t="s">
        <v>411</v>
      </c>
      <c r="B27" s="2" t="s">
        <v>3</v>
      </c>
      <c r="C27" s="2" t="s">
        <v>4</v>
      </c>
      <c r="D27" s="6" t="s">
        <v>5</v>
      </c>
      <c r="E27" s="12" t="s">
        <v>387</v>
      </c>
      <c r="F27" s="12" t="s">
        <v>388</v>
      </c>
      <c r="G27" s="12" t="s">
        <v>389</v>
      </c>
      <c r="H27" s="12" t="s">
        <v>390</v>
      </c>
      <c r="I27"/>
      <c r="J27" s="12" t="s">
        <v>391</v>
      </c>
      <c r="K27"/>
      <c r="L27" s="12">
        <v>9</v>
      </c>
      <c r="M27" s="4" t="s">
        <v>468</v>
      </c>
      <c r="N27" s="11">
        <v>429</v>
      </c>
      <c r="O27" s="11">
        <v>421</v>
      </c>
      <c r="P27" s="11">
        <v>455</v>
      </c>
      <c r="Q27" s="11">
        <v>278</v>
      </c>
      <c r="R27" s="12"/>
      <c r="S27" s="12">
        <f t="shared" si="1"/>
        <v>1583</v>
      </c>
      <c r="T27" s="12"/>
      <c r="U27"/>
      <c r="V27" s="12"/>
      <c r="W27"/>
      <c r="Y27"/>
    </row>
    <row r="28" spans="1:26" x14ac:dyDescent="0.3">
      <c r="A28" s="12">
        <v>1</v>
      </c>
      <c r="B28" s="22" t="s">
        <v>554</v>
      </c>
      <c r="C28" s="11" t="s">
        <v>555</v>
      </c>
      <c r="D28" s="11" t="s">
        <v>14</v>
      </c>
      <c r="E28" s="11">
        <v>1</v>
      </c>
      <c r="F28" s="11">
        <v>3</v>
      </c>
      <c r="G28" s="11">
        <v>2</v>
      </c>
      <c r="H28" s="11">
        <v>1</v>
      </c>
      <c r="J28" s="9">
        <v>4</v>
      </c>
      <c r="K28" s="12"/>
      <c r="L28" s="12">
        <v>10</v>
      </c>
      <c r="M28" s="4" t="s">
        <v>452</v>
      </c>
      <c r="N28" s="11">
        <v>390</v>
      </c>
      <c r="O28" s="11">
        <v>486</v>
      </c>
      <c r="P28" s="11">
        <v>488</v>
      </c>
      <c r="Q28" s="11">
        <v>400</v>
      </c>
      <c r="R28" s="12"/>
      <c r="S28" s="12">
        <f t="shared" si="1"/>
        <v>1764</v>
      </c>
      <c r="T28" s="12"/>
      <c r="V28" s="12"/>
      <c r="Y28"/>
    </row>
    <row r="29" spans="1:26" x14ac:dyDescent="0.3">
      <c r="A29" s="12">
        <v>2</v>
      </c>
      <c r="B29" s="22" t="s">
        <v>556</v>
      </c>
      <c r="C29" s="11" t="s">
        <v>557</v>
      </c>
      <c r="D29" s="11" t="s">
        <v>460</v>
      </c>
      <c r="E29" s="11">
        <v>4</v>
      </c>
      <c r="F29" s="11">
        <v>9</v>
      </c>
      <c r="G29" s="11">
        <v>5</v>
      </c>
      <c r="H29" s="11">
        <v>3</v>
      </c>
      <c r="J29" s="9">
        <v>12</v>
      </c>
      <c r="K29" s="7"/>
      <c r="L29" s="12">
        <v>11</v>
      </c>
      <c r="M29" s="4" t="s">
        <v>470</v>
      </c>
      <c r="N29" s="11">
        <v>404</v>
      </c>
      <c r="O29" s="11">
        <v>448</v>
      </c>
      <c r="P29" s="11">
        <v>540</v>
      </c>
      <c r="Q29" s="11">
        <v>397</v>
      </c>
      <c r="R29" s="12"/>
      <c r="S29" s="12">
        <f t="shared" si="1"/>
        <v>1789</v>
      </c>
      <c r="V29" s="12"/>
      <c r="W29"/>
      <c r="Y29"/>
      <c r="Z29"/>
    </row>
    <row r="30" spans="1:26" x14ac:dyDescent="0.3">
      <c r="A30" s="12">
        <v>3</v>
      </c>
      <c r="B30" s="22" t="s">
        <v>558</v>
      </c>
      <c r="C30" s="11" t="s">
        <v>559</v>
      </c>
      <c r="D30" s="11" t="s">
        <v>560</v>
      </c>
      <c r="E30" s="11">
        <v>6</v>
      </c>
      <c r="F30" s="11">
        <v>6</v>
      </c>
      <c r="G30" s="11">
        <v>7</v>
      </c>
      <c r="H30" s="11">
        <v>2</v>
      </c>
      <c r="J30" s="9">
        <v>14</v>
      </c>
      <c r="K30" s="7"/>
      <c r="L30" s="12">
        <v>12</v>
      </c>
      <c r="M30" s="4" t="s">
        <v>469</v>
      </c>
      <c r="N30" s="11">
        <v>439</v>
      </c>
      <c r="O30" s="11">
        <v>427</v>
      </c>
      <c r="P30" s="11">
        <v>607</v>
      </c>
      <c r="Q30" s="11">
        <v>320</v>
      </c>
      <c r="R30" s="12"/>
      <c r="S30" s="12">
        <f t="shared" si="1"/>
        <v>1793</v>
      </c>
      <c r="U30"/>
      <c r="V30" s="12"/>
      <c r="Y30"/>
      <c r="Z30"/>
    </row>
    <row r="31" spans="1:26" x14ac:dyDescent="0.3">
      <c r="B31" s="22"/>
      <c r="G31" s="11"/>
      <c r="J31" s="7"/>
      <c r="K31" s="7"/>
      <c r="L31" s="12">
        <v>13</v>
      </c>
      <c r="M31" s="4" t="s">
        <v>477</v>
      </c>
      <c r="N31" s="11">
        <v>472</v>
      </c>
      <c r="O31" s="11">
        <v>356</v>
      </c>
      <c r="P31" s="11">
        <v>507</v>
      </c>
      <c r="Q31" s="11">
        <v>513</v>
      </c>
      <c r="R31" s="12"/>
      <c r="S31" s="12">
        <f t="shared" si="1"/>
        <v>1848</v>
      </c>
      <c r="T31" s="12"/>
      <c r="U31"/>
      <c r="V31" s="12"/>
      <c r="W31"/>
      <c r="Z31"/>
    </row>
    <row r="32" spans="1:26" x14ac:dyDescent="0.3">
      <c r="B32" s="22"/>
      <c r="G32" s="11"/>
      <c r="J32" s="7"/>
      <c r="K32" s="7"/>
      <c r="L32" s="12">
        <v>14</v>
      </c>
      <c r="M32" s="4" t="s">
        <v>474</v>
      </c>
      <c r="N32" s="11">
        <v>517</v>
      </c>
      <c r="O32" s="11">
        <v>657</v>
      </c>
      <c r="P32" s="11">
        <v>289</v>
      </c>
      <c r="Q32" s="11">
        <v>436</v>
      </c>
      <c r="R32" s="12"/>
      <c r="S32" s="12">
        <f t="shared" si="1"/>
        <v>1899</v>
      </c>
      <c r="T32" s="12"/>
      <c r="V32" s="12"/>
      <c r="W32"/>
    </row>
    <row r="33" spans="1:26" x14ac:dyDescent="0.3">
      <c r="B33" s="22"/>
      <c r="G33" s="11"/>
      <c r="J33" s="7"/>
      <c r="K33" s="7"/>
      <c r="L33" s="12">
        <v>15</v>
      </c>
      <c r="M33" s="4" t="s">
        <v>472</v>
      </c>
      <c r="N33" s="11">
        <v>484</v>
      </c>
      <c r="O33" s="11">
        <v>581</v>
      </c>
      <c r="P33" s="11">
        <v>587</v>
      </c>
      <c r="Q33" s="11">
        <v>415</v>
      </c>
      <c r="R33" s="12"/>
      <c r="S33" s="12">
        <f t="shared" si="1"/>
        <v>2067</v>
      </c>
      <c r="T33" s="12"/>
      <c r="U33"/>
      <c r="V33" s="12"/>
      <c r="Y33"/>
    </row>
    <row r="34" spans="1:26" x14ac:dyDescent="0.3">
      <c r="A34" s="1" t="s">
        <v>561</v>
      </c>
      <c r="B34" s="1"/>
      <c r="C34" s="1"/>
      <c r="D34" s="1"/>
      <c r="E34" s="1"/>
      <c r="F34" s="1"/>
      <c r="G34"/>
      <c r="H34"/>
      <c r="I34"/>
      <c r="J34"/>
      <c r="K34" s="7"/>
      <c r="L34" s="12">
        <v>16</v>
      </c>
      <c r="M34" s="4" t="s">
        <v>447</v>
      </c>
      <c r="N34" s="11">
        <v>416</v>
      </c>
      <c r="O34" s="11">
        <v>618</v>
      </c>
      <c r="P34" s="11">
        <v>548</v>
      </c>
      <c r="Q34" s="11">
        <v>504</v>
      </c>
      <c r="R34" s="12"/>
      <c r="S34" s="12">
        <f t="shared" si="1"/>
        <v>2086</v>
      </c>
      <c r="T34" s="12"/>
      <c r="U34"/>
      <c r="V34" s="12"/>
      <c r="W34"/>
    </row>
    <row r="35" spans="1:26" x14ac:dyDescent="0.3">
      <c r="A35" s="12" t="s">
        <v>411</v>
      </c>
      <c r="B35" s="2" t="s">
        <v>3</v>
      </c>
      <c r="C35" s="2" t="s">
        <v>4</v>
      </c>
      <c r="D35" s="6" t="s">
        <v>5</v>
      </c>
      <c r="E35" s="12" t="s">
        <v>387</v>
      </c>
      <c r="F35" s="12" t="s">
        <v>388</v>
      </c>
      <c r="G35" s="12" t="s">
        <v>389</v>
      </c>
      <c r="H35" s="12" t="s">
        <v>390</v>
      </c>
      <c r="I35"/>
      <c r="J35" s="12" t="s">
        <v>391</v>
      </c>
      <c r="K35"/>
      <c r="L35" s="12">
        <v>17</v>
      </c>
      <c r="M35" s="4" t="s">
        <v>473</v>
      </c>
      <c r="N35" s="11">
        <v>510</v>
      </c>
      <c r="O35" s="11">
        <v>683</v>
      </c>
      <c r="P35" s="11">
        <v>562</v>
      </c>
      <c r="Q35" s="11">
        <v>419</v>
      </c>
      <c r="R35" s="12"/>
      <c r="S35" s="12">
        <f t="shared" si="1"/>
        <v>2174</v>
      </c>
      <c r="T35" s="12"/>
      <c r="V35" s="12"/>
      <c r="W35"/>
      <c r="Y35"/>
      <c r="Z35"/>
    </row>
    <row r="36" spans="1:26" x14ac:dyDescent="0.3">
      <c r="A36" s="12">
        <v>1</v>
      </c>
      <c r="B36" s="11" t="s">
        <v>552</v>
      </c>
      <c r="C36" s="11" t="s">
        <v>312</v>
      </c>
      <c r="D36" s="11" t="s">
        <v>18</v>
      </c>
      <c r="F36" s="11">
        <v>1</v>
      </c>
      <c r="G36" s="11">
        <v>2</v>
      </c>
      <c r="H36" s="11">
        <v>2</v>
      </c>
      <c r="I36" s="11"/>
      <c r="J36" s="11">
        <v>5</v>
      </c>
      <c r="K36" s="12"/>
      <c r="L36" s="12">
        <v>18</v>
      </c>
      <c r="M36" t="s">
        <v>478</v>
      </c>
      <c r="N36" s="11">
        <v>522</v>
      </c>
      <c r="O36" s="11">
        <v>727</v>
      </c>
      <c r="P36" s="11">
        <v>645</v>
      </c>
      <c r="Q36" s="11">
        <v>514</v>
      </c>
      <c r="R36" s="12"/>
      <c r="S36" s="12">
        <f t="shared" si="1"/>
        <v>2408</v>
      </c>
      <c r="T36" s="12"/>
      <c r="U36"/>
      <c r="V36" s="12"/>
      <c r="W36"/>
      <c r="Y36"/>
      <c r="Z36"/>
    </row>
    <row r="37" spans="1:26" x14ac:dyDescent="0.3">
      <c r="A37" s="12">
        <v>2</v>
      </c>
      <c r="B37" s="22" t="s">
        <v>564</v>
      </c>
      <c r="C37" s="11" t="s">
        <v>565</v>
      </c>
      <c r="D37" s="11" t="s">
        <v>20</v>
      </c>
      <c r="E37" s="11">
        <v>1</v>
      </c>
      <c r="F37" s="11">
        <v>2</v>
      </c>
      <c r="G37" s="11">
        <v>5</v>
      </c>
      <c r="H37" s="11">
        <v>5</v>
      </c>
      <c r="I37" s="11"/>
      <c r="J37" s="11">
        <v>8</v>
      </c>
      <c r="K37" s="7"/>
      <c r="L37" s="12"/>
      <c r="S37" s="12"/>
      <c r="V37" s="12"/>
      <c r="W37"/>
      <c r="Y37"/>
      <c r="Z37"/>
    </row>
    <row r="38" spans="1:26" x14ac:dyDescent="0.3">
      <c r="A38" s="12">
        <v>3</v>
      </c>
      <c r="B38" s="11" t="s">
        <v>562</v>
      </c>
      <c r="C38" s="11" t="s">
        <v>563</v>
      </c>
      <c r="D38" s="11" t="s">
        <v>20</v>
      </c>
      <c r="F38" s="11">
        <v>3</v>
      </c>
      <c r="G38" s="11">
        <v>3</v>
      </c>
      <c r="H38" s="11">
        <v>3</v>
      </c>
      <c r="I38" s="11"/>
      <c r="J38" s="11">
        <v>9</v>
      </c>
      <c r="K38" s="7"/>
      <c r="L38" s="12"/>
      <c r="M38" s="4"/>
      <c r="R38" s="12"/>
      <c r="S38" s="12"/>
      <c r="V38" s="12"/>
      <c r="W38"/>
      <c r="Y38"/>
      <c r="Z38"/>
    </row>
    <row r="39" spans="1:26" x14ac:dyDescent="0.3">
      <c r="K39" s="7"/>
      <c r="L39" s="12"/>
      <c r="M39" s="4"/>
      <c r="R39" s="12"/>
      <c r="S39" s="12"/>
      <c r="V39" s="12"/>
      <c r="Z39"/>
    </row>
    <row r="40" spans="1:26" x14ac:dyDescent="0.3">
      <c r="K40" s="7"/>
      <c r="L40" s="12"/>
      <c r="R40" s="12"/>
      <c r="V40" s="12"/>
      <c r="W40"/>
    </row>
    <row r="41" spans="1:26" x14ac:dyDescent="0.3">
      <c r="K41" s="7"/>
      <c r="L41" s="4"/>
      <c r="M41" s="13" t="s">
        <v>479</v>
      </c>
      <c r="R41" s="12"/>
      <c r="V41" s="12"/>
      <c r="W41"/>
      <c r="Y41"/>
      <c r="Z41"/>
    </row>
    <row r="42" spans="1:26" x14ac:dyDescent="0.3">
      <c r="K42" s="7"/>
      <c r="L42" s="12" t="s">
        <v>411</v>
      </c>
      <c r="M42" s="12" t="s">
        <v>418</v>
      </c>
      <c r="N42" s="12" t="s">
        <v>403</v>
      </c>
      <c r="O42" s="12" t="s">
        <v>404</v>
      </c>
      <c r="P42" s="12" t="s">
        <v>405</v>
      </c>
      <c r="Q42" s="12" t="s">
        <v>407</v>
      </c>
      <c r="R42" s="25"/>
      <c r="S42" s="25" t="s">
        <v>13</v>
      </c>
      <c r="V42" s="12"/>
      <c r="W42"/>
      <c r="Y42"/>
      <c r="Z42"/>
    </row>
    <row r="43" spans="1:26" x14ac:dyDescent="0.3">
      <c r="K43" s="7"/>
      <c r="L43" s="12">
        <v>1</v>
      </c>
      <c r="M43" s="4" t="s">
        <v>25</v>
      </c>
      <c r="N43" s="11">
        <v>11</v>
      </c>
      <c r="O43" s="11">
        <v>7</v>
      </c>
      <c r="P43" s="11">
        <v>27</v>
      </c>
      <c r="Q43" s="11">
        <v>22</v>
      </c>
      <c r="S43" s="12">
        <f t="shared" ref="S43:S65" si="2">SUM(N43:R43)</f>
        <v>67</v>
      </c>
      <c r="V43" s="12"/>
      <c r="W43"/>
      <c r="Z43"/>
    </row>
    <row r="44" spans="1:26" x14ac:dyDescent="0.3">
      <c r="K44" s="7"/>
      <c r="L44" s="12">
        <v>2</v>
      </c>
      <c r="M44" s="4" t="s">
        <v>436</v>
      </c>
      <c r="N44" s="11">
        <v>20</v>
      </c>
      <c r="O44" s="11">
        <v>17</v>
      </c>
      <c r="P44" s="11">
        <v>28</v>
      </c>
      <c r="Q44" s="11">
        <v>27</v>
      </c>
      <c r="S44" s="12">
        <f t="shared" si="2"/>
        <v>92</v>
      </c>
      <c r="V44" s="12"/>
      <c r="W44"/>
      <c r="Y44"/>
      <c r="Z44"/>
    </row>
    <row r="45" spans="1:26" x14ac:dyDescent="0.3">
      <c r="B45" s="22"/>
      <c r="G45" s="11"/>
      <c r="J45" s="7"/>
      <c r="K45" s="7"/>
      <c r="L45" s="12">
        <v>3</v>
      </c>
      <c r="M45" s="4" t="s">
        <v>426</v>
      </c>
      <c r="N45" s="11">
        <v>28</v>
      </c>
      <c r="O45" s="11">
        <v>34</v>
      </c>
      <c r="P45" s="11">
        <v>23</v>
      </c>
      <c r="Q45" s="11">
        <v>37</v>
      </c>
      <c r="S45" s="12">
        <f t="shared" si="2"/>
        <v>122</v>
      </c>
      <c r="V45" s="12"/>
      <c r="W45"/>
    </row>
    <row r="46" spans="1:26" x14ac:dyDescent="0.3">
      <c r="B46" s="22"/>
      <c r="G46" s="11"/>
      <c r="J46" s="7"/>
      <c r="K46" s="7"/>
      <c r="L46" s="12">
        <v>4</v>
      </c>
      <c r="M46" s="4" t="s">
        <v>450</v>
      </c>
      <c r="N46" s="11">
        <v>56</v>
      </c>
      <c r="O46" s="11">
        <v>51</v>
      </c>
      <c r="P46" s="11">
        <v>51</v>
      </c>
      <c r="Q46" s="11">
        <v>12</v>
      </c>
      <c r="S46" s="12">
        <f t="shared" si="2"/>
        <v>170</v>
      </c>
      <c r="V46" s="12"/>
      <c r="W46"/>
    </row>
    <row r="47" spans="1:26" x14ac:dyDescent="0.3">
      <c r="B47" s="22"/>
      <c r="G47" s="11"/>
      <c r="J47" s="7"/>
      <c r="K47" s="7"/>
      <c r="L47" s="12">
        <v>5</v>
      </c>
      <c r="M47" s="4" t="s">
        <v>466</v>
      </c>
      <c r="N47" s="11">
        <v>62</v>
      </c>
      <c r="O47" s="11">
        <v>52</v>
      </c>
      <c r="P47" s="11">
        <v>66</v>
      </c>
      <c r="Q47" s="11">
        <v>81</v>
      </c>
      <c r="S47" s="12">
        <f t="shared" si="2"/>
        <v>261</v>
      </c>
      <c r="V47" s="12"/>
      <c r="W47"/>
      <c r="Y47"/>
      <c r="Z47"/>
    </row>
    <row r="48" spans="1:26" x14ac:dyDescent="0.3">
      <c r="B48" s="22"/>
      <c r="G48" s="11"/>
      <c r="J48" s="7"/>
      <c r="K48" s="7"/>
      <c r="L48" s="12">
        <v>6</v>
      </c>
      <c r="M48" s="4" t="s">
        <v>465</v>
      </c>
      <c r="N48" s="11">
        <v>62</v>
      </c>
      <c r="O48" s="11">
        <v>123</v>
      </c>
      <c r="P48" s="11">
        <v>42</v>
      </c>
      <c r="Q48" s="11">
        <v>104</v>
      </c>
      <c r="R48"/>
      <c r="S48" s="12">
        <f t="shared" si="2"/>
        <v>331</v>
      </c>
      <c r="V48" s="12"/>
    </row>
    <row r="49" spans="2:26" x14ac:dyDescent="0.3">
      <c r="B49" s="22"/>
      <c r="G49" s="11"/>
      <c r="J49" s="7"/>
      <c r="L49" s="12">
        <v>7</v>
      </c>
      <c r="M49" s="4" t="s">
        <v>480</v>
      </c>
      <c r="N49" s="11">
        <v>146</v>
      </c>
      <c r="O49" s="11">
        <v>66</v>
      </c>
      <c r="P49" s="11">
        <v>68</v>
      </c>
      <c r="Q49" s="11">
        <v>70</v>
      </c>
      <c r="R49"/>
      <c r="S49" s="12">
        <f t="shared" si="2"/>
        <v>350</v>
      </c>
      <c r="V49" s="12"/>
      <c r="Y49"/>
      <c r="Z49"/>
    </row>
    <row r="50" spans="2:26" x14ac:dyDescent="0.3">
      <c r="B50" s="22"/>
      <c r="G50" s="11"/>
      <c r="J50" s="7"/>
      <c r="K50" s="12"/>
      <c r="L50" s="12">
        <v>8</v>
      </c>
      <c r="M50" s="4" t="s">
        <v>27</v>
      </c>
      <c r="N50" s="11">
        <v>50</v>
      </c>
      <c r="O50" s="11">
        <v>117</v>
      </c>
      <c r="P50" s="11">
        <v>99</v>
      </c>
      <c r="Q50" s="11">
        <v>165</v>
      </c>
      <c r="R50"/>
      <c r="S50" s="12">
        <f t="shared" si="2"/>
        <v>431</v>
      </c>
      <c r="V50" s="12"/>
      <c r="W50"/>
      <c r="Y50"/>
      <c r="Z50"/>
    </row>
    <row r="51" spans="2:26" x14ac:dyDescent="0.3">
      <c r="B51" s="22"/>
      <c r="G51" s="11"/>
      <c r="J51" s="7"/>
      <c r="L51" s="12">
        <v>9</v>
      </c>
      <c r="M51" s="4" t="s">
        <v>471</v>
      </c>
      <c r="N51" s="11">
        <v>103</v>
      </c>
      <c r="O51" s="11">
        <v>99</v>
      </c>
      <c r="P51" s="11">
        <v>129</v>
      </c>
      <c r="Q51" s="11">
        <v>141</v>
      </c>
      <c r="R51"/>
      <c r="S51" s="12">
        <f t="shared" si="2"/>
        <v>472</v>
      </c>
      <c r="V51" s="12"/>
      <c r="W51"/>
      <c r="Y51"/>
      <c r="Z51"/>
    </row>
    <row r="52" spans="2:26" x14ac:dyDescent="0.3">
      <c r="B52" s="22"/>
      <c r="G52" s="11"/>
      <c r="J52" s="7"/>
      <c r="L52" s="12">
        <v>10</v>
      </c>
      <c r="M52" s="4" t="s">
        <v>468</v>
      </c>
      <c r="N52" s="11">
        <v>170</v>
      </c>
      <c r="O52" s="11">
        <v>102</v>
      </c>
      <c r="P52" s="11">
        <v>134</v>
      </c>
      <c r="Q52" s="11">
        <v>72</v>
      </c>
      <c r="R52"/>
      <c r="S52" s="12">
        <f t="shared" si="2"/>
        <v>478</v>
      </c>
      <c r="V52" s="12"/>
      <c r="W52"/>
      <c r="Y52"/>
      <c r="Z52"/>
    </row>
    <row r="53" spans="2:26" x14ac:dyDescent="0.3">
      <c r="B53" s="22"/>
      <c r="G53" s="11"/>
      <c r="J53" s="7"/>
      <c r="L53" s="12">
        <v>11</v>
      </c>
      <c r="M53" s="4" t="s">
        <v>429</v>
      </c>
      <c r="N53" s="11">
        <v>173</v>
      </c>
      <c r="O53" s="11">
        <v>95</v>
      </c>
      <c r="P53" s="11">
        <v>112</v>
      </c>
      <c r="Q53" s="11">
        <v>103</v>
      </c>
      <c r="R53"/>
      <c r="S53" s="12">
        <f t="shared" si="2"/>
        <v>483</v>
      </c>
      <c r="V53" s="12"/>
      <c r="W53"/>
      <c r="Y53"/>
    </row>
    <row r="54" spans="2:26" x14ac:dyDescent="0.3">
      <c r="B54" s="22"/>
      <c r="G54" s="11"/>
      <c r="J54" s="7"/>
      <c r="L54" s="12">
        <v>12</v>
      </c>
      <c r="M54" s="4" t="s">
        <v>428</v>
      </c>
      <c r="N54" s="11">
        <v>46</v>
      </c>
      <c r="O54" s="11">
        <v>218</v>
      </c>
      <c r="P54" s="11">
        <v>42</v>
      </c>
      <c r="Q54" s="11">
        <v>202</v>
      </c>
      <c r="R54"/>
      <c r="S54" s="12">
        <f t="shared" si="2"/>
        <v>508</v>
      </c>
      <c r="Y54"/>
    </row>
    <row r="55" spans="2:26" x14ac:dyDescent="0.3">
      <c r="B55" s="21"/>
      <c r="D55"/>
      <c r="E55"/>
      <c r="F55"/>
      <c r="G55"/>
      <c r="I55" s="2"/>
      <c r="L55" s="12">
        <v>13</v>
      </c>
      <c r="M55" s="4" t="s">
        <v>26</v>
      </c>
      <c r="N55" s="11">
        <v>125</v>
      </c>
      <c r="O55" s="11">
        <v>159</v>
      </c>
      <c r="P55" s="11">
        <v>143</v>
      </c>
      <c r="Q55" s="11">
        <v>102</v>
      </c>
      <c r="R55"/>
      <c r="S55" s="12">
        <f t="shared" si="2"/>
        <v>529</v>
      </c>
      <c r="T55" s="12"/>
      <c r="U55" s="12"/>
      <c r="Y55"/>
      <c r="Z55"/>
    </row>
    <row r="56" spans="2:26" x14ac:dyDescent="0.3">
      <c r="B56" s="21"/>
      <c r="D56"/>
      <c r="E56"/>
      <c r="F56"/>
      <c r="G56"/>
      <c r="J56" s="12"/>
      <c r="L56" s="12">
        <v>14</v>
      </c>
      <c r="M56" s="4" t="s">
        <v>481</v>
      </c>
      <c r="N56" s="11">
        <v>207</v>
      </c>
      <c r="O56" s="4">
        <v>113</v>
      </c>
      <c r="P56" s="11">
        <v>146</v>
      </c>
      <c r="Q56" s="11">
        <v>97</v>
      </c>
      <c r="S56" s="12">
        <f t="shared" si="2"/>
        <v>563</v>
      </c>
      <c r="T56" s="12"/>
      <c r="U56" s="12"/>
      <c r="Y56"/>
      <c r="Z56"/>
    </row>
    <row r="57" spans="2:26" x14ac:dyDescent="0.3">
      <c r="B57" s="21"/>
      <c r="D57"/>
      <c r="E57"/>
      <c r="F57"/>
      <c r="G57"/>
      <c r="L57" s="12">
        <v>15</v>
      </c>
      <c r="M57" s="4" t="s">
        <v>422</v>
      </c>
      <c r="N57" s="11">
        <v>143</v>
      </c>
      <c r="O57" s="11">
        <v>167</v>
      </c>
      <c r="P57" s="11">
        <v>191</v>
      </c>
      <c r="Q57" s="11">
        <v>80</v>
      </c>
      <c r="R57"/>
      <c r="S57" s="12">
        <f t="shared" si="2"/>
        <v>581</v>
      </c>
      <c r="T57" s="12"/>
      <c r="U57" s="12"/>
      <c r="Y57"/>
    </row>
    <row r="58" spans="2:26" x14ac:dyDescent="0.3">
      <c r="B58" s="21"/>
      <c r="D58"/>
      <c r="E58"/>
      <c r="F58"/>
      <c r="G58"/>
      <c r="L58" s="12">
        <v>16</v>
      </c>
      <c r="M58" s="4" t="s">
        <v>483</v>
      </c>
      <c r="N58" s="11">
        <v>123</v>
      </c>
      <c r="O58" s="11">
        <v>192</v>
      </c>
      <c r="P58" s="11">
        <v>185</v>
      </c>
      <c r="Q58" s="11">
        <v>144</v>
      </c>
      <c r="R58"/>
      <c r="S58" s="12">
        <f t="shared" si="2"/>
        <v>644</v>
      </c>
      <c r="T58" s="12"/>
      <c r="U58" s="12"/>
      <c r="Y58"/>
      <c r="Z58"/>
    </row>
    <row r="59" spans="2:26" x14ac:dyDescent="0.3">
      <c r="B59" s="21"/>
      <c r="D59"/>
      <c r="E59"/>
      <c r="F59"/>
      <c r="G59"/>
      <c r="L59" s="12">
        <v>17</v>
      </c>
      <c r="M59" s="4" t="s">
        <v>484</v>
      </c>
      <c r="N59" s="11">
        <v>118</v>
      </c>
      <c r="O59" s="11">
        <v>163</v>
      </c>
      <c r="P59" s="11">
        <v>190</v>
      </c>
      <c r="Q59" s="11">
        <v>176</v>
      </c>
      <c r="S59" s="12">
        <f t="shared" si="2"/>
        <v>647</v>
      </c>
      <c r="T59" s="12"/>
      <c r="U59" s="2"/>
      <c r="Y59"/>
    </row>
    <row r="60" spans="2:26" x14ac:dyDescent="0.3">
      <c r="B60" s="21"/>
      <c r="D60"/>
      <c r="E60"/>
      <c r="F60"/>
      <c r="G60"/>
      <c r="L60" s="12">
        <v>18</v>
      </c>
      <c r="M60" s="11" t="s">
        <v>452</v>
      </c>
      <c r="N60" s="11">
        <v>227</v>
      </c>
      <c r="O60" s="11">
        <v>148</v>
      </c>
      <c r="P60" s="11">
        <v>162</v>
      </c>
      <c r="Q60" s="11">
        <v>148</v>
      </c>
      <c r="S60" s="12">
        <f t="shared" si="2"/>
        <v>685</v>
      </c>
      <c r="T60" s="12"/>
      <c r="U60" s="12"/>
    </row>
    <row r="61" spans="2:26" x14ac:dyDescent="0.3">
      <c r="B61" s="21"/>
      <c r="D61"/>
      <c r="E61"/>
      <c r="F61"/>
      <c r="G61"/>
      <c r="L61" s="12">
        <v>19</v>
      </c>
      <c r="M61" s="4" t="s">
        <v>486</v>
      </c>
      <c r="N61" s="11">
        <v>209</v>
      </c>
      <c r="O61" s="11">
        <v>131</v>
      </c>
      <c r="P61" s="11">
        <v>195</v>
      </c>
      <c r="Q61" s="11">
        <v>207</v>
      </c>
      <c r="R61"/>
      <c r="S61" s="12">
        <f t="shared" si="2"/>
        <v>742</v>
      </c>
      <c r="T61" s="12"/>
      <c r="U61" s="12"/>
      <c r="Y61"/>
      <c r="Z61"/>
    </row>
    <row r="62" spans="2:26" x14ac:dyDescent="0.3">
      <c r="B62" s="21"/>
      <c r="D62"/>
      <c r="E62"/>
      <c r="F62"/>
      <c r="G62"/>
      <c r="L62" s="12">
        <v>20</v>
      </c>
      <c r="M62" s="4" t="s">
        <v>475</v>
      </c>
      <c r="N62" s="11">
        <v>177</v>
      </c>
      <c r="O62" s="11">
        <v>266</v>
      </c>
      <c r="P62" s="11">
        <v>116</v>
      </c>
      <c r="Q62" s="11">
        <v>242</v>
      </c>
      <c r="R62"/>
      <c r="S62" s="12">
        <f t="shared" si="2"/>
        <v>801</v>
      </c>
      <c r="T62" s="12"/>
      <c r="U62" s="12"/>
      <c r="Y62"/>
    </row>
    <row r="63" spans="2:26" x14ac:dyDescent="0.3">
      <c r="B63" s="21"/>
      <c r="D63"/>
      <c r="E63"/>
      <c r="F63"/>
      <c r="G63"/>
      <c r="L63" s="12">
        <v>21</v>
      </c>
      <c r="M63" s="4" t="s">
        <v>487</v>
      </c>
      <c r="N63" s="11">
        <v>201</v>
      </c>
      <c r="O63" s="4">
        <v>222</v>
      </c>
      <c r="P63" s="11">
        <v>196</v>
      </c>
      <c r="Q63" s="11">
        <v>242</v>
      </c>
      <c r="S63" s="12">
        <f t="shared" si="2"/>
        <v>861</v>
      </c>
      <c r="T63" s="12"/>
      <c r="U63" s="12"/>
      <c r="Y63"/>
      <c r="Z63"/>
    </row>
    <row r="64" spans="2:26" x14ac:dyDescent="0.3">
      <c r="B64" s="21"/>
      <c r="D64"/>
      <c r="E64"/>
      <c r="F64"/>
      <c r="G64"/>
      <c r="L64" s="12">
        <v>22</v>
      </c>
      <c r="M64" s="4" t="s">
        <v>485</v>
      </c>
      <c r="N64" s="11">
        <v>221</v>
      </c>
      <c r="O64" s="11">
        <v>269</v>
      </c>
      <c r="P64" s="11">
        <v>205</v>
      </c>
      <c r="Q64" s="11">
        <v>193</v>
      </c>
      <c r="S64" s="12">
        <f t="shared" si="2"/>
        <v>888</v>
      </c>
      <c r="T64" s="12"/>
      <c r="U64" s="12"/>
      <c r="Z64"/>
    </row>
    <row r="65" spans="2:26" x14ac:dyDescent="0.3">
      <c r="B65" s="21"/>
      <c r="D65"/>
      <c r="E65"/>
      <c r="F65"/>
      <c r="G65"/>
      <c r="L65" s="2">
        <v>23</v>
      </c>
      <c r="M65" s="4" t="s">
        <v>476</v>
      </c>
      <c r="N65" s="11">
        <v>196</v>
      </c>
      <c r="O65" s="11">
        <v>253</v>
      </c>
      <c r="P65" s="11">
        <v>274</v>
      </c>
      <c r="Q65" s="11">
        <v>189</v>
      </c>
      <c r="R65"/>
      <c r="S65" s="12">
        <f t="shared" si="2"/>
        <v>912</v>
      </c>
      <c r="T65" s="12"/>
      <c r="U65" s="12"/>
      <c r="Y65"/>
      <c r="Z65"/>
    </row>
    <row r="66" spans="2:26" x14ac:dyDescent="0.3">
      <c r="B66" s="21"/>
      <c r="D66"/>
      <c r="E66"/>
      <c r="F66"/>
      <c r="G66"/>
      <c r="L66" s="2"/>
      <c r="R66" s="12"/>
      <c r="S66" s="12"/>
      <c r="T66" s="12"/>
      <c r="U66" s="12"/>
      <c r="Y66"/>
      <c r="Z66"/>
    </row>
    <row r="67" spans="2:26" x14ac:dyDescent="0.3">
      <c r="B67" s="21"/>
      <c r="D67"/>
      <c r="E67"/>
      <c r="F67"/>
      <c r="G67"/>
      <c r="L67" s="2"/>
      <c r="R67"/>
      <c r="S67"/>
      <c r="T67" s="12"/>
      <c r="U67" s="12"/>
      <c r="Y67"/>
      <c r="Z67"/>
    </row>
    <row r="68" spans="2:26" x14ac:dyDescent="0.3">
      <c r="B68" s="21"/>
      <c r="D68"/>
      <c r="E68"/>
      <c r="F68"/>
      <c r="G68"/>
      <c r="L68" s="12"/>
      <c r="M68" s="4"/>
      <c r="R68"/>
      <c r="S68"/>
      <c r="T68" s="12"/>
      <c r="U68" s="12"/>
      <c r="Y68"/>
      <c r="Z68"/>
    </row>
    <row r="69" spans="2:26" x14ac:dyDescent="0.3">
      <c r="B69" s="21"/>
      <c r="D69"/>
      <c r="E69"/>
      <c r="F69"/>
      <c r="G69"/>
      <c r="L69" s="2"/>
      <c r="M69" s="4"/>
      <c r="R69"/>
      <c r="S69"/>
      <c r="T69" s="12"/>
      <c r="U69" s="12"/>
      <c r="Y69"/>
      <c r="Z69"/>
    </row>
    <row r="70" spans="2:26" x14ac:dyDescent="0.3">
      <c r="B70" s="21"/>
      <c r="D70"/>
      <c r="E70"/>
      <c r="F70"/>
      <c r="G70"/>
      <c r="L70" s="2"/>
      <c r="M70" s="4"/>
      <c r="T70" s="12"/>
      <c r="U70" s="12"/>
      <c r="Z70"/>
    </row>
    <row r="71" spans="2:26" x14ac:dyDescent="0.3">
      <c r="B71" s="21"/>
      <c r="D71"/>
      <c r="E71"/>
      <c r="F71"/>
      <c r="G71"/>
      <c r="L71" s="2"/>
      <c r="Q71" s="12"/>
      <c r="T71" s="12"/>
      <c r="U71" s="12"/>
      <c r="Y71"/>
      <c r="Z71"/>
    </row>
    <row r="72" spans="2:26" x14ac:dyDescent="0.3">
      <c r="B72" s="21"/>
      <c r="G72" s="11"/>
      <c r="L72" s="12"/>
      <c r="Q72" s="12"/>
      <c r="R72"/>
      <c r="S72"/>
      <c r="T72" s="12"/>
      <c r="U72" s="12"/>
      <c r="Y72"/>
      <c r="Z72"/>
    </row>
    <row r="73" spans="2:26" x14ac:dyDescent="0.3">
      <c r="B73" s="21"/>
      <c r="G73" s="11"/>
      <c r="L73" s="2"/>
      <c r="Q73" s="12"/>
      <c r="R73"/>
      <c r="S73"/>
      <c r="T73" s="12"/>
      <c r="U73" s="12"/>
      <c r="Y73"/>
      <c r="Z73"/>
    </row>
    <row r="74" spans="2:26" x14ac:dyDescent="0.3">
      <c r="B74" s="21"/>
      <c r="D74"/>
      <c r="E74"/>
      <c r="F74"/>
      <c r="G74"/>
      <c r="L74" s="2"/>
      <c r="M74" s="4"/>
      <c r="Q74" s="12"/>
      <c r="R74"/>
      <c r="S74"/>
      <c r="T74" s="12"/>
      <c r="U74" s="12"/>
    </row>
    <row r="75" spans="2:26" x14ac:dyDescent="0.3">
      <c r="B75" s="21"/>
      <c r="D75"/>
      <c r="E75"/>
      <c r="F75"/>
      <c r="G75"/>
      <c r="L75" s="2"/>
      <c r="M75" s="4"/>
      <c r="Q75" s="12"/>
      <c r="T75" s="12"/>
      <c r="U75" s="12"/>
      <c r="Y75"/>
      <c r="Z75"/>
    </row>
    <row r="76" spans="2:26" x14ac:dyDescent="0.3">
      <c r="B76" s="21"/>
      <c r="G76" s="11"/>
      <c r="L76" s="2"/>
      <c r="M76" s="4"/>
      <c r="Q76" s="12"/>
      <c r="T76" s="12"/>
      <c r="U76" s="12"/>
      <c r="Y76"/>
      <c r="Z76"/>
    </row>
    <row r="77" spans="2:26" x14ac:dyDescent="0.3">
      <c r="B77" s="21"/>
      <c r="G77" s="11"/>
      <c r="L77" s="2"/>
      <c r="M77" s="4"/>
      <c r="Q77" s="12"/>
      <c r="R77"/>
      <c r="S77"/>
      <c r="T77" s="12"/>
      <c r="U77" s="12"/>
      <c r="Z77"/>
    </row>
    <row r="78" spans="2:26" x14ac:dyDescent="0.3">
      <c r="B78" s="21"/>
      <c r="G78" s="11"/>
      <c r="L78" s="2"/>
      <c r="M78" s="4"/>
      <c r="Q78" s="12"/>
      <c r="R78"/>
      <c r="S78"/>
      <c r="T78" s="12"/>
      <c r="U78" s="12"/>
      <c r="Y78"/>
    </row>
    <row r="79" spans="2:26" x14ac:dyDescent="0.3">
      <c r="B79" s="21"/>
      <c r="D79"/>
      <c r="E79"/>
      <c r="F79"/>
      <c r="G79"/>
      <c r="L79" s="2"/>
      <c r="Q79" s="12"/>
      <c r="R79"/>
      <c r="S79"/>
      <c r="T79" s="12"/>
      <c r="U79" s="12"/>
      <c r="Y79"/>
      <c r="Z79"/>
    </row>
    <row r="80" spans="2:26" x14ac:dyDescent="0.3">
      <c r="B80" s="21"/>
      <c r="D80"/>
      <c r="E80"/>
      <c r="F80"/>
      <c r="G80"/>
      <c r="H80" s="2"/>
      <c r="L80" s="4"/>
      <c r="Q80" s="12"/>
      <c r="R80"/>
      <c r="S80"/>
      <c r="T80" s="12"/>
      <c r="U80" s="12"/>
      <c r="Y80"/>
      <c r="Z80"/>
    </row>
    <row r="81" spans="2:26" x14ac:dyDescent="0.3">
      <c r="B81" s="21"/>
      <c r="D81"/>
      <c r="E81"/>
      <c r="F81"/>
      <c r="G81"/>
      <c r="L81" s="4"/>
      <c r="Q81" s="12"/>
      <c r="T81" s="12"/>
      <c r="U81" s="12"/>
      <c r="Y81"/>
      <c r="Z81"/>
    </row>
    <row r="82" spans="2:26" x14ac:dyDescent="0.3">
      <c r="B82" s="21"/>
      <c r="D82"/>
      <c r="E82"/>
      <c r="F82"/>
      <c r="G82"/>
      <c r="L82" s="4"/>
      <c r="Q82" s="12"/>
      <c r="T82" s="12"/>
      <c r="U82" s="12"/>
      <c r="Y82"/>
      <c r="Z82"/>
    </row>
    <row r="83" spans="2:26" x14ac:dyDescent="0.3">
      <c r="B83" s="21"/>
      <c r="D83"/>
      <c r="E83"/>
      <c r="F83"/>
      <c r="G83"/>
      <c r="T83" s="12"/>
      <c r="U83" s="12"/>
      <c r="Y83"/>
      <c r="Z83"/>
    </row>
    <row r="84" spans="2:26" x14ac:dyDescent="0.3">
      <c r="B84" s="21"/>
      <c r="G84" s="11"/>
      <c r="T84" s="12"/>
      <c r="U84" s="12"/>
      <c r="Y84"/>
    </row>
    <row r="85" spans="2:26" x14ac:dyDescent="0.3">
      <c r="B85" s="21"/>
      <c r="D85"/>
      <c r="E85"/>
      <c r="F85"/>
      <c r="G85"/>
      <c r="T85" s="12"/>
      <c r="U85" s="2"/>
      <c r="Y85"/>
      <c r="Z85"/>
    </row>
    <row r="86" spans="2:26" x14ac:dyDescent="0.3">
      <c r="B86" s="21"/>
      <c r="D86"/>
      <c r="E86"/>
      <c r="F86"/>
      <c r="G86"/>
      <c r="T86" s="12"/>
      <c r="U86" s="12"/>
      <c r="Y86"/>
      <c r="Z86"/>
    </row>
    <row r="87" spans="2:26" x14ac:dyDescent="0.3">
      <c r="B87" s="21"/>
      <c r="G87" s="11"/>
      <c r="T87" s="12"/>
      <c r="U87" s="12"/>
      <c r="Y87"/>
      <c r="Z87"/>
    </row>
    <row r="88" spans="2:26" x14ac:dyDescent="0.3">
      <c r="B88" s="21"/>
      <c r="D88"/>
      <c r="E88"/>
      <c r="F88"/>
      <c r="G88"/>
    </row>
    <row r="89" spans="2:26" x14ac:dyDescent="0.3">
      <c r="B89" s="21"/>
      <c r="D89"/>
      <c r="E89"/>
      <c r="F89"/>
      <c r="G89"/>
      <c r="Y89"/>
      <c r="Z89"/>
    </row>
    <row r="90" spans="2:26" x14ac:dyDescent="0.3">
      <c r="B90" s="21"/>
      <c r="D90"/>
      <c r="E90"/>
      <c r="F90"/>
      <c r="G90"/>
      <c r="L90" s="4"/>
      <c r="N90" s="12"/>
      <c r="O90" s="12"/>
      <c r="Q90" s="12"/>
      <c r="Y90"/>
      <c r="Z90"/>
    </row>
    <row r="91" spans="2:26" x14ac:dyDescent="0.3">
      <c r="B91" s="21"/>
      <c r="G91" s="11"/>
      <c r="L91" s="4"/>
      <c r="Q91" s="12"/>
      <c r="Y91"/>
    </row>
    <row r="92" spans="2:26" x14ac:dyDescent="0.3">
      <c r="B92" s="21"/>
      <c r="D92"/>
      <c r="E92"/>
      <c r="F92"/>
      <c r="G92"/>
      <c r="L92" s="4"/>
      <c r="N92" s="12"/>
      <c r="Q92" s="12"/>
      <c r="Z92"/>
    </row>
    <row r="93" spans="2:26" x14ac:dyDescent="0.3">
      <c r="B93" s="21"/>
      <c r="D93"/>
      <c r="E93"/>
      <c r="F93"/>
      <c r="G93"/>
      <c r="L93" s="4"/>
      <c r="Q93" s="12"/>
      <c r="Z93"/>
    </row>
    <row r="94" spans="2:26" x14ac:dyDescent="0.3">
      <c r="B94" s="21"/>
      <c r="G94" s="11"/>
      <c r="L94" s="4"/>
      <c r="Z94"/>
    </row>
    <row r="95" spans="2:26" x14ac:dyDescent="0.3">
      <c r="B95" s="21"/>
      <c r="D95"/>
      <c r="E95"/>
      <c r="F95"/>
      <c r="G95"/>
      <c r="L95" s="4"/>
      <c r="O95" s="12"/>
      <c r="Y95"/>
      <c r="Z95"/>
    </row>
    <row r="96" spans="2:26" x14ac:dyDescent="0.3">
      <c r="B96" s="21"/>
      <c r="G96" s="11"/>
      <c r="O96" s="12"/>
      <c r="Y96"/>
      <c r="Z96"/>
    </row>
    <row r="97" spans="2:26" x14ac:dyDescent="0.3">
      <c r="B97" s="21"/>
      <c r="G97" s="11"/>
      <c r="O97" s="12"/>
      <c r="Y97"/>
      <c r="Z97"/>
    </row>
    <row r="98" spans="2:26" x14ac:dyDescent="0.3">
      <c r="B98" s="21"/>
      <c r="G98" s="11"/>
      <c r="O98" s="12"/>
      <c r="Z98"/>
    </row>
    <row r="99" spans="2:26" x14ac:dyDescent="0.3">
      <c r="B99" s="21"/>
      <c r="D99"/>
      <c r="E99"/>
      <c r="F99"/>
      <c r="G99"/>
      <c r="Y99"/>
      <c r="Z99"/>
    </row>
    <row r="100" spans="2:26" x14ac:dyDescent="0.3">
      <c r="B100" s="21"/>
      <c r="D100"/>
      <c r="E100"/>
      <c r="F100"/>
      <c r="G100"/>
      <c r="Y100"/>
      <c r="Z100"/>
    </row>
    <row r="101" spans="2:26" x14ac:dyDescent="0.3">
      <c r="B101" s="21"/>
      <c r="D101"/>
      <c r="E101"/>
      <c r="F101"/>
      <c r="G101"/>
      <c r="Z101"/>
    </row>
    <row r="102" spans="2:26" x14ac:dyDescent="0.3">
      <c r="B102" s="21"/>
      <c r="G102" s="11"/>
      <c r="Y102"/>
    </row>
    <row r="103" spans="2:26" x14ac:dyDescent="0.3">
      <c r="B103" s="21"/>
      <c r="D103"/>
      <c r="E103"/>
      <c r="F103"/>
      <c r="G103"/>
      <c r="Y103"/>
      <c r="Z103"/>
    </row>
    <row r="104" spans="2:26" x14ac:dyDescent="0.3">
      <c r="B104" s="21"/>
      <c r="E104" s="23"/>
      <c r="G104" s="11"/>
      <c r="Y104"/>
      <c r="Z104"/>
    </row>
    <row r="105" spans="2:26" x14ac:dyDescent="0.3">
      <c r="B105" s="21"/>
      <c r="G105" s="11"/>
      <c r="Z105"/>
    </row>
    <row r="106" spans="2:26" x14ac:dyDescent="0.3">
      <c r="B106" s="21"/>
      <c r="D106"/>
      <c r="E106"/>
      <c r="F106"/>
      <c r="G106"/>
      <c r="Y106"/>
    </row>
    <row r="107" spans="2:26" x14ac:dyDescent="0.3">
      <c r="B107" s="21"/>
      <c r="D107"/>
      <c r="E107"/>
      <c r="F107"/>
      <c r="G107"/>
      <c r="Y107"/>
    </row>
    <row r="108" spans="2:26" x14ac:dyDescent="0.3">
      <c r="B108" s="21"/>
      <c r="D108"/>
      <c r="E108"/>
      <c r="F108"/>
      <c r="G108"/>
      <c r="Y108"/>
    </row>
    <row r="109" spans="2:26" x14ac:dyDescent="0.3">
      <c r="B109" s="21"/>
      <c r="D109"/>
      <c r="E109"/>
      <c r="F109"/>
      <c r="G109"/>
      <c r="Y109"/>
      <c r="Z109"/>
    </row>
    <row r="110" spans="2:26" x14ac:dyDescent="0.3">
      <c r="B110" s="21"/>
      <c r="D110"/>
      <c r="E110"/>
      <c r="F110"/>
      <c r="G110"/>
      <c r="Y110"/>
      <c r="Z110"/>
    </row>
    <row r="111" spans="2:26" x14ac:dyDescent="0.3">
      <c r="B111" s="21"/>
      <c r="D111"/>
      <c r="E111"/>
      <c r="F111"/>
      <c r="G111"/>
      <c r="V111" s="12"/>
      <c r="W111"/>
      <c r="Z111"/>
    </row>
    <row r="112" spans="2:26" x14ac:dyDescent="0.3">
      <c r="B112" s="21"/>
      <c r="D112"/>
      <c r="E112"/>
      <c r="F112"/>
      <c r="G112"/>
      <c r="Y112"/>
    </row>
    <row r="113" spans="2:26" x14ac:dyDescent="0.3">
      <c r="B113" s="21"/>
      <c r="D113"/>
      <c r="E113"/>
      <c r="F113"/>
      <c r="G113"/>
      <c r="Y113"/>
      <c r="Z113"/>
    </row>
    <row r="114" spans="2:26" x14ac:dyDescent="0.3">
      <c r="B114" s="21"/>
      <c r="D114"/>
      <c r="E114"/>
      <c r="F114"/>
      <c r="G114"/>
      <c r="Y114"/>
      <c r="Z114"/>
    </row>
    <row r="115" spans="2:26" x14ac:dyDescent="0.3">
      <c r="B115" s="21"/>
      <c r="G115" s="11"/>
    </row>
    <row r="116" spans="2:26" x14ac:dyDescent="0.3">
      <c r="B116" s="21"/>
      <c r="G116" s="11"/>
      <c r="Z116"/>
    </row>
    <row r="117" spans="2:26" x14ac:dyDescent="0.3">
      <c r="B117" s="21"/>
      <c r="D117"/>
      <c r="E117"/>
      <c r="F117"/>
      <c r="G117"/>
      <c r="Y117"/>
      <c r="Z117"/>
    </row>
    <row r="118" spans="2:26" x14ac:dyDescent="0.3">
      <c r="B118" s="21"/>
      <c r="G118" s="11"/>
      <c r="Y118"/>
      <c r="Z118"/>
    </row>
    <row r="119" spans="2:26" x14ac:dyDescent="0.3">
      <c r="B119" s="21"/>
      <c r="G119" s="11"/>
    </row>
    <row r="120" spans="2:26" x14ac:dyDescent="0.3">
      <c r="B120" s="21"/>
      <c r="D120"/>
      <c r="E120"/>
      <c r="F120"/>
      <c r="G120"/>
      <c r="Y120"/>
      <c r="Z120"/>
    </row>
    <row r="121" spans="2:26" x14ac:dyDescent="0.3">
      <c r="B121" s="21"/>
      <c r="G121" s="11"/>
      <c r="Z121"/>
    </row>
    <row r="122" spans="2:26" x14ac:dyDescent="0.3">
      <c r="B122" s="21"/>
      <c r="D122"/>
      <c r="E122"/>
      <c r="F122"/>
      <c r="G122"/>
      <c r="Z122"/>
    </row>
    <row r="123" spans="2:26" x14ac:dyDescent="0.3">
      <c r="B123" s="21"/>
      <c r="D123"/>
      <c r="E123"/>
      <c r="F123"/>
      <c r="G123"/>
      <c r="Z123"/>
    </row>
    <row r="124" spans="2:26" x14ac:dyDescent="0.3">
      <c r="B124" s="21"/>
      <c r="D124"/>
      <c r="E124"/>
      <c r="F124"/>
      <c r="G124"/>
      <c r="Z124"/>
    </row>
    <row r="125" spans="2:26" x14ac:dyDescent="0.3">
      <c r="B125" s="21"/>
      <c r="D125"/>
      <c r="E125"/>
      <c r="F125"/>
      <c r="G125"/>
      <c r="Y125"/>
    </row>
    <row r="126" spans="2:26" x14ac:dyDescent="0.3">
      <c r="B126" s="21"/>
      <c r="D126"/>
      <c r="E126"/>
      <c r="F126"/>
      <c r="G126"/>
      <c r="Y126"/>
      <c r="Z126"/>
    </row>
    <row r="127" spans="2:26" x14ac:dyDescent="0.3">
      <c r="B127" s="21"/>
      <c r="D127"/>
      <c r="E127"/>
      <c r="F127"/>
      <c r="G127"/>
      <c r="Y127"/>
      <c r="Z127"/>
    </row>
    <row r="128" spans="2:26" x14ac:dyDescent="0.3">
      <c r="B128" s="21"/>
      <c r="D128"/>
      <c r="E128"/>
      <c r="F128"/>
      <c r="G128"/>
      <c r="Y128"/>
      <c r="Z128"/>
    </row>
    <row r="129" spans="2:26" x14ac:dyDescent="0.3">
      <c r="B129" s="21"/>
      <c r="D129"/>
      <c r="E129"/>
      <c r="F129"/>
      <c r="G129"/>
      <c r="Y129"/>
    </row>
    <row r="130" spans="2:26" x14ac:dyDescent="0.3">
      <c r="B130" s="21"/>
      <c r="D130"/>
      <c r="E130"/>
      <c r="F130"/>
      <c r="G130"/>
      <c r="Y130"/>
    </row>
    <row r="131" spans="2:26" x14ac:dyDescent="0.3">
      <c r="B131" s="21"/>
      <c r="D131"/>
      <c r="E131"/>
      <c r="F131"/>
      <c r="G131"/>
      <c r="Y131"/>
      <c r="Z131"/>
    </row>
    <row r="132" spans="2:26" x14ac:dyDescent="0.3">
      <c r="B132" s="21"/>
      <c r="D132"/>
      <c r="E132"/>
      <c r="F132"/>
      <c r="G132"/>
      <c r="Y132"/>
      <c r="Z132"/>
    </row>
    <row r="133" spans="2:26" x14ac:dyDescent="0.3">
      <c r="B133" s="21"/>
      <c r="G133" s="11"/>
      <c r="Y133"/>
    </row>
    <row r="134" spans="2:26" x14ac:dyDescent="0.3">
      <c r="B134" s="21"/>
      <c r="G134" s="11"/>
      <c r="Y134"/>
      <c r="Z134"/>
    </row>
    <row r="135" spans="2:26" x14ac:dyDescent="0.3">
      <c r="B135" s="21"/>
      <c r="D135"/>
      <c r="E135"/>
      <c r="F135"/>
      <c r="G135"/>
      <c r="Y135"/>
    </row>
    <row r="136" spans="2:26" x14ac:dyDescent="0.3">
      <c r="B136" s="21"/>
      <c r="D136"/>
      <c r="E136"/>
      <c r="F136"/>
      <c r="G136"/>
      <c r="Y136"/>
    </row>
    <row r="137" spans="2:26" x14ac:dyDescent="0.3">
      <c r="B137" s="21"/>
      <c r="G137" s="11"/>
      <c r="Y137"/>
      <c r="Z137"/>
    </row>
    <row r="138" spans="2:26" x14ac:dyDescent="0.3">
      <c r="B138" s="21"/>
      <c r="D138"/>
      <c r="E138"/>
      <c r="F138"/>
      <c r="G138"/>
    </row>
    <row r="139" spans="2:26" x14ac:dyDescent="0.3">
      <c r="B139" s="21"/>
      <c r="G139" s="11"/>
      <c r="Y139"/>
      <c r="Z139"/>
    </row>
    <row r="140" spans="2:26" x14ac:dyDescent="0.3">
      <c r="B140" s="21"/>
      <c r="D140"/>
      <c r="E140"/>
      <c r="F140"/>
      <c r="G140"/>
      <c r="Y140"/>
      <c r="Z140"/>
    </row>
    <row r="141" spans="2:26" x14ac:dyDescent="0.3">
      <c r="B141" s="21"/>
      <c r="D141"/>
      <c r="E141"/>
      <c r="F141"/>
      <c r="G141"/>
      <c r="Z141"/>
    </row>
    <row r="142" spans="2:26" x14ac:dyDescent="0.3">
      <c r="B142" s="21"/>
      <c r="D142"/>
      <c r="E142"/>
      <c r="F142"/>
      <c r="G142"/>
      <c r="Y142"/>
      <c r="Z142"/>
    </row>
    <row r="143" spans="2:26" x14ac:dyDescent="0.3">
      <c r="B143" s="21"/>
      <c r="G143" s="11"/>
      <c r="Z143"/>
    </row>
    <row r="144" spans="2:26" x14ac:dyDescent="0.3">
      <c r="B144" s="21"/>
      <c r="G144" s="11"/>
      <c r="Z144"/>
    </row>
    <row r="145" spans="2:26" x14ac:dyDescent="0.3">
      <c r="B145" s="21"/>
      <c r="D145"/>
      <c r="E145"/>
      <c r="F145"/>
      <c r="G145"/>
      <c r="Z145"/>
    </row>
    <row r="146" spans="2:26" x14ac:dyDescent="0.3">
      <c r="B146" s="21"/>
      <c r="D146"/>
      <c r="E146"/>
      <c r="F146"/>
      <c r="G146"/>
      <c r="Z146"/>
    </row>
    <row r="147" spans="2:26" x14ac:dyDescent="0.3">
      <c r="B147" s="21"/>
      <c r="D147"/>
      <c r="E147"/>
      <c r="F147"/>
      <c r="G147"/>
      <c r="Z147"/>
    </row>
    <row r="148" spans="2:26" x14ac:dyDescent="0.3">
      <c r="B148" s="21"/>
      <c r="D148"/>
      <c r="E148"/>
      <c r="F148"/>
      <c r="G148"/>
      <c r="Z148"/>
    </row>
    <row r="149" spans="2:26" x14ac:dyDescent="0.3">
      <c r="B149" s="21"/>
      <c r="G149" s="11"/>
      <c r="Z149"/>
    </row>
    <row r="150" spans="2:26" x14ac:dyDescent="0.3">
      <c r="B150" s="21"/>
      <c r="D150"/>
      <c r="E150"/>
      <c r="F150"/>
      <c r="G150"/>
      <c r="Z150"/>
    </row>
    <row r="151" spans="2:26" x14ac:dyDescent="0.3">
      <c r="B151" s="21"/>
      <c r="G151" s="11"/>
      <c r="Z151"/>
    </row>
    <row r="152" spans="2:26" x14ac:dyDescent="0.3">
      <c r="B152" s="21"/>
      <c r="D152"/>
      <c r="E152"/>
      <c r="F152"/>
      <c r="G152"/>
    </row>
    <row r="153" spans="2:26" x14ac:dyDescent="0.3">
      <c r="B153" s="21"/>
      <c r="D153"/>
      <c r="E153"/>
      <c r="F153"/>
      <c r="G153"/>
      <c r="Z153"/>
    </row>
    <row r="154" spans="2:26" x14ac:dyDescent="0.3">
      <c r="B154" s="21"/>
      <c r="G154" s="11"/>
      <c r="Z154"/>
    </row>
    <row r="155" spans="2:26" x14ac:dyDescent="0.3">
      <c r="B155" s="21"/>
      <c r="D155"/>
      <c r="E155"/>
      <c r="F155"/>
      <c r="G155"/>
    </row>
    <row r="156" spans="2:26" x14ac:dyDescent="0.3">
      <c r="B156" s="21"/>
      <c r="G156" s="11"/>
      <c r="Z156"/>
    </row>
    <row r="157" spans="2:26" x14ac:dyDescent="0.3">
      <c r="B157" s="21"/>
      <c r="G157" s="11"/>
    </row>
    <row r="158" spans="2:26" x14ac:dyDescent="0.3">
      <c r="B158" s="21"/>
      <c r="D158"/>
      <c r="E158"/>
      <c r="F158"/>
      <c r="G158"/>
      <c r="Y158"/>
      <c r="Z158"/>
    </row>
    <row r="159" spans="2:26" x14ac:dyDescent="0.3">
      <c r="B159" s="21"/>
      <c r="D159"/>
      <c r="E159"/>
      <c r="F159"/>
      <c r="G159"/>
      <c r="Y159"/>
      <c r="Z159"/>
    </row>
    <row r="160" spans="2:26" x14ac:dyDescent="0.3">
      <c r="B160" s="21"/>
      <c r="D160"/>
      <c r="E160"/>
      <c r="F160"/>
      <c r="G160"/>
    </row>
    <row r="161" spans="2:26" x14ac:dyDescent="0.3">
      <c r="B161" s="21"/>
      <c r="D161"/>
      <c r="E161"/>
      <c r="F161"/>
      <c r="G161"/>
      <c r="Y161"/>
      <c r="Z161"/>
    </row>
    <row r="162" spans="2:26" x14ac:dyDescent="0.3">
      <c r="B162" s="21"/>
      <c r="G162" s="11"/>
      <c r="Y162"/>
      <c r="Z162"/>
    </row>
    <row r="163" spans="2:26" x14ac:dyDescent="0.3">
      <c r="B163" s="21"/>
      <c r="D163"/>
      <c r="E163"/>
      <c r="F163"/>
      <c r="G163"/>
      <c r="Y163"/>
      <c r="Z163"/>
    </row>
    <row r="164" spans="2:26" x14ac:dyDescent="0.3">
      <c r="B164" s="21"/>
      <c r="D164"/>
      <c r="E164"/>
      <c r="F164"/>
      <c r="G164"/>
      <c r="Y164"/>
      <c r="Z164"/>
    </row>
    <row r="165" spans="2:26" x14ac:dyDescent="0.3">
      <c r="B165" s="21"/>
      <c r="D165"/>
      <c r="E165"/>
      <c r="F165"/>
      <c r="G165"/>
      <c r="Y165"/>
      <c r="Z165"/>
    </row>
    <row r="166" spans="2:26" x14ac:dyDescent="0.3">
      <c r="B166" s="21"/>
      <c r="D166"/>
      <c r="E166"/>
      <c r="F166"/>
      <c r="G166"/>
      <c r="Y166"/>
      <c r="Z166"/>
    </row>
    <row r="167" spans="2:26" x14ac:dyDescent="0.3">
      <c r="B167" s="21"/>
      <c r="D167"/>
      <c r="E167"/>
      <c r="F167"/>
      <c r="G167"/>
    </row>
    <row r="168" spans="2:26" x14ac:dyDescent="0.3">
      <c r="B168" s="21"/>
      <c r="G168" s="11"/>
      <c r="Y168"/>
      <c r="Z168"/>
    </row>
    <row r="169" spans="2:26" x14ac:dyDescent="0.3">
      <c r="B169" s="21"/>
      <c r="D169"/>
      <c r="E169"/>
      <c r="F169"/>
      <c r="G169"/>
    </row>
    <row r="170" spans="2:26" x14ac:dyDescent="0.3">
      <c r="B170" s="21"/>
      <c r="D170"/>
      <c r="E170"/>
      <c r="F170"/>
      <c r="G170"/>
    </row>
    <row r="171" spans="2:26" x14ac:dyDescent="0.3">
      <c r="B171" s="21"/>
      <c r="D171"/>
      <c r="E171"/>
      <c r="F171"/>
      <c r="G171"/>
      <c r="Y171"/>
      <c r="Z171"/>
    </row>
    <row r="172" spans="2:26" x14ac:dyDescent="0.3">
      <c r="B172" s="21"/>
      <c r="D172"/>
      <c r="E172"/>
      <c r="F172"/>
      <c r="G172"/>
    </row>
    <row r="173" spans="2:26" x14ac:dyDescent="0.3">
      <c r="B173" s="21"/>
      <c r="D173"/>
      <c r="E173"/>
      <c r="F173"/>
      <c r="G173"/>
      <c r="Y173"/>
      <c r="Z173"/>
    </row>
    <row r="174" spans="2:26" x14ac:dyDescent="0.3">
      <c r="B174" s="21"/>
      <c r="D174"/>
      <c r="E174"/>
      <c r="F174"/>
      <c r="G174"/>
      <c r="V174" s="12"/>
      <c r="W174"/>
      <c r="Y174"/>
      <c r="Z174"/>
    </row>
    <row r="175" spans="2:26" x14ac:dyDescent="0.3">
      <c r="B175" s="21"/>
      <c r="G175" s="11"/>
      <c r="V175" s="12"/>
      <c r="W175"/>
      <c r="Y175"/>
      <c r="Z175"/>
    </row>
    <row r="176" spans="2:26" x14ac:dyDescent="0.3">
      <c r="B176" s="21"/>
      <c r="D176"/>
      <c r="E176"/>
      <c r="F176"/>
      <c r="G176"/>
      <c r="V176" s="12"/>
      <c r="W176"/>
      <c r="Y176"/>
      <c r="Z176"/>
    </row>
    <row r="177" spans="2:26" x14ac:dyDescent="0.3">
      <c r="B177" s="21"/>
      <c r="G177" s="11"/>
      <c r="V177" s="12"/>
      <c r="W177"/>
      <c r="Y177"/>
      <c r="Z177"/>
    </row>
    <row r="178" spans="2:26" x14ac:dyDescent="0.3">
      <c r="B178" s="21"/>
      <c r="D178"/>
      <c r="E178"/>
      <c r="F178"/>
      <c r="G178"/>
      <c r="V178" s="12"/>
      <c r="W178"/>
      <c r="Y178"/>
      <c r="Z178"/>
    </row>
    <row r="179" spans="2:26" x14ac:dyDescent="0.3">
      <c r="B179" s="21"/>
      <c r="D179"/>
      <c r="E179"/>
      <c r="F179"/>
      <c r="G179"/>
      <c r="V179" s="12"/>
      <c r="Y179"/>
      <c r="Z179"/>
    </row>
    <row r="180" spans="2:26" x14ac:dyDescent="0.3">
      <c r="B180" s="21"/>
      <c r="G180" s="11"/>
      <c r="V180" s="12"/>
      <c r="Y180"/>
      <c r="Z180"/>
    </row>
    <row r="181" spans="2:26" x14ac:dyDescent="0.3">
      <c r="B181" s="21"/>
      <c r="D181"/>
      <c r="E181"/>
      <c r="F181"/>
      <c r="G181"/>
      <c r="H181" s="2"/>
      <c r="V181" s="12"/>
    </row>
    <row r="182" spans="2:26" x14ac:dyDescent="0.3">
      <c r="B182" s="21"/>
      <c r="D182"/>
      <c r="E182"/>
      <c r="F182"/>
      <c r="G182"/>
      <c r="V182" s="12"/>
    </row>
    <row r="183" spans="2:26" x14ac:dyDescent="0.3">
      <c r="B183" s="21"/>
      <c r="D183"/>
      <c r="E183"/>
      <c r="F183"/>
      <c r="G183"/>
      <c r="Y183"/>
      <c r="Z183"/>
    </row>
    <row r="184" spans="2:26" x14ac:dyDescent="0.3">
      <c r="B184" s="21"/>
      <c r="D184"/>
      <c r="E184"/>
      <c r="F184"/>
      <c r="G184"/>
      <c r="Y184"/>
      <c r="Z184"/>
    </row>
    <row r="185" spans="2:26" x14ac:dyDescent="0.3">
      <c r="B185" s="21"/>
      <c r="D185"/>
      <c r="E185"/>
      <c r="F185"/>
      <c r="G185"/>
      <c r="I185" s="2"/>
      <c r="Y185"/>
      <c r="Z185"/>
    </row>
    <row r="186" spans="2:26" x14ac:dyDescent="0.3">
      <c r="B186" s="21"/>
      <c r="D186"/>
      <c r="E186"/>
      <c r="F186"/>
      <c r="G186"/>
      <c r="Y186"/>
      <c r="Z186"/>
    </row>
    <row r="187" spans="2:26" x14ac:dyDescent="0.3">
      <c r="Y187"/>
      <c r="Z187"/>
    </row>
    <row r="188" spans="2:26" x14ac:dyDescent="0.3">
      <c r="Y188"/>
      <c r="Z188"/>
    </row>
    <row r="189" spans="2:26" x14ac:dyDescent="0.3">
      <c r="Y189"/>
      <c r="Z189"/>
    </row>
    <row r="190" spans="2:26" x14ac:dyDescent="0.3">
      <c r="Y190"/>
      <c r="Z190"/>
    </row>
    <row r="191" spans="2:26" x14ac:dyDescent="0.3">
      <c r="B191" s="14"/>
      <c r="D191"/>
      <c r="E191"/>
      <c r="F191"/>
      <c r="G191"/>
      <c r="Y191"/>
      <c r="Z191"/>
    </row>
    <row r="192" spans="2:26" x14ac:dyDescent="0.3">
      <c r="B192" s="14"/>
      <c r="D192"/>
      <c r="E192"/>
      <c r="F192"/>
      <c r="G192"/>
      <c r="Y192"/>
      <c r="Z192"/>
    </row>
    <row r="193" spans="2:7" x14ac:dyDescent="0.3">
      <c r="B193" s="14"/>
      <c r="D193"/>
      <c r="E193"/>
      <c r="F193"/>
      <c r="G193"/>
    </row>
    <row r="194" spans="2:7" x14ac:dyDescent="0.3">
      <c r="B194" s="14"/>
      <c r="D194"/>
      <c r="E194"/>
      <c r="F194"/>
      <c r="G194"/>
    </row>
    <row r="195" spans="2:7" x14ac:dyDescent="0.3">
      <c r="B195" s="14"/>
      <c r="D195"/>
      <c r="E195"/>
      <c r="F195"/>
      <c r="G195"/>
    </row>
    <row r="196" spans="2:7" x14ac:dyDescent="0.3">
      <c r="D196"/>
      <c r="E196"/>
      <c r="F196"/>
      <c r="G196"/>
    </row>
    <row r="197" spans="2:7" x14ac:dyDescent="0.3">
      <c r="G197" s="11"/>
    </row>
    <row r="198" spans="2:7" x14ac:dyDescent="0.3">
      <c r="G198" s="11"/>
    </row>
    <row r="199" spans="2:7" x14ac:dyDescent="0.3">
      <c r="G199" s="11"/>
    </row>
    <row r="200" spans="2:7" x14ac:dyDescent="0.3">
      <c r="G200" s="11"/>
    </row>
    <row r="201" spans="2:7" x14ac:dyDescent="0.3">
      <c r="G201" s="11"/>
    </row>
    <row r="202" spans="2:7" x14ac:dyDescent="0.3">
      <c r="G202" s="11"/>
    </row>
  </sheetData>
  <sortState xmlns:xlrd2="http://schemas.microsoft.com/office/spreadsheetml/2017/richdata2" ref="M43:S69">
    <sortCondition ref="S43:S69"/>
  </sortState>
  <mergeCells count="4">
    <mergeCell ref="N1:O1"/>
    <mergeCell ref="L16:M16"/>
    <mergeCell ref="A7:F7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2024-02-16T10:33:30Z</dcterms:modified>
</cp:coreProperties>
</file>