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XC Relays\"/>
    </mc:Choice>
  </mc:AlternateContent>
  <xr:revisionPtr revIDLastSave="0" documentId="8_{D298DD19-6FA4-419A-B4D0-73DC5EBCC1C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U11s" sheetId="1" r:id="rId1"/>
    <sheet name="U13s" sheetId="2" r:id="rId2"/>
    <sheet name="U15s" sheetId="3" r:id="rId3"/>
    <sheet name="Women" sheetId="4" r:id="rId4"/>
    <sheet name="MS,V40 &amp; V50" sheetId="5" r:id="rId5"/>
    <sheet name="U17 &amp; V60" sheetId="6" r:id="rId6"/>
    <sheet name="Full men's sheet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7" l="1"/>
  <c r="M50" i="7"/>
  <c r="J50" i="7"/>
  <c r="G50" i="7"/>
  <c r="M49" i="7"/>
  <c r="J49" i="7"/>
  <c r="G49" i="7"/>
  <c r="M48" i="7"/>
  <c r="J48" i="7"/>
  <c r="G48" i="7"/>
  <c r="M47" i="7"/>
  <c r="J47" i="7"/>
  <c r="G47" i="7"/>
  <c r="M46" i="7"/>
  <c r="J46" i="7"/>
  <c r="G46" i="7"/>
  <c r="M39" i="7"/>
  <c r="J39" i="7"/>
  <c r="G39" i="7"/>
  <c r="M38" i="7"/>
  <c r="J38" i="7"/>
  <c r="G38" i="7"/>
  <c r="M37" i="7"/>
  <c r="J37" i="7"/>
  <c r="G37" i="7"/>
  <c r="M36" i="7"/>
  <c r="J36" i="7"/>
  <c r="G36" i="7"/>
  <c r="M35" i="7"/>
  <c r="J35" i="7"/>
  <c r="G35" i="7"/>
  <c r="M34" i="7"/>
  <c r="J34" i="7"/>
  <c r="G34" i="7"/>
  <c r="M33" i="7"/>
  <c r="J33" i="7"/>
  <c r="G33" i="7"/>
  <c r="M32" i="7"/>
  <c r="J32" i="7"/>
  <c r="G32" i="7"/>
  <c r="G25" i="7"/>
  <c r="J24" i="7"/>
  <c r="G24" i="7"/>
  <c r="J23" i="7"/>
  <c r="G23" i="7"/>
  <c r="M21" i="7"/>
  <c r="J21" i="7"/>
  <c r="G21" i="7"/>
  <c r="M20" i="7"/>
  <c r="J20" i="7"/>
  <c r="G20" i="7"/>
  <c r="M19" i="7"/>
  <c r="J19" i="7"/>
  <c r="G19" i="7"/>
  <c r="M18" i="7"/>
  <c r="J18" i="7"/>
  <c r="G18" i="7"/>
  <c r="M17" i="7"/>
  <c r="J17" i="7"/>
  <c r="G17" i="7"/>
  <c r="M16" i="7"/>
  <c r="J16" i="7"/>
  <c r="G16" i="7"/>
  <c r="M15" i="7"/>
  <c r="J15" i="7"/>
  <c r="G15" i="7"/>
  <c r="M14" i="7"/>
  <c r="J14" i="7"/>
  <c r="G14" i="7"/>
  <c r="M13" i="7"/>
  <c r="J13" i="7"/>
  <c r="G13" i="7"/>
  <c r="M12" i="7"/>
  <c r="J12" i="7"/>
  <c r="G12" i="7"/>
  <c r="M11" i="7"/>
  <c r="J11" i="7"/>
  <c r="G11" i="7"/>
  <c r="M10" i="7"/>
  <c r="J10" i="7"/>
  <c r="G10" i="7"/>
  <c r="M9" i="7"/>
  <c r="J9" i="7"/>
  <c r="G9" i="7"/>
  <c r="M8" i="7"/>
  <c r="J8" i="7"/>
  <c r="G8" i="7"/>
  <c r="M7" i="7"/>
  <c r="J7" i="7"/>
  <c r="G7" i="7"/>
  <c r="M6" i="7"/>
  <c r="J6" i="7"/>
  <c r="G6" i="7"/>
  <c r="F49" i="5"/>
  <c r="I49" i="5"/>
  <c r="L49" i="5"/>
  <c r="J31" i="6"/>
  <c r="G31" i="6"/>
  <c r="J30" i="6"/>
  <c r="G30" i="6"/>
  <c r="J29" i="6"/>
  <c r="G29" i="6"/>
  <c r="J28" i="6"/>
  <c r="G28" i="6"/>
  <c r="J27" i="6"/>
  <c r="G27" i="6"/>
  <c r="J26" i="6"/>
  <c r="G26" i="6"/>
  <c r="G19" i="6"/>
  <c r="J18" i="6"/>
  <c r="G18" i="6"/>
  <c r="J17" i="6"/>
  <c r="G17" i="6"/>
  <c r="J16" i="6"/>
  <c r="G16" i="6"/>
  <c r="J15" i="6"/>
  <c r="G15" i="6"/>
  <c r="J14" i="6"/>
  <c r="G14" i="6"/>
  <c r="J13" i="6"/>
  <c r="G13" i="6"/>
  <c r="J12" i="6"/>
  <c r="G12" i="6"/>
  <c r="J11" i="6"/>
  <c r="G11" i="6"/>
  <c r="J10" i="6"/>
  <c r="G10" i="6"/>
  <c r="J9" i="6"/>
  <c r="G9" i="6"/>
  <c r="J8" i="6"/>
  <c r="G8" i="6"/>
  <c r="J7" i="6"/>
  <c r="G7" i="6"/>
  <c r="J6" i="6"/>
  <c r="G6" i="6"/>
  <c r="J5" i="6"/>
  <c r="G5" i="6"/>
  <c r="L67" i="5"/>
  <c r="L66" i="5"/>
  <c r="L65" i="5"/>
  <c r="L64" i="5"/>
  <c r="L63" i="5"/>
  <c r="L56" i="5"/>
  <c r="L55" i="5"/>
  <c r="L54" i="5"/>
  <c r="L53" i="5"/>
  <c r="L52" i="5"/>
  <c r="L51" i="5"/>
  <c r="L50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F69" i="5"/>
  <c r="I67" i="5"/>
  <c r="I66" i="5"/>
  <c r="I65" i="5"/>
  <c r="I64" i="5"/>
  <c r="I63" i="5"/>
  <c r="I56" i="5"/>
  <c r="I55" i="5"/>
  <c r="I54" i="5"/>
  <c r="I53" i="5"/>
  <c r="I52" i="5"/>
  <c r="I51" i="5"/>
  <c r="I50" i="5"/>
  <c r="I24" i="5"/>
  <c r="I23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F67" i="5"/>
  <c r="F66" i="5"/>
  <c r="F65" i="5"/>
  <c r="F64" i="5"/>
  <c r="F63" i="5"/>
  <c r="F56" i="5"/>
  <c r="F55" i="5"/>
  <c r="F54" i="5"/>
  <c r="F53" i="5"/>
  <c r="F52" i="5"/>
  <c r="F51" i="5"/>
  <c r="F50" i="5"/>
  <c r="F25" i="5"/>
  <c r="F24" i="5"/>
  <c r="F23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J15" i="3"/>
  <c r="J14" i="3"/>
  <c r="J13" i="3"/>
  <c r="J12" i="3"/>
  <c r="J11" i="3"/>
  <c r="J10" i="3"/>
  <c r="J9" i="3"/>
  <c r="J8" i="3"/>
  <c r="J7" i="3"/>
  <c r="J6" i="3"/>
  <c r="J5" i="3"/>
  <c r="J4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H69" i="4"/>
  <c r="H68" i="4"/>
  <c r="H67" i="4"/>
  <c r="K66" i="4"/>
  <c r="H66" i="4"/>
  <c r="K57" i="4"/>
  <c r="H57" i="4"/>
  <c r="K56" i="4"/>
  <c r="H56" i="4"/>
  <c r="K50" i="4"/>
  <c r="K49" i="4"/>
  <c r="K48" i="4"/>
  <c r="K47" i="4"/>
  <c r="K46" i="4"/>
  <c r="K45" i="4"/>
  <c r="K44" i="4"/>
  <c r="K43" i="4"/>
  <c r="H50" i="4"/>
  <c r="H49" i="4"/>
  <c r="H48" i="4"/>
  <c r="H47" i="4"/>
  <c r="H46" i="4"/>
  <c r="H45" i="4"/>
  <c r="H44" i="4"/>
  <c r="H43" i="4"/>
  <c r="K42" i="4"/>
  <c r="H42" i="4"/>
  <c r="K36" i="4"/>
  <c r="K35" i="4"/>
  <c r="K34" i="4"/>
  <c r="K33" i="4"/>
  <c r="H36" i="4"/>
  <c r="H35" i="4"/>
  <c r="H34" i="4"/>
  <c r="H33" i="4"/>
  <c r="K32" i="4"/>
  <c r="H32" i="4"/>
  <c r="K25" i="4"/>
  <c r="K24" i="4"/>
  <c r="K23" i="4"/>
  <c r="K22" i="4"/>
  <c r="K21" i="4"/>
  <c r="K20" i="4"/>
  <c r="K19" i="4"/>
  <c r="K18" i="4"/>
  <c r="H25" i="4"/>
  <c r="H24" i="4"/>
  <c r="H23" i="4"/>
  <c r="H22" i="4"/>
  <c r="H21" i="4"/>
  <c r="H20" i="4"/>
  <c r="H19" i="4"/>
  <c r="H18" i="4"/>
  <c r="K11" i="4"/>
  <c r="K10" i="4"/>
  <c r="K9" i="4"/>
  <c r="K8" i="4"/>
  <c r="K7" i="4"/>
  <c r="K6" i="4"/>
  <c r="K5" i="4"/>
  <c r="K4" i="4"/>
  <c r="H11" i="4"/>
  <c r="H10" i="4"/>
  <c r="J32" i="2" l="1"/>
  <c r="J31" i="2"/>
  <c r="J30" i="2"/>
  <c r="J29" i="2"/>
  <c r="J28" i="2"/>
  <c r="J27" i="2"/>
  <c r="J26" i="2"/>
  <c r="J25" i="2"/>
  <c r="J24" i="2"/>
  <c r="J23" i="2"/>
  <c r="J22" i="2"/>
  <c r="J21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</calcChain>
</file>

<file path=xl/sharedStrings.xml><?xml version="1.0" encoding="utf-8"?>
<sst xmlns="http://schemas.openxmlformats.org/spreadsheetml/2006/main" count="1376" uniqueCount="656">
  <si>
    <t>Pos</t>
  </si>
  <si>
    <t>No.</t>
  </si>
  <si>
    <t>Time</t>
  </si>
  <si>
    <t>21st Annual Goodwood Cross Country Relays 30th September (inc Sussex Championships)</t>
  </si>
  <si>
    <t>Name</t>
  </si>
  <si>
    <t>M</t>
  </si>
  <si>
    <t>M/F</t>
  </si>
  <si>
    <t>Club</t>
  </si>
  <si>
    <t>Finlay Barker</t>
  </si>
  <si>
    <t>Worthing Harriers</t>
  </si>
  <si>
    <t>Mallik ABD-El-Haleem</t>
  </si>
  <si>
    <t>HY Runners</t>
  </si>
  <si>
    <t>Charlie Carman</t>
  </si>
  <si>
    <t>Eli Clayton</t>
  </si>
  <si>
    <t>Brighton &amp; Hove</t>
  </si>
  <si>
    <t>Xander Wagjiani</t>
  </si>
  <si>
    <t>Crawley AC</t>
  </si>
  <si>
    <t>Daniel Sellers</t>
  </si>
  <si>
    <t>Tristan Kerr</t>
  </si>
  <si>
    <t>Ewan Welford</t>
  </si>
  <si>
    <t>Horsham BS</t>
  </si>
  <si>
    <t>Noah Mayhew</t>
  </si>
  <si>
    <t>Henry Sully</t>
  </si>
  <si>
    <t>Benji Pocock</t>
  </si>
  <si>
    <t>Tommy Chadburn</t>
  </si>
  <si>
    <t>Lewes</t>
  </si>
  <si>
    <t>Fraser Thomson</t>
  </si>
  <si>
    <t>Phoenix</t>
  </si>
  <si>
    <t>Jem Marshall</t>
  </si>
  <si>
    <t>Felix Steer</t>
  </si>
  <si>
    <t>Joshua Horsefield</t>
  </si>
  <si>
    <t>Reuben Horsefield</t>
  </si>
  <si>
    <t>Harry Cuthbert</t>
  </si>
  <si>
    <t>Dylan Rice</t>
  </si>
  <si>
    <t>Zaky Ali</t>
  </si>
  <si>
    <t xml:space="preserve">M </t>
  </si>
  <si>
    <t>Zach Betteridge</t>
  </si>
  <si>
    <t>Laurie Fox</t>
  </si>
  <si>
    <t>William Ridgeway</t>
  </si>
  <si>
    <t>Oscar Best-Duheaume</t>
  </si>
  <si>
    <t>Chichester</t>
  </si>
  <si>
    <t>Woodrow Shaw</t>
  </si>
  <si>
    <t>Elliott Guy</t>
  </si>
  <si>
    <t>Bodyworks</t>
  </si>
  <si>
    <t>Isaac Page</t>
  </si>
  <si>
    <t>Isaac Yeboah-Regis</t>
  </si>
  <si>
    <t>Isaiah Hatton</t>
  </si>
  <si>
    <t>Alfie Luxford</t>
  </si>
  <si>
    <t>Seb Berger</t>
  </si>
  <si>
    <t>Eddie Richards</t>
  </si>
  <si>
    <t>Jack Ford</t>
  </si>
  <si>
    <t>Rocco Hodges</t>
  </si>
  <si>
    <t>Zac Tiplady</t>
  </si>
  <si>
    <t>Sonny Chumnasin</t>
  </si>
  <si>
    <t>Khalid Dale</t>
  </si>
  <si>
    <t>Maddox Matthews</t>
  </si>
  <si>
    <t>Charlie Peters</t>
  </si>
  <si>
    <t>Nath Jolly</t>
  </si>
  <si>
    <t>Ethan Cowell</t>
  </si>
  <si>
    <t>Finlay Hill</t>
  </si>
  <si>
    <t>Francesca Tarrant</t>
  </si>
  <si>
    <t>F</t>
  </si>
  <si>
    <t>Tera Buckland</t>
  </si>
  <si>
    <t>Poppy Alden</t>
  </si>
  <si>
    <t>Leah Stopps</t>
  </si>
  <si>
    <t>Lana Povey</t>
  </si>
  <si>
    <t>Miley Wigmore</t>
  </si>
  <si>
    <t>Madeline Lowe</t>
  </si>
  <si>
    <t>Evelyn Comford</t>
  </si>
  <si>
    <t>Abbie Cruttenden</t>
  </si>
  <si>
    <t>Imogen Younghusband</t>
  </si>
  <si>
    <t>Lily Marshall</t>
  </si>
  <si>
    <t>Skye Widdows</t>
  </si>
  <si>
    <t>Matilda Skelton</t>
  </si>
  <si>
    <t>Emmy Pemberton</t>
  </si>
  <si>
    <t>Florence Scholes</t>
  </si>
  <si>
    <t>Eryn Johnson</t>
  </si>
  <si>
    <t>Ada Greenaway</t>
  </si>
  <si>
    <t>Amelia Dorrington</t>
  </si>
  <si>
    <t>Evie Clarke</t>
  </si>
  <si>
    <t>Brighton &amp; Hove A</t>
  </si>
  <si>
    <t>Louis Ashworth</t>
  </si>
  <si>
    <t>Oliver Goodman</t>
  </si>
  <si>
    <t>Eastbourne Rovers A</t>
  </si>
  <si>
    <t>Josh Webster</t>
  </si>
  <si>
    <t>Archie Franklin</t>
  </si>
  <si>
    <t>Byron Roberts</t>
  </si>
  <si>
    <t>Bodyworks A</t>
  </si>
  <si>
    <t>Seth Povey</t>
  </si>
  <si>
    <t>William Guy</t>
  </si>
  <si>
    <t>Chichester A</t>
  </si>
  <si>
    <t>Max Gayle</t>
  </si>
  <si>
    <t>Ivo Edgar</t>
  </si>
  <si>
    <t>Joe Stewart</t>
  </si>
  <si>
    <t>Crawley A</t>
  </si>
  <si>
    <t>Oliver Alward</t>
  </si>
  <si>
    <t>Rafael Selby</t>
  </si>
  <si>
    <t>Alex Ruthledge-Hart</t>
  </si>
  <si>
    <t>Eastbourne Rovers B</t>
  </si>
  <si>
    <t>Adam Myers</t>
  </si>
  <si>
    <t>Xavi Bray</t>
  </si>
  <si>
    <t>Aiden Pringle</t>
  </si>
  <si>
    <t>Brighton &amp; Hove B</t>
  </si>
  <si>
    <t>Joaquin Perez-Rorch</t>
  </si>
  <si>
    <t>Miller Webb</t>
  </si>
  <si>
    <t>Seb Skinner</t>
  </si>
  <si>
    <t>Worthing Harriers A</t>
  </si>
  <si>
    <t>Elise Ashton</t>
  </si>
  <si>
    <t>N/S</t>
  </si>
  <si>
    <t>Evie Muggeridge</t>
  </si>
  <si>
    <t>Alussa Cornford</t>
  </si>
  <si>
    <t>Worthing Harriers N/S</t>
  </si>
  <si>
    <t>Gracie Fox</t>
  </si>
  <si>
    <t>Florence Matten</t>
  </si>
  <si>
    <t>Scarlet Airey</t>
  </si>
  <si>
    <t>Leo Head</t>
  </si>
  <si>
    <t>Ellis Cousins</t>
  </si>
  <si>
    <t>Callum Bird</t>
  </si>
  <si>
    <t>Rory Grant</t>
  </si>
  <si>
    <t>Otto De Burca</t>
  </si>
  <si>
    <t>Casper Dennis</t>
  </si>
  <si>
    <t>??</t>
  </si>
  <si>
    <t>No declaration form</t>
  </si>
  <si>
    <t>Brighton Phoenix</t>
  </si>
  <si>
    <t>Isaac Rowland</t>
  </si>
  <si>
    <t>Ollie Dixon</t>
  </si>
  <si>
    <t>Dillon Mudie</t>
  </si>
  <si>
    <t>Chyna Wai</t>
  </si>
  <si>
    <t>Georgia Leonard</t>
  </si>
  <si>
    <t>Maeve Jennings</t>
  </si>
  <si>
    <t>Lewes AC</t>
  </si>
  <si>
    <t>Lewes AC A</t>
  </si>
  <si>
    <t>Izzy Dowcra</t>
  </si>
  <si>
    <t>Eliza Barry</t>
  </si>
  <si>
    <t>Jess Mouland</t>
  </si>
  <si>
    <t>Anabel Axford</t>
  </si>
  <si>
    <t>Darcy Wickenden</t>
  </si>
  <si>
    <t>Amele Whitehouse</t>
  </si>
  <si>
    <t>Katie Crewe</t>
  </si>
  <si>
    <t>Charlie Read</t>
  </si>
  <si>
    <t xml:space="preserve">Jake Harrod </t>
  </si>
  <si>
    <t>McKenzie Klingenberg HBS</t>
  </si>
  <si>
    <t>Chichester B</t>
  </si>
  <si>
    <t>Levi Pearce</t>
  </si>
  <si>
    <t>Eden Winstanley</t>
  </si>
  <si>
    <t>Freddie Gay</t>
  </si>
  <si>
    <t>Chichester C</t>
  </si>
  <si>
    <t>Reuben Hughes</t>
  </si>
  <si>
    <t>Liam Van de Merwe</t>
  </si>
  <si>
    <t>Isla Pearson</t>
  </si>
  <si>
    <t>Anna Wyatt</t>
  </si>
  <si>
    <t>Mia Diacci</t>
  </si>
  <si>
    <t>Horsham BS A</t>
  </si>
  <si>
    <t>Horsham BS B</t>
  </si>
  <si>
    <t>Monty Boniface</t>
  </si>
  <si>
    <t>Jacob Carey</t>
  </si>
  <si>
    <t>Eastbourne Rovers C</t>
  </si>
  <si>
    <t>Logan Boddy</t>
  </si>
  <si>
    <t>Jackson Walker</t>
  </si>
  <si>
    <t>Jacob Edleston</t>
  </si>
  <si>
    <t>Haywards Heath A</t>
  </si>
  <si>
    <t>Molly-Ann Clarke</t>
  </si>
  <si>
    <t>Sophie Turton</t>
  </si>
  <si>
    <t>Olivia Turton</t>
  </si>
  <si>
    <t>Ava Pashley</t>
  </si>
  <si>
    <t>Stella Gambic</t>
  </si>
  <si>
    <t>Brighton Phoenix B</t>
  </si>
  <si>
    <t>Christopher Cheeseman</t>
  </si>
  <si>
    <t>Fletcher Roberts</t>
  </si>
  <si>
    <t>Anna Brosnan</t>
  </si>
  <si>
    <t>Camille Paret</t>
  </si>
  <si>
    <t>Charlotte Airey</t>
  </si>
  <si>
    <t>Ariella Bandara</t>
  </si>
  <si>
    <t>Aurora Bandara</t>
  </si>
  <si>
    <t>Matthew Cheesman</t>
  </si>
  <si>
    <t>Isabella Lendrum</t>
  </si>
  <si>
    <t>Worthing Harriers/HBS</t>
  </si>
  <si>
    <t>HY Runners A</t>
  </si>
  <si>
    <t>HY Runners B</t>
  </si>
  <si>
    <t>HY Runners C</t>
  </si>
  <si>
    <t>George Gilbert</t>
  </si>
  <si>
    <t>Alex Roberts</t>
  </si>
  <si>
    <t>Ben Hutton</t>
  </si>
  <si>
    <t>Stanley Wilkes</t>
  </si>
  <si>
    <t>Harry Dunne</t>
  </si>
  <si>
    <t>Ben Stewart</t>
  </si>
  <si>
    <t>Fin Lumber-Fry</t>
  </si>
  <si>
    <t>Eastbourne Rovers</t>
  </si>
  <si>
    <t>Thomas Petherick</t>
  </si>
  <si>
    <t>Jonah Messer</t>
  </si>
  <si>
    <t>Horsham Blue Star</t>
  </si>
  <si>
    <t>Freddy Boniface</t>
  </si>
  <si>
    <t>Edward Smith</t>
  </si>
  <si>
    <t>Lewis Smith</t>
  </si>
  <si>
    <t>Jake Pursey</t>
  </si>
  <si>
    <t>Louie Pegley</t>
  </si>
  <si>
    <t>Felix Doyle</t>
  </si>
  <si>
    <t>Michael O'Connor</t>
  </si>
  <si>
    <t>Jacob Trotman</t>
  </si>
  <si>
    <t>Archie Besley</t>
  </si>
  <si>
    <t>George Armstrong-Smith</t>
  </si>
  <si>
    <t>Teddy Jones</t>
  </si>
  <si>
    <t>Grace Allitt</t>
  </si>
  <si>
    <t>Freda Pearce</t>
  </si>
  <si>
    <t>Raya Petrova</t>
  </si>
  <si>
    <t>Daisy Connor</t>
  </si>
  <si>
    <t>Lewes AC B</t>
  </si>
  <si>
    <t>Toby Cherry</t>
  </si>
  <si>
    <t>Max Farley</t>
  </si>
  <si>
    <t>Charlie Perry</t>
  </si>
  <si>
    <t>Eva Winton</t>
  </si>
  <si>
    <t>Amelie Bedford</t>
  </si>
  <si>
    <t>Nesta Pring</t>
  </si>
  <si>
    <t>Molly Smithers</t>
  </si>
  <si>
    <t>Elodie Hill</t>
  </si>
  <si>
    <t>Rose Pemberton</t>
  </si>
  <si>
    <t>Ewan Delgado</t>
  </si>
  <si>
    <t>Thomas Crewe</t>
  </si>
  <si>
    <t>Chichester/HY</t>
  </si>
  <si>
    <t>Isaac Siddle</t>
  </si>
  <si>
    <t>Kia Lendrum</t>
  </si>
  <si>
    <t>Zion Okojie HY</t>
  </si>
  <si>
    <t>Crawley  A</t>
  </si>
  <si>
    <t>Bibi Webb</t>
  </si>
  <si>
    <t>Jennifer Klein</t>
  </si>
  <si>
    <t>Elsie Whyman</t>
  </si>
  <si>
    <t>Lara Cox</t>
  </si>
  <si>
    <t>Juliana Christopherson</t>
  </si>
  <si>
    <t>Mia Potton</t>
  </si>
  <si>
    <t>Izzy Wheeler</t>
  </si>
  <si>
    <t>Arabella Davies-Jones</t>
  </si>
  <si>
    <t>Evie Lennard</t>
  </si>
  <si>
    <t>Chae Wai</t>
  </si>
  <si>
    <t>Lexie Mclean</t>
  </si>
  <si>
    <t>Noah Blythe</t>
  </si>
  <si>
    <t>Oscar Fry</t>
  </si>
  <si>
    <t>Philip Edwards</t>
  </si>
  <si>
    <t>James Neale</t>
  </si>
  <si>
    <t>Luca Cucinotta</t>
  </si>
  <si>
    <t>Dara Hikey</t>
  </si>
  <si>
    <t>Ben Woodward</t>
  </si>
  <si>
    <t>Michael Datseris</t>
  </si>
  <si>
    <t>Angelina Diacci</t>
  </si>
  <si>
    <t>Naomi Crittonden</t>
  </si>
  <si>
    <t>Merle Sykes</t>
  </si>
  <si>
    <t>Crawley B</t>
  </si>
  <si>
    <t>Leah Barden</t>
  </si>
  <si>
    <t>Sophie Ware</t>
  </si>
  <si>
    <t>Callie Goodbourn</t>
  </si>
  <si>
    <t>Mae Elvey</t>
  </si>
  <si>
    <t>Olina Chatfield</t>
  </si>
  <si>
    <t>Daisy Clark</t>
  </si>
  <si>
    <t>Isola Crawford</t>
  </si>
  <si>
    <t>Darcy Psydon</t>
  </si>
  <si>
    <t>Molly Burton</t>
  </si>
  <si>
    <t>Isabella Paulson-Jones</t>
  </si>
  <si>
    <t>Isabel Wagstaff</t>
  </si>
  <si>
    <t>Elodie Bell</t>
  </si>
  <si>
    <t>Isla Hill</t>
  </si>
  <si>
    <t>Elle Johnson</t>
  </si>
  <si>
    <t>Louisa Fenmor Collins</t>
  </si>
  <si>
    <t>Crawley</t>
  </si>
  <si>
    <t>Anna Duncan</t>
  </si>
  <si>
    <t>Mia Gaul</t>
  </si>
  <si>
    <t>Amber Holleborne</t>
  </si>
  <si>
    <t>Ruby-Lily Marsh</t>
  </si>
  <si>
    <t>Evie Town</t>
  </si>
  <si>
    <t>Jessica Taylor</t>
  </si>
  <si>
    <t>Elsa Oliff</t>
  </si>
  <si>
    <t>Livia Stone</t>
  </si>
  <si>
    <t>Loca To</t>
  </si>
  <si>
    <t>Kira Dunford</t>
  </si>
  <si>
    <t>Abigail Brett</t>
  </si>
  <si>
    <t>U17</t>
  </si>
  <si>
    <t>Niamh Lesova</t>
  </si>
  <si>
    <t>Alice Cox</t>
  </si>
  <si>
    <t>Stephanie Shaw</t>
  </si>
  <si>
    <t>Darcy Pring</t>
  </si>
  <si>
    <t>Esme Stephenson</t>
  </si>
  <si>
    <t>Ava James</t>
  </si>
  <si>
    <t>Olivia Jones</t>
  </si>
  <si>
    <t>Lillie Hellyer</t>
  </si>
  <si>
    <t>Laila Hellyer</t>
  </si>
  <si>
    <t>Sen</t>
  </si>
  <si>
    <t>Tilly Wilburn U20</t>
  </si>
  <si>
    <t>Lydia Growns</t>
  </si>
  <si>
    <t>Kathleen Law</t>
  </si>
  <si>
    <t>Rosie Gasson</t>
  </si>
  <si>
    <t>Nicole Bleasdale</t>
  </si>
  <si>
    <t>Dulcie Yelling</t>
  </si>
  <si>
    <t>Carrie Anelay</t>
  </si>
  <si>
    <t>Ela Pemberton</t>
  </si>
  <si>
    <t>Anya Barrett</t>
  </si>
  <si>
    <t>Alice Cox-Rusbridge</t>
  </si>
  <si>
    <t>Natalie Haarer</t>
  </si>
  <si>
    <t>Imogen Matthews</t>
  </si>
  <si>
    <t>V45</t>
  </si>
  <si>
    <t>Paula Blackledge</t>
  </si>
  <si>
    <t>Jeanette Kenneally</t>
  </si>
  <si>
    <t>Linda Schofield</t>
  </si>
  <si>
    <t>Thalia Parker</t>
  </si>
  <si>
    <t>Imogen Read</t>
  </si>
  <si>
    <t>Greta Hunter</t>
  </si>
  <si>
    <t>Worthing Harriers B</t>
  </si>
  <si>
    <t>Freya Lloyd</t>
  </si>
  <si>
    <t>Grace Shearing</t>
  </si>
  <si>
    <t>Emily Carmen</t>
  </si>
  <si>
    <t>V35</t>
  </si>
  <si>
    <t>Arena 80</t>
  </si>
  <si>
    <t>Helena Rooney</t>
  </si>
  <si>
    <t>Katherine O'Hara</t>
  </si>
  <si>
    <t>Juliette Roberts</t>
  </si>
  <si>
    <t>Katie Wright (V35)</t>
  </si>
  <si>
    <t>Isobel Bach</t>
  </si>
  <si>
    <t>Laura Howley</t>
  </si>
  <si>
    <t>Sue Fry</t>
  </si>
  <si>
    <t>Liz Lumber (V55)</t>
  </si>
  <si>
    <t>Anna Chaplain</t>
  </si>
  <si>
    <t>Steyning AC</t>
  </si>
  <si>
    <t>Moyra Amess (V55)</t>
  </si>
  <si>
    <t>Jo Hesketh</t>
  </si>
  <si>
    <t>Camilla Bishop</t>
  </si>
  <si>
    <t xml:space="preserve">HY Runners </t>
  </si>
  <si>
    <t>Ivy Buckland</t>
  </si>
  <si>
    <t>Emma Welch (V45)</t>
  </si>
  <si>
    <t>Rachel Wigmore</t>
  </si>
  <si>
    <t>V55</t>
  </si>
  <si>
    <t>Jane Harrop</t>
  </si>
  <si>
    <t>Nadia Anderson</t>
  </si>
  <si>
    <t>Kim Nelson</t>
  </si>
  <si>
    <t>Jenny Hughes</t>
  </si>
  <si>
    <t>Chris Naylor (V65)</t>
  </si>
  <si>
    <t>Caroline Wood</t>
  </si>
  <si>
    <t>Lydia Jordan</t>
  </si>
  <si>
    <t>Jo Morris (V45)</t>
  </si>
  <si>
    <t>Emma Russ</t>
  </si>
  <si>
    <t>Haywards Heath</t>
  </si>
  <si>
    <t>Siobhan Amor (V45)</t>
  </si>
  <si>
    <t>Kim Lo</t>
  </si>
  <si>
    <t>Gemma Morgan</t>
  </si>
  <si>
    <t>Lisa Ebdon (V45)</t>
  </si>
  <si>
    <t>Caroline Waterworth (V45)</t>
  </si>
  <si>
    <t>Val Avella</t>
  </si>
  <si>
    <t>Allanah Clayton (U20)</t>
  </si>
  <si>
    <t>Judith Carder (V65)</t>
  </si>
  <si>
    <t>Manjula Moon (V45)</t>
  </si>
  <si>
    <t>Victoria Cousins</t>
  </si>
  <si>
    <t>Pippa Sutcliffe</t>
  </si>
  <si>
    <t>Kate Cooper</t>
  </si>
  <si>
    <t>Emily Olliver</t>
  </si>
  <si>
    <t>Lydia Barnett</t>
  </si>
  <si>
    <t>Jayne Brewer</t>
  </si>
  <si>
    <t>Sarah Hamilton</t>
  </si>
  <si>
    <t>Amelia Culshaw</t>
  </si>
  <si>
    <t>Sarah Russell (V55)</t>
  </si>
  <si>
    <t>Taff Atkinson (V55)</t>
  </si>
  <si>
    <t>Yvonne Patrick (V65)</t>
  </si>
  <si>
    <t>Tamar Coleman</t>
  </si>
  <si>
    <t>Anne Miners</t>
  </si>
  <si>
    <t>Sue Barty</t>
  </si>
  <si>
    <t>Amanda Godfrey</t>
  </si>
  <si>
    <t>Sue Baker (V65)</t>
  </si>
  <si>
    <t>Run Academy Worthing</t>
  </si>
  <si>
    <t>Jo Rhodes</t>
  </si>
  <si>
    <t>Sarah Palmer</t>
  </si>
  <si>
    <t>Sue Jones</t>
  </si>
  <si>
    <t>Caroline Mackey-Khursheed</t>
  </si>
  <si>
    <t>Shelagh Robinson</t>
  </si>
  <si>
    <t>Jacqueline Barnes</t>
  </si>
  <si>
    <t>Charlotte Reading</t>
  </si>
  <si>
    <t>Reka Dudas</t>
  </si>
  <si>
    <t>Millie Isitt</t>
  </si>
  <si>
    <t>Sarah Peters</t>
  </si>
  <si>
    <t>Jo Smith (V45)</t>
  </si>
  <si>
    <t>Jenna Harmer (V35)</t>
  </si>
  <si>
    <t xml:space="preserve">Crawley Saints &amp; Sinners </t>
  </si>
  <si>
    <t>Nina Ware</t>
  </si>
  <si>
    <t>Louise Redgrave</t>
  </si>
  <si>
    <t>Clare Hall (V55)</t>
  </si>
  <si>
    <t>Fiona Cullum (V55)</t>
  </si>
  <si>
    <t>Amanda Reillly (V55)</t>
  </si>
  <si>
    <t>Cerys West (U20)</t>
  </si>
  <si>
    <t>Ava Madsen</t>
  </si>
  <si>
    <t>Kirsten Goodborn</t>
  </si>
  <si>
    <t>Isabelle Chappell</t>
  </si>
  <si>
    <t>Unaffiliated</t>
  </si>
  <si>
    <t>Connie Jankowski</t>
  </si>
  <si>
    <t>Eva Foley</t>
  </si>
  <si>
    <t>Miranda Huisman (V55)</t>
  </si>
  <si>
    <t>Female U17</t>
  </si>
  <si>
    <t>Female Senior</t>
  </si>
  <si>
    <t>Female Vet 35</t>
  </si>
  <si>
    <t>Female V45</t>
  </si>
  <si>
    <t>Female V55</t>
  </si>
  <si>
    <t>Incomplete and non-scoring teams</t>
  </si>
  <si>
    <t>Male U15</t>
  </si>
  <si>
    <t>Female U15</t>
  </si>
  <si>
    <t>Male U13</t>
  </si>
  <si>
    <t>Female U13</t>
  </si>
  <si>
    <t>Name 1</t>
  </si>
  <si>
    <t>Name 2</t>
  </si>
  <si>
    <t>Name 3</t>
  </si>
  <si>
    <t>Alex Riley (U20)</t>
  </si>
  <si>
    <t>Callum Tharme</t>
  </si>
  <si>
    <t>Stephen Ferroni</t>
  </si>
  <si>
    <t>Name 4</t>
  </si>
  <si>
    <t>Kieran Barnes</t>
  </si>
  <si>
    <t>Time 1</t>
  </si>
  <si>
    <t>Time 2</t>
  </si>
  <si>
    <t xml:space="preserve">Time 3  </t>
  </si>
  <si>
    <t>Time 4</t>
  </si>
  <si>
    <t>Robbie Fitzgibbon</t>
  </si>
  <si>
    <t>Joshua Burton</t>
  </si>
  <si>
    <t>Harry Swindells</t>
  </si>
  <si>
    <t>Ali Carter</t>
  </si>
  <si>
    <t>Craig Halsey</t>
  </si>
  <si>
    <t>Howard Bristow</t>
  </si>
  <si>
    <t>Paul Howard</t>
  </si>
  <si>
    <t>Zared Hale</t>
  </si>
  <si>
    <t>Matt Grindrod</t>
  </si>
  <si>
    <t>Kit Monti (U20)</t>
  </si>
  <si>
    <t>James Dicks</t>
  </si>
  <si>
    <t>Craig Halsey (V40)</t>
  </si>
  <si>
    <t>Charlie Beckley (U20)</t>
  </si>
  <si>
    <t>Niel Boniface (V40)</t>
  </si>
  <si>
    <t>Bradley Burke</t>
  </si>
  <si>
    <t>Aiden Briffit</t>
  </si>
  <si>
    <t>Horsham Joggers</t>
  </si>
  <si>
    <t>Robert Brundish (V40)</t>
  </si>
  <si>
    <t>Chris Moore (V40)</t>
  </si>
  <si>
    <t>Paul Davis (V40)</t>
  </si>
  <si>
    <t>Michael Daly</t>
  </si>
  <si>
    <t>Tim Clarke</t>
  </si>
  <si>
    <t>Tom Hooper</t>
  </si>
  <si>
    <t>Del Wallace</t>
  </si>
  <si>
    <t>Lewis Isaacs</t>
  </si>
  <si>
    <t>Steyning</t>
  </si>
  <si>
    <t>Rob Swaine (V50)</t>
  </si>
  <si>
    <t>Simon Turk (V40)</t>
  </si>
  <si>
    <t>Graham Russ</t>
  </si>
  <si>
    <t>Theo Flemming (U17)</t>
  </si>
  <si>
    <t>Matt King</t>
  </si>
  <si>
    <t xml:space="preserve">James Moffat </t>
  </si>
  <si>
    <t>Jamie Topping</t>
  </si>
  <si>
    <t>Mike Burke</t>
  </si>
  <si>
    <t>Mike Skinner</t>
  </si>
  <si>
    <t>Ethan Neale (U20)</t>
  </si>
  <si>
    <t>Garrick Henty (U20)</t>
  </si>
  <si>
    <t>Neil Hutchinson</t>
  </si>
  <si>
    <t>Charlie Wright</t>
  </si>
  <si>
    <t>Archie Guppy</t>
  </si>
  <si>
    <t>Luke Newton (U20)</t>
  </si>
  <si>
    <t>Dylan Stevens (U20)</t>
  </si>
  <si>
    <t>Toby Jenkins (U17)</t>
  </si>
  <si>
    <t>Jude Clayton</t>
  </si>
  <si>
    <t>Arun Khursheed</t>
  </si>
  <si>
    <t>Rowan Curtis</t>
  </si>
  <si>
    <t>Freddie Matthews</t>
  </si>
  <si>
    <t>Thomas Matthews</t>
  </si>
  <si>
    <t>Andrew Martin</t>
  </si>
  <si>
    <t>Charles Leedham</t>
  </si>
  <si>
    <t>Fin Sutcliffe</t>
  </si>
  <si>
    <t>Matthew Noakes</t>
  </si>
  <si>
    <t>Corbin Bailey</t>
  </si>
  <si>
    <t>James Stephen (U20)</t>
  </si>
  <si>
    <t>Benjamin Brown (U20)</t>
  </si>
  <si>
    <t>Ilya korchev</t>
  </si>
  <si>
    <t>Kaleb Berhane</t>
  </si>
  <si>
    <t>Fintan Pearce</t>
  </si>
  <si>
    <t>Max Webb</t>
  </si>
  <si>
    <t>Samuel Davis</t>
  </si>
  <si>
    <t>Samuel Sprostrnov</t>
  </si>
  <si>
    <t>Harvey Perry</t>
  </si>
  <si>
    <t>Henry Davison</t>
  </si>
  <si>
    <t>Oli Fraser</t>
  </si>
  <si>
    <t>Thomas Wood</t>
  </si>
  <si>
    <t>Jamie Harrison</t>
  </si>
  <si>
    <t>Alex Cheeseman</t>
  </si>
  <si>
    <t>Vincent Pegley</t>
  </si>
  <si>
    <t>Brighton &amp; Hove C</t>
  </si>
  <si>
    <t>Roy Monti</t>
  </si>
  <si>
    <t>James Polton</t>
  </si>
  <si>
    <t>Thomas Barnett</t>
  </si>
  <si>
    <t xml:space="preserve">Chichester </t>
  </si>
  <si>
    <t>Noah Collins</t>
  </si>
  <si>
    <t>Sam Wyatt</t>
  </si>
  <si>
    <t>Sam Cato</t>
  </si>
  <si>
    <t>Digby Fulford</t>
  </si>
  <si>
    <t>Monty Hill</t>
  </si>
  <si>
    <t>Ethan Hill</t>
  </si>
  <si>
    <t>Brighton &amp; Hove D</t>
  </si>
  <si>
    <t>FreddieRay Vowles</t>
  </si>
  <si>
    <t>Oliver Holt</t>
  </si>
  <si>
    <t>Lewis Kemp</t>
  </si>
  <si>
    <t>Joshua Watson</t>
  </si>
  <si>
    <t>Toby Johnstone</t>
  </si>
  <si>
    <t>Thomas Valantin</t>
  </si>
  <si>
    <t>Brighton &amp; Hove E</t>
  </si>
  <si>
    <t>Finlay Blyth</t>
  </si>
  <si>
    <t>Martin Footman</t>
  </si>
  <si>
    <t>Lee Gulliver</t>
  </si>
  <si>
    <t>Andrew Spells</t>
  </si>
  <si>
    <t>Andy Born</t>
  </si>
  <si>
    <t>Tuff Fitti</t>
  </si>
  <si>
    <t>Mark Walford</t>
  </si>
  <si>
    <t>Alex Webb</t>
  </si>
  <si>
    <t>John Cassel</t>
  </si>
  <si>
    <t>Simon Thistlewaite</t>
  </si>
  <si>
    <t>Benji Symes (V40)</t>
  </si>
  <si>
    <t>John Badrock (V50)</t>
  </si>
  <si>
    <t>Terry Puxty (V50)</t>
  </si>
  <si>
    <t>Ben McCallion</t>
  </si>
  <si>
    <t>Michael Priest</t>
  </si>
  <si>
    <t>Oliver Fyfe</t>
  </si>
  <si>
    <t>Marcus Kimmins (V40)</t>
  </si>
  <si>
    <t>James Buckeridge</t>
  </si>
  <si>
    <t>Will Bailey (U17)</t>
  </si>
  <si>
    <t>Wesley Adams</t>
  </si>
  <si>
    <t>Dennis Haye</t>
  </si>
  <si>
    <t>Mikeey Kwoka</t>
  </si>
  <si>
    <t>Horsham Blue Star B</t>
  </si>
  <si>
    <t>Ashley William (U20)</t>
  </si>
  <si>
    <t>Keith Beckley (V40)</t>
  </si>
  <si>
    <t>John Potts (V50)</t>
  </si>
  <si>
    <t>Jim Ferris (V50)</t>
  </si>
  <si>
    <t>Crawely AC</t>
  </si>
  <si>
    <t>Dan Stevens</t>
  </si>
  <si>
    <t>Martin Brine</t>
  </si>
  <si>
    <t>Martin Airey (V50)</t>
  </si>
  <si>
    <t>Tim Kimber (V50)</t>
  </si>
  <si>
    <t>Martin Petry</t>
  </si>
  <si>
    <t>Stephen Cousins (V50)</t>
  </si>
  <si>
    <t>Evert Baker (V60)</t>
  </si>
  <si>
    <t>John Henty (V50)</t>
  </si>
  <si>
    <t>Duncan Curtis</t>
  </si>
  <si>
    <t>Gary Christie (V60)</t>
  </si>
  <si>
    <t>Richard Ruman</t>
  </si>
  <si>
    <t>Mark Dooley (V60)</t>
  </si>
  <si>
    <t>Arena  80</t>
  </si>
  <si>
    <t>Darryl Parker</t>
  </si>
  <si>
    <t>Francisco Gassin</t>
  </si>
  <si>
    <t>Robert Smith</t>
  </si>
  <si>
    <t>Jonathan Pickworth (V50)</t>
  </si>
  <si>
    <t>Tim Miller</t>
  </si>
  <si>
    <t>Bryan Tiller</t>
  </si>
  <si>
    <t>Julian Boyer</t>
  </si>
  <si>
    <t>Chris Faulkner</t>
  </si>
  <si>
    <t>Tim Brown</t>
  </si>
  <si>
    <t>Jim Garland</t>
  </si>
  <si>
    <t>Robin Charnock</t>
  </si>
  <si>
    <t>Joe Turner</t>
  </si>
  <si>
    <t>James Harmston (V50)</t>
  </si>
  <si>
    <t>Siimon Grundy</t>
  </si>
  <si>
    <t>Tim Wynne (V50)</t>
  </si>
  <si>
    <t>Steve Eastty (V50)</t>
  </si>
  <si>
    <t>Nicky Stiles</t>
  </si>
  <si>
    <t>Matthew Harmer</t>
  </si>
  <si>
    <t>Chris Wigmore (V40)</t>
  </si>
  <si>
    <t>Matthew Isden (V40)</t>
  </si>
  <si>
    <t xml:space="preserve">Goring Road Runners </t>
  </si>
  <si>
    <t>Peter Phillips</t>
  </si>
  <si>
    <t>Reg Shirley</t>
  </si>
  <si>
    <t>Stephen Feest</t>
  </si>
  <si>
    <t>Scott Wallace</t>
  </si>
  <si>
    <t>Liam Checksfield (U17)</t>
  </si>
  <si>
    <t>Spencer Bushell (U17)</t>
  </si>
  <si>
    <t>Stewart Ide (V40)</t>
  </si>
  <si>
    <t>Jason Johnstone (V50)</t>
  </si>
  <si>
    <t>Simon Robinson</t>
  </si>
  <si>
    <t>Ian Dumbrell (V50)</t>
  </si>
  <si>
    <t>Carl Bicknell (V60)</t>
  </si>
  <si>
    <t>Josh Franks</t>
  </si>
  <si>
    <t>Chris Lee (V60)</t>
  </si>
  <si>
    <t xml:space="preserve">Dave Maclean </t>
  </si>
  <si>
    <t>Rob Shannon (V60)</t>
  </si>
  <si>
    <t>Stewart Mackman (V60)</t>
  </si>
  <si>
    <t>Dean Angell</t>
  </si>
  <si>
    <t>Steve Wigmore</t>
  </si>
  <si>
    <t>Pete O'Connell</t>
  </si>
  <si>
    <t>Paul Cousins</t>
  </si>
  <si>
    <t>Tim Hicks</t>
  </si>
  <si>
    <t>Mark McLoughlan</t>
  </si>
  <si>
    <t>Dave Tibbals</t>
  </si>
  <si>
    <t>Dave Rayner</t>
  </si>
  <si>
    <t>Dave Cook</t>
  </si>
  <si>
    <t>Mark Warwick</t>
  </si>
  <si>
    <t>Frank Stone</t>
  </si>
  <si>
    <t>Martyn Flint</t>
  </si>
  <si>
    <t>Dave Reading</t>
  </si>
  <si>
    <t>Matt Thorsby</t>
  </si>
  <si>
    <t>Peter Dunne</t>
  </si>
  <si>
    <t xml:space="preserve">Jeremy Carmichael </t>
  </si>
  <si>
    <t>Dave Beattie (V70)</t>
  </si>
  <si>
    <t>Terrence Barnes</t>
  </si>
  <si>
    <t>Paul Stallard</t>
  </si>
  <si>
    <t>Peter Anderson (V60)</t>
  </si>
  <si>
    <t>U17 Men</t>
  </si>
  <si>
    <t>Senior Men</t>
  </si>
  <si>
    <t>Men V40</t>
  </si>
  <si>
    <t>Men V50</t>
  </si>
  <si>
    <t>Men V60</t>
  </si>
  <si>
    <t>Total</t>
  </si>
  <si>
    <t>Crawley S &amp; S</t>
  </si>
  <si>
    <t>Haywards Heath B</t>
  </si>
  <si>
    <t>Fastest Times</t>
  </si>
  <si>
    <t>Girls</t>
  </si>
  <si>
    <t>Boys</t>
  </si>
  <si>
    <t>Boys (cont.)</t>
  </si>
  <si>
    <t>Sonni Pine</t>
  </si>
  <si>
    <t>Carly Hopkins</t>
  </si>
  <si>
    <t>Sharon Gates-Mayhew</t>
  </si>
  <si>
    <t>Elizabeth Robinson</t>
  </si>
  <si>
    <t>Catherine Betts</t>
  </si>
  <si>
    <t>Finlay Goodman</t>
  </si>
  <si>
    <t>Richard Rutter</t>
  </si>
  <si>
    <t>Oliver Brophy</t>
  </si>
  <si>
    <t>Oliver Smith</t>
  </si>
  <si>
    <t>Justine Tanner (V35)</t>
  </si>
  <si>
    <t>Theo Tarafder</t>
  </si>
  <si>
    <t>Isaac Tarafder</t>
  </si>
  <si>
    <t>Florence Tewkesbury</t>
  </si>
  <si>
    <t>Isabella Buchanan</t>
  </si>
  <si>
    <t>Antalia Cole</t>
  </si>
  <si>
    <t>Kitty Morgan</t>
  </si>
  <si>
    <t>Amelia Skelton</t>
  </si>
  <si>
    <t>Olivia Collins</t>
  </si>
  <si>
    <t>Mia Lennard</t>
  </si>
  <si>
    <t>Ellen Gates</t>
  </si>
  <si>
    <t>Sophie Smith</t>
  </si>
  <si>
    <t>Megan Hopkins-Parry</t>
  </si>
  <si>
    <t>Sophia Collins</t>
  </si>
  <si>
    <t>Daisy Welch</t>
  </si>
  <si>
    <t>Layla harmer</t>
  </si>
  <si>
    <t>Stephen Gates</t>
  </si>
  <si>
    <t>Stuart Piper</t>
  </si>
  <si>
    <t>Barry Buchanan</t>
  </si>
  <si>
    <t>Kelvin Horwill</t>
  </si>
  <si>
    <t>Susan Dunne</t>
  </si>
  <si>
    <t>Holly Wigmore</t>
  </si>
  <si>
    <t>Sarah-Jane Pocock</t>
  </si>
  <si>
    <t>Alastair Rhodes-Doyle</t>
  </si>
  <si>
    <t>Frank Jones</t>
  </si>
  <si>
    <t>James Buckeridge (V50)</t>
  </si>
  <si>
    <t>Felix Brooke-Taylor</t>
  </si>
  <si>
    <t>Reuben Omran</t>
  </si>
  <si>
    <t>Charlie Scoines</t>
  </si>
  <si>
    <t>Jacob Potts</t>
  </si>
  <si>
    <t>Beau Bulezuik</t>
  </si>
  <si>
    <t>Nathanael Craig</t>
  </si>
  <si>
    <t>Phoebe Gillman-Davis</t>
  </si>
  <si>
    <t>Isabella Green</t>
  </si>
  <si>
    <t>Rylee Rothe</t>
  </si>
  <si>
    <t>Madeleine Gillman-Davis</t>
  </si>
  <si>
    <t>Ash Williams (U20)</t>
  </si>
  <si>
    <t>Ronald Shannon (V60)</t>
  </si>
  <si>
    <t>Taylor Thom-Watts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</si>
</sst>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21" fontId="0" fillId="0" borderId="0" xfId="0" applyNumberFormat="1"/>
    <xf numFmtId="21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21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21" fontId="4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1" fontId="4" fillId="0" borderId="0" xfId="0" applyNumberFormat="1" applyFont="1" applyAlignment="1">
      <alignment horizontal="center"/>
    </xf>
    <xf numFmtId="0" fontId="6" fillId="0" borderId="0" xfId="0" applyFont="1"/>
    <xf numFmtId="21" fontId="6" fillId="0" borderId="0" xfId="0" applyNumberFormat="1" applyFont="1"/>
    <xf numFmtId="0" fontId="5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21" fontId="7" fillId="0" borderId="0" xfId="0" applyNumberFormat="1" applyFont="1"/>
    <xf numFmtId="21" fontId="7" fillId="0" borderId="0" xfId="0" applyNumberFormat="1" applyFont="1" applyAlignment="1">
      <alignment horizontal="center"/>
    </xf>
    <xf numFmtId="0" fontId="8" fillId="0" borderId="0" xfId="0" applyFont="1"/>
    <xf numFmtId="21" fontId="8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workbookViewId="0">
      <selection activeCell="A2" sqref="A2"/>
    </sheetView>
  </sheetViews>
  <sheetFormatPr defaultRowHeight="14.4" x14ac:dyDescent="0.3"/>
  <cols>
    <col min="1" max="2" width="4.5546875" customWidth="1"/>
    <col min="3" max="3" width="20.6640625" customWidth="1"/>
    <col min="4" max="4" width="4.5546875" customWidth="1"/>
    <col min="5" max="5" width="20.6640625" customWidth="1"/>
    <col min="6" max="6" width="8.109375" bestFit="1" customWidth="1"/>
    <col min="7" max="7" width="4.5546875" customWidth="1"/>
    <col min="8" max="9" width="4.5546875" style="2" customWidth="1"/>
    <col min="10" max="10" width="20.6640625" customWidth="1"/>
    <col min="11" max="11" width="4.5546875" customWidth="1"/>
    <col min="12" max="12" width="20.6640625" customWidth="1"/>
    <col min="14" max="15" width="5" customWidth="1"/>
    <col min="16" max="16" width="20" customWidth="1"/>
    <col min="17" max="17" width="4.5546875" bestFit="1" customWidth="1"/>
    <col min="18" max="18" width="20" customWidth="1"/>
    <col min="19" max="19" width="8.109375" bestFit="1" customWidth="1"/>
    <col min="20" max="22" width="5" customWidth="1"/>
    <col min="23" max="23" width="20" customWidth="1"/>
    <col min="24" max="24" width="5" customWidth="1"/>
    <col min="25" max="25" width="20" customWidth="1"/>
    <col min="26" max="26" width="8.109375" bestFit="1" customWidth="1"/>
  </cols>
  <sheetData>
    <row r="1" spans="1:26" ht="15.6" x14ac:dyDescent="0.3">
      <c r="A1" s="1" t="s">
        <v>3</v>
      </c>
      <c r="N1" s="1" t="s">
        <v>3</v>
      </c>
      <c r="O1" s="2"/>
    </row>
    <row r="2" spans="1:26" x14ac:dyDescent="0.3">
      <c r="N2" s="2"/>
      <c r="O2" s="2"/>
    </row>
    <row r="3" spans="1:26" x14ac:dyDescent="0.3">
      <c r="A3" s="2" t="s">
        <v>0</v>
      </c>
      <c r="B3" s="2" t="s">
        <v>1</v>
      </c>
      <c r="C3" t="s">
        <v>4</v>
      </c>
      <c r="D3" s="2" t="s">
        <v>6</v>
      </c>
      <c r="E3" s="2" t="s">
        <v>7</v>
      </c>
      <c r="F3" s="2" t="s">
        <v>2</v>
      </c>
      <c r="H3" s="2" t="s">
        <v>0</v>
      </c>
      <c r="I3" s="2" t="s">
        <v>1</v>
      </c>
      <c r="J3" t="s">
        <v>4</v>
      </c>
      <c r="K3" s="2" t="s">
        <v>6</v>
      </c>
      <c r="L3" s="2" t="s">
        <v>7</v>
      </c>
      <c r="M3" s="2" t="s">
        <v>2</v>
      </c>
      <c r="N3" s="2" t="s">
        <v>0</v>
      </c>
      <c r="O3" s="2" t="s">
        <v>1</v>
      </c>
      <c r="P3" t="s">
        <v>4</v>
      </c>
      <c r="Q3" s="2" t="s">
        <v>6</v>
      </c>
      <c r="R3" s="2" t="s">
        <v>7</v>
      </c>
      <c r="S3" s="2" t="s">
        <v>2</v>
      </c>
    </row>
    <row r="4" spans="1:26" x14ac:dyDescent="0.3">
      <c r="A4" s="5" t="s">
        <v>605</v>
      </c>
      <c r="H4" s="5" t="s">
        <v>606</v>
      </c>
      <c r="I4"/>
      <c r="N4" s="2"/>
      <c r="O4" s="2"/>
      <c r="Q4" s="2"/>
      <c r="R4" s="2"/>
      <c r="S4" s="2"/>
    </row>
    <row r="5" spans="1:26" x14ac:dyDescent="0.3">
      <c r="A5" s="2">
        <v>1</v>
      </c>
      <c r="B5" s="2">
        <v>43</v>
      </c>
      <c r="C5" t="s">
        <v>72</v>
      </c>
      <c r="D5" t="s">
        <v>61</v>
      </c>
      <c r="E5" t="s">
        <v>14</v>
      </c>
      <c r="F5" s="4">
        <v>4.0624999999999993E-3</v>
      </c>
      <c r="H5" s="2">
        <v>1</v>
      </c>
      <c r="I5" s="2">
        <v>24</v>
      </c>
      <c r="J5" t="s">
        <v>15</v>
      </c>
      <c r="K5" t="s">
        <v>5</v>
      </c>
      <c r="L5" t="s">
        <v>16</v>
      </c>
      <c r="M5" s="4">
        <v>4.108796296296297E-3</v>
      </c>
      <c r="N5" s="2">
        <v>1</v>
      </c>
      <c r="O5" s="2">
        <v>43</v>
      </c>
      <c r="P5" t="s">
        <v>72</v>
      </c>
      <c r="Q5" t="s">
        <v>61</v>
      </c>
      <c r="R5" t="s">
        <v>14</v>
      </c>
      <c r="S5" s="4">
        <v>4.0624999999999993E-3</v>
      </c>
      <c r="U5" s="2">
        <v>32</v>
      </c>
      <c r="V5" s="2">
        <v>15</v>
      </c>
      <c r="W5" t="s">
        <v>65</v>
      </c>
      <c r="X5" t="s">
        <v>61</v>
      </c>
      <c r="Y5" t="s">
        <v>43</v>
      </c>
      <c r="Z5" s="4">
        <v>4.6643518518518518E-3</v>
      </c>
    </row>
    <row r="6" spans="1:26" x14ac:dyDescent="0.3">
      <c r="A6" s="2">
        <v>2</v>
      </c>
      <c r="B6" s="2">
        <v>55</v>
      </c>
      <c r="C6" t="s">
        <v>77</v>
      </c>
      <c r="D6" t="s">
        <v>61</v>
      </c>
      <c r="E6" t="s">
        <v>14</v>
      </c>
      <c r="F6" s="4">
        <v>4.2708333333333339E-3</v>
      </c>
      <c r="H6" s="2">
        <v>2</v>
      </c>
      <c r="I6" s="2">
        <v>25</v>
      </c>
      <c r="J6" t="s">
        <v>18</v>
      </c>
      <c r="K6" t="s">
        <v>5</v>
      </c>
      <c r="L6" t="s">
        <v>16</v>
      </c>
      <c r="M6" s="4">
        <v>4.1319444444444442E-3</v>
      </c>
      <c r="N6" s="2">
        <v>2</v>
      </c>
      <c r="O6" s="2">
        <v>24</v>
      </c>
      <c r="P6" t="s">
        <v>15</v>
      </c>
      <c r="Q6" t="s">
        <v>5</v>
      </c>
      <c r="R6" t="s">
        <v>16</v>
      </c>
      <c r="S6" s="4">
        <v>4.108796296296297E-3</v>
      </c>
      <c r="U6" s="2">
        <v>33</v>
      </c>
      <c r="V6" s="2">
        <v>59</v>
      </c>
      <c r="W6" t="s">
        <v>50</v>
      </c>
      <c r="X6" t="s">
        <v>5</v>
      </c>
      <c r="Y6" t="s">
        <v>40</v>
      </c>
      <c r="Z6" s="4">
        <v>4.6759259259259263E-3</v>
      </c>
    </row>
    <row r="7" spans="1:26" x14ac:dyDescent="0.3">
      <c r="A7" s="2">
        <v>3</v>
      </c>
      <c r="B7" s="2">
        <v>47</v>
      </c>
      <c r="C7" t="s">
        <v>74</v>
      </c>
      <c r="D7" t="s">
        <v>61</v>
      </c>
      <c r="E7" t="s">
        <v>40</v>
      </c>
      <c r="F7" s="4">
        <v>4.3518518518518515E-3</v>
      </c>
      <c r="H7" s="2">
        <v>3</v>
      </c>
      <c r="I7" s="2">
        <v>21</v>
      </c>
      <c r="J7" t="s">
        <v>12</v>
      </c>
      <c r="K7" t="s">
        <v>5</v>
      </c>
      <c r="L7" t="s">
        <v>9</v>
      </c>
      <c r="M7" s="4">
        <v>4.1898148148148146E-3</v>
      </c>
      <c r="N7" s="2">
        <v>3</v>
      </c>
      <c r="O7" s="2">
        <v>25</v>
      </c>
      <c r="P7" t="s">
        <v>18</v>
      </c>
      <c r="Q7" t="s">
        <v>5</v>
      </c>
      <c r="R7" t="s">
        <v>16</v>
      </c>
      <c r="S7" s="4">
        <v>4.1319444444444442E-3</v>
      </c>
      <c r="U7" s="2">
        <v>34</v>
      </c>
      <c r="V7" s="2">
        <v>65</v>
      </c>
      <c r="W7" t="s">
        <v>55</v>
      </c>
      <c r="X7" t="s">
        <v>5</v>
      </c>
      <c r="Y7" t="s">
        <v>40</v>
      </c>
      <c r="Z7" s="4">
        <v>4.6874999999999998E-3</v>
      </c>
    </row>
    <row r="8" spans="1:26" x14ac:dyDescent="0.3">
      <c r="A8" s="2">
        <v>4</v>
      </c>
      <c r="B8" s="2">
        <v>12</v>
      </c>
      <c r="C8" t="s">
        <v>62</v>
      </c>
      <c r="D8" t="s">
        <v>61</v>
      </c>
      <c r="E8" t="s">
        <v>11</v>
      </c>
      <c r="F8" s="4">
        <v>4.4675925925925933E-3</v>
      </c>
      <c r="H8" s="2">
        <v>4</v>
      </c>
      <c r="I8" s="2">
        <v>29</v>
      </c>
      <c r="J8" t="s">
        <v>22</v>
      </c>
      <c r="K8" t="s">
        <v>5</v>
      </c>
      <c r="L8" t="s">
        <v>11</v>
      </c>
      <c r="M8" s="4">
        <v>4.2013888888888891E-3</v>
      </c>
      <c r="N8" s="2">
        <v>4</v>
      </c>
      <c r="O8" s="2">
        <v>21</v>
      </c>
      <c r="P8" t="s">
        <v>12</v>
      </c>
      <c r="Q8" t="s">
        <v>5</v>
      </c>
      <c r="R8" t="s">
        <v>9</v>
      </c>
      <c r="S8" s="4">
        <v>4.1898148148148146E-3</v>
      </c>
      <c r="U8" s="2">
        <v>35</v>
      </c>
      <c r="V8" s="2">
        <v>58</v>
      </c>
      <c r="W8" t="s">
        <v>49</v>
      </c>
      <c r="X8" t="s">
        <v>5</v>
      </c>
      <c r="Y8" t="s">
        <v>40</v>
      </c>
      <c r="Z8" s="4">
        <v>4.7106481481481478E-3</v>
      </c>
    </row>
    <row r="9" spans="1:26" x14ac:dyDescent="0.3">
      <c r="A9" s="2">
        <v>5</v>
      </c>
      <c r="B9" s="2">
        <v>17</v>
      </c>
      <c r="C9" t="s">
        <v>67</v>
      </c>
      <c r="D9" t="s">
        <v>61</v>
      </c>
      <c r="E9" t="s">
        <v>16</v>
      </c>
      <c r="F9" s="4">
        <v>4.5138888888888893E-3</v>
      </c>
      <c r="H9" s="2">
        <v>5</v>
      </c>
      <c r="I9" s="2">
        <v>28</v>
      </c>
      <c r="J9" t="s">
        <v>21</v>
      </c>
      <c r="K9" t="s">
        <v>5</v>
      </c>
      <c r="L9" t="s">
        <v>11</v>
      </c>
      <c r="M9" s="4">
        <v>4.2129629629629626E-3</v>
      </c>
      <c r="N9" s="2">
        <v>5</v>
      </c>
      <c r="O9" s="2">
        <v>29</v>
      </c>
      <c r="P9" t="s">
        <v>22</v>
      </c>
      <c r="Q9" t="s">
        <v>5</v>
      </c>
      <c r="R9" t="s">
        <v>11</v>
      </c>
      <c r="S9" s="4">
        <v>4.2013888888888891E-3</v>
      </c>
      <c r="U9" s="2">
        <v>36</v>
      </c>
      <c r="V9" s="2">
        <v>26</v>
      </c>
      <c r="W9" t="s">
        <v>19</v>
      </c>
      <c r="X9" t="s">
        <v>5</v>
      </c>
      <c r="Y9" t="s">
        <v>20</v>
      </c>
      <c r="Z9" s="4">
        <v>4.7453703703703703E-3</v>
      </c>
    </row>
    <row r="10" spans="1:26" x14ac:dyDescent="0.3">
      <c r="A10" s="2">
        <v>6</v>
      </c>
      <c r="B10" s="2">
        <v>66</v>
      </c>
      <c r="C10" t="s">
        <v>78</v>
      </c>
      <c r="D10" t="s">
        <v>61</v>
      </c>
      <c r="E10" t="s">
        <v>14</v>
      </c>
      <c r="F10" s="4">
        <v>4.5601851851851853E-3</v>
      </c>
      <c r="H10" s="2">
        <v>6</v>
      </c>
      <c r="I10" s="2">
        <v>33</v>
      </c>
      <c r="J10" t="s">
        <v>28</v>
      </c>
      <c r="K10" t="s">
        <v>5</v>
      </c>
      <c r="L10" t="s">
        <v>14</v>
      </c>
      <c r="M10" s="4">
        <v>4.2361111111111106E-3</v>
      </c>
      <c r="N10" s="2">
        <v>6</v>
      </c>
      <c r="O10" s="2">
        <v>28</v>
      </c>
      <c r="P10" t="s">
        <v>21</v>
      </c>
      <c r="Q10" t="s">
        <v>5</v>
      </c>
      <c r="R10" t="s">
        <v>11</v>
      </c>
      <c r="S10" s="4">
        <v>4.2129629629629626E-3</v>
      </c>
      <c r="U10" s="2">
        <v>37</v>
      </c>
      <c r="V10" s="2">
        <v>31</v>
      </c>
      <c r="W10" t="s">
        <v>24</v>
      </c>
      <c r="X10" t="s">
        <v>5</v>
      </c>
      <c r="Y10" t="s">
        <v>25</v>
      </c>
      <c r="Z10" s="4">
        <v>4.7569444444444447E-3</v>
      </c>
    </row>
    <row r="11" spans="1:26" x14ac:dyDescent="0.3">
      <c r="A11" s="2">
        <v>7</v>
      </c>
      <c r="B11" s="2">
        <v>11</v>
      </c>
      <c r="C11" t="s">
        <v>60</v>
      </c>
      <c r="D11" t="s">
        <v>61</v>
      </c>
      <c r="E11" t="s">
        <v>11</v>
      </c>
      <c r="F11" s="4">
        <v>4.5833333333333334E-3</v>
      </c>
      <c r="H11" s="2">
        <v>7</v>
      </c>
      <c r="I11" s="2">
        <v>10</v>
      </c>
      <c r="J11" t="s">
        <v>8</v>
      </c>
      <c r="K11" t="s">
        <v>5</v>
      </c>
      <c r="L11" t="s">
        <v>9</v>
      </c>
      <c r="M11" s="4">
        <v>4.2824074074074075E-3</v>
      </c>
      <c r="N11" s="2">
        <v>7</v>
      </c>
      <c r="O11" s="2">
        <v>33</v>
      </c>
      <c r="P11" t="s">
        <v>28</v>
      </c>
      <c r="Q11" t="s">
        <v>5</v>
      </c>
      <c r="R11" t="s">
        <v>14</v>
      </c>
      <c r="S11" s="4">
        <v>4.2361111111111106E-3</v>
      </c>
      <c r="U11" s="2">
        <v>38</v>
      </c>
      <c r="V11" s="2">
        <v>48</v>
      </c>
      <c r="W11" t="s">
        <v>75</v>
      </c>
      <c r="X11" t="s">
        <v>61</v>
      </c>
      <c r="Y11" t="s">
        <v>40</v>
      </c>
      <c r="Z11" s="4">
        <v>4.7916666666666672E-3</v>
      </c>
    </row>
    <row r="12" spans="1:26" x14ac:dyDescent="0.3">
      <c r="A12" s="2">
        <v>8</v>
      </c>
      <c r="B12" s="2">
        <v>15</v>
      </c>
      <c r="C12" t="s">
        <v>65</v>
      </c>
      <c r="D12" t="s">
        <v>61</v>
      </c>
      <c r="E12" t="s">
        <v>43</v>
      </c>
      <c r="F12" s="4">
        <v>4.6643518518518518E-3</v>
      </c>
      <c r="H12" s="2">
        <v>8</v>
      </c>
      <c r="I12" s="2">
        <v>37</v>
      </c>
      <c r="J12" t="s">
        <v>32</v>
      </c>
      <c r="K12" t="s">
        <v>5</v>
      </c>
      <c r="L12" t="s">
        <v>27</v>
      </c>
      <c r="M12" s="4">
        <v>4.31712962962963E-3</v>
      </c>
      <c r="N12" s="2">
        <v>8</v>
      </c>
      <c r="O12" s="2">
        <v>55</v>
      </c>
      <c r="P12" t="s">
        <v>77</v>
      </c>
      <c r="Q12" t="s">
        <v>61</v>
      </c>
      <c r="R12" t="s">
        <v>14</v>
      </c>
      <c r="S12" s="4">
        <v>4.2708333333333339E-3</v>
      </c>
      <c r="U12" s="2">
        <v>39</v>
      </c>
      <c r="V12" s="2">
        <v>35</v>
      </c>
      <c r="W12" t="s">
        <v>31</v>
      </c>
      <c r="X12" t="s">
        <v>5</v>
      </c>
      <c r="Y12" t="s">
        <v>27</v>
      </c>
      <c r="Z12" s="4">
        <v>4.8495370370370368E-3</v>
      </c>
    </row>
    <row r="13" spans="1:26" x14ac:dyDescent="0.3">
      <c r="A13" s="2">
        <v>9</v>
      </c>
      <c r="B13" s="2">
        <v>48</v>
      </c>
      <c r="C13" t="s">
        <v>75</v>
      </c>
      <c r="D13" t="s">
        <v>61</v>
      </c>
      <c r="E13" t="s">
        <v>40</v>
      </c>
      <c r="F13" s="4">
        <v>4.7916666666666672E-3</v>
      </c>
      <c r="H13" s="2">
        <v>9</v>
      </c>
      <c r="I13" s="2">
        <v>22</v>
      </c>
      <c r="J13" t="s">
        <v>13</v>
      </c>
      <c r="K13" t="s">
        <v>5</v>
      </c>
      <c r="L13" t="s">
        <v>14</v>
      </c>
      <c r="M13" s="4">
        <v>4.340277777777778E-3</v>
      </c>
      <c r="N13" s="2">
        <v>9</v>
      </c>
      <c r="O13" s="2">
        <v>10</v>
      </c>
      <c r="P13" t="s">
        <v>8</v>
      </c>
      <c r="Q13" t="s">
        <v>5</v>
      </c>
      <c r="R13" t="s">
        <v>9</v>
      </c>
      <c r="S13" s="4">
        <v>4.2824074074074075E-3</v>
      </c>
      <c r="U13" s="2">
        <v>40</v>
      </c>
      <c r="V13" s="2">
        <v>67</v>
      </c>
      <c r="W13" t="s">
        <v>57</v>
      </c>
      <c r="X13" t="s">
        <v>5</v>
      </c>
      <c r="Y13" t="s">
        <v>40</v>
      </c>
      <c r="Z13" s="4">
        <v>4.8842592592592592E-3</v>
      </c>
    </row>
    <row r="14" spans="1:26" x14ac:dyDescent="0.3">
      <c r="A14" s="2">
        <v>10</v>
      </c>
      <c r="B14" s="2">
        <v>18</v>
      </c>
      <c r="C14" t="s">
        <v>68</v>
      </c>
      <c r="D14" t="s">
        <v>61</v>
      </c>
      <c r="E14" t="s">
        <v>11</v>
      </c>
      <c r="F14" s="4">
        <v>4.9537037037037041E-3</v>
      </c>
      <c r="H14" s="2">
        <v>10</v>
      </c>
      <c r="I14" s="2">
        <v>56</v>
      </c>
      <c r="J14" t="s">
        <v>47</v>
      </c>
      <c r="K14" t="s">
        <v>5</v>
      </c>
      <c r="L14" t="s">
        <v>40</v>
      </c>
      <c r="M14" s="4">
        <v>4.340277777777778E-3</v>
      </c>
      <c r="N14" s="2">
        <v>10</v>
      </c>
      <c r="O14" s="2">
        <v>37</v>
      </c>
      <c r="P14" t="s">
        <v>32</v>
      </c>
      <c r="Q14" t="s">
        <v>5</v>
      </c>
      <c r="R14" t="s">
        <v>27</v>
      </c>
      <c r="S14" s="4">
        <v>4.31712962962963E-3</v>
      </c>
      <c r="U14" s="2">
        <v>41</v>
      </c>
      <c r="V14" s="2">
        <v>68</v>
      </c>
      <c r="W14" t="s">
        <v>58</v>
      </c>
      <c r="X14" t="s">
        <v>5</v>
      </c>
      <c r="Y14" t="s">
        <v>40</v>
      </c>
      <c r="Z14" s="4">
        <v>4.8958333333333328E-3</v>
      </c>
    </row>
    <row r="15" spans="1:26" x14ac:dyDescent="0.3">
      <c r="A15" s="2">
        <v>11</v>
      </c>
      <c r="B15" s="2">
        <v>14</v>
      </c>
      <c r="C15" t="s">
        <v>64</v>
      </c>
      <c r="D15" t="s">
        <v>61</v>
      </c>
      <c r="E15" t="s">
        <v>40</v>
      </c>
      <c r="F15" s="4">
        <v>5.0347222222222225E-3</v>
      </c>
      <c r="H15" s="2">
        <v>11</v>
      </c>
      <c r="I15" s="2">
        <v>23</v>
      </c>
      <c r="J15" t="s">
        <v>17</v>
      </c>
      <c r="K15" t="s">
        <v>5</v>
      </c>
      <c r="L15" t="s">
        <v>16</v>
      </c>
      <c r="M15" s="4">
        <v>4.3749999999999995E-3</v>
      </c>
      <c r="N15" s="2">
        <v>11</v>
      </c>
      <c r="O15" s="2">
        <v>22</v>
      </c>
      <c r="P15" t="s">
        <v>13</v>
      </c>
      <c r="Q15" t="s">
        <v>5</v>
      </c>
      <c r="R15" t="s">
        <v>14</v>
      </c>
      <c r="S15" s="4">
        <v>4.340277777777778E-3</v>
      </c>
      <c r="U15" s="2">
        <v>42</v>
      </c>
      <c r="V15" s="2">
        <v>36</v>
      </c>
      <c r="W15" t="s">
        <v>30</v>
      </c>
      <c r="X15" t="s">
        <v>5</v>
      </c>
      <c r="Y15" t="s">
        <v>27</v>
      </c>
      <c r="Z15" s="4">
        <v>4.8958333333333328E-3</v>
      </c>
    </row>
    <row r="16" spans="1:26" x14ac:dyDescent="0.3">
      <c r="A16" s="2">
        <v>12</v>
      </c>
      <c r="B16" s="2">
        <v>42</v>
      </c>
      <c r="C16" t="s">
        <v>71</v>
      </c>
      <c r="D16" t="s">
        <v>61</v>
      </c>
      <c r="E16" t="s">
        <v>9</v>
      </c>
      <c r="F16" s="4">
        <v>5.0925925925925921E-3</v>
      </c>
      <c r="H16" s="2">
        <v>12</v>
      </c>
      <c r="I16" s="2">
        <v>60</v>
      </c>
      <c r="J16" t="s">
        <v>51</v>
      </c>
      <c r="K16" t="s">
        <v>5</v>
      </c>
      <c r="L16" t="s">
        <v>40</v>
      </c>
      <c r="M16" s="4">
        <v>4.3981481481481484E-3</v>
      </c>
      <c r="N16" s="2">
        <v>12</v>
      </c>
      <c r="O16" s="2">
        <v>56</v>
      </c>
      <c r="P16" t="s">
        <v>47</v>
      </c>
      <c r="Q16" t="s">
        <v>5</v>
      </c>
      <c r="R16" t="s">
        <v>40</v>
      </c>
      <c r="S16" s="4">
        <v>4.340277777777778E-3</v>
      </c>
      <c r="U16" s="2">
        <v>43</v>
      </c>
      <c r="V16" s="2">
        <v>70</v>
      </c>
      <c r="W16" t="s">
        <v>59</v>
      </c>
      <c r="X16" t="s">
        <v>5</v>
      </c>
      <c r="Y16" t="s">
        <v>40</v>
      </c>
      <c r="Z16" s="4">
        <v>4.9189814814814816E-3</v>
      </c>
    </row>
    <row r="17" spans="1:26" x14ac:dyDescent="0.3">
      <c r="A17" s="2">
        <v>13</v>
      </c>
      <c r="B17" s="2">
        <v>19</v>
      </c>
      <c r="C17" t="s">
        <v>69</v>
      </c>
      <c r="D17" t="s">
        <v>61</v>
      </c>
      <c r="E17" t="s">
        <v>40</v>
      </c>
      <c r="F17" s="4">
        <v>5.2199074074074066E-3</v>
      </c>
      <c r="H17" s="2">
        <v>13</v>
      </c>
      <c r="I17" s="2">
        <v>53</v>
      </c>
      <c r="J17" t="s">
        <v>46</v>
      </c>
      <c r="K17" t="s">
        <v>5</v>
      </c>
      <c r="L17" t="s">
        <v>9</v>
      </c>
      <c r="M17" s="4">
        <v>4.4212962962962956E-3</v>
      </c>
      <c r="N17" s="2">
        <v>13</v>
      </c>
      <c r="O17" s="2">
        <v>47</v>
      </c>
      <c r="P17" t="s">
        <v>74</v>
      </c>
      <c r="Q17" t="s">
        <v>61</v>
      </c>
      <c r="R17" t="s">
        <v>40</v>
      </c>
      <c r="S17" s="4">
        <v>4.3518518518518515E-3</v>
      </c>
      <c r="U17" s="2">
        <v>44</v>
      </c>
      <c r="V17" s="2">
        <v>18</v>
      </c>
      <c r="W17" t="s">
        <v>68</v>
      </c>
      <c r="X17" t="s">
        <v>61</v>
      </c>
      <c r="Y17" t="s">
        <v>11</v>
      </c>
      <c r="Z17" s="4">
        <v>4.9537037037037041E-3</v>
      </c>
    </row>
    <row r="18" spans="1:26" x14ac:dyDescent="0.3">
      <c r="A18" s="2">
        <v>14</v>
      </c>
      <c r="B18" s="2">
        <v>13</v>
      </c>
      <c r="C18" t="s">
        <v>63</v>
      </c>
      <c r="D18" t="s">
        <v>61</v>
      </c>
      <c r="E18" t="s">
        <v>40</v>
      </c>
      <c r="F18" s="4">
        <v>5.3009259259259251E-3</v>
      </c>
      <c r="H18" s="2">
        <v>14</v>
      </c>
      <c r="I18" s="2">
        <v>30</v>
      </c>
      <c r="J18" t="s">
        <v>23</v>
      </c>
      <c r="K18" t="s">
        <v>5</v>
      </c>
      <c r="L18" t="s">
        <v>11</v>
      </c>
      <c r="M18" s="4">
        <v>4.4560185185185189E-3</v>
      </c>
      <c r="N18" s="2">
        <v>14</v>
      </c>
      <c r="O18" s="2">
        <v>23</v>
      </c>
      <c r="P18" t="s">
        <v>17</v>
      </c>
      <c r="Q18" t="s">
        <v>5</v>
      </c>
      <c r="R18" t="s">
        <v>16</v>
      </c>
      <c r="S18" s="4">
        <v>4.3749999999999995E-3</v>
      </c>
      <c r="U18" s="2">
        <v>45</v>
      </c>
      <c r="V18" s="2">
        <v>14</v>
      </c>
      <c r="W18" t="s">
        <v>64</v>
      </c>
      <c r="X18" t="s">
        <v>61</v>
      </c>
      <c r="Y18" t="s">
        <v>40</v>
      </c>
      <c r="Z18" s="4">
        <v>5.0347222222222225E-3</v>
      </c>
    </row>
    <row r="19" spans="1:26" x14ac:dyDescent="0.3">
      <c r="A19" s="2">
        <v>15</v>
      </c>
      <c r="B19" s="2">
        <v>46</v>
      </c>
      <c r="C19" t="s">
        <v>73</v>
      </c>
      <c r="D19" t="s">
        <v>61</v>
      </c>
      <c r="E19" t="s">
        <v>11</v>
      </c>
      <c r="F19" s="4">
        <v>5.4282407407407404E-3</v>
      </c>
      <c r="H19" s="2">
        <v>15</v>
      </c>
      <c r="I19" s="2">
        <v>27</v>
      </c>
      <c r="J19" t="s">
        <v>45</v>
      </c>
      <c r="K19" t="s">
        <v>5</v>
      </c>
      <c r="L19" t="s">
        <v>9</v>
      </c>
      <c r="M19" s="4">
        <v>4.4791666666666669E-3</v>
      </c>
      <c r="N19" s="2">
        <v>15</v>
      </c>
      <c r="O19" s="2">
        <v>60</v>
      </c>
      <c r="P19" t="s">
        <v>51</v>
      </c>
      <c r="Q19" t="s">
        <v>5</v>
      </c>
      <c r="R19" t="s">
        <v>40</v>
      </c>
      <c r="S19" s="4">
        <v>4.3981481481481484E-3</v>
      </c>
      <c r="U19" s="2">
        <v>46</v>
      </c>
      <c r="V19" s="2">
        <v>62</v>
      </c>
      <c r="W19" t="s">
        <v>53</v>
      </c>
      <c r="X19" t="s">
        <v>5</v>
      </c>
      <c r="Y19" t="s">
        <v>27</v>
      </c>
      <c r="Z19" s="4">
        <v>5.0810185185185186E-3</v>
      </c>
    </row>
    <row r="20" spans="1:26" x14ac:dyDescent="0.3">
      <c r="A20" s="2">
        <v>16</v>
      </c>
      <c r="B20" s="2">
        <v>69</v>
      </c>
      <c r="C20" t="s">
        <v>79</v>
      </c>
      <c r="D20" t="s">
        <v>61</v>
      </c>
      <c r="E20" t="s">
        <v>27</v>
      </c>
      <c r="F20" s="4">
        <v>5.4745370370370373E-3</v>
      </c>
      <c r="H20" s="2">
        <v>16</v>
      </c>
      <c r="I20" s="2">
        <v>44</v>
      </c>
      <c r="J20" t="s">
        <v>37</v>
      </c>
      <c r="K20" t="s">
        <v>5</v>
      </c>
      <c r="L20" t="s">
        <v>14</v>
      </c>
      <c r="M20" s="4">
        <v>4.4907407407407405E-3</v>
      </c>
      <c r="N20" s="2">
        <v>16</v>
      </c>
      <c r="O20" s="2">
        <v>40</v>
      </c>
      <c r="P20" t="s">
        <v>34</v>
      </c>
      <c r="Q20" t="s">
        <v>35</v>
      </c>
      <c r="R20" t="s">
        <v>14</v>
      </c>
      <c r="S20" s="4">
        <v>4.4212962962962956E-3</v>
      </c>
      <c r="U20" s="2">
        <v>47</v>
      </c>
      <c r="V20" s="2">
        <v>61</v>
      </c>
      <c r="W20" t="s">
        <v>52</v>
      </c>
      <c r="X20" t="s">
        <v>5</v>
      </c>
      <c r="Y20" t="s">
        <v>27</v>
      </c>
      <c r="Z20" s="4">
        <v>5.0925925925925921E-3</v>
      </c>
    </row>
    <row r="21" spans="1:26" x14ac:dyDescent="0.3">
      <c r="A21" s="2">
        <v>17</v>
      </c>
      <c r="B21" s="2">
        <v>39</v>
      </c>
      <c r="C21" t="s">
        <v>70</v>
      </c>
      <c r="D21" t="s">
        <v>61</v>
      </c>
      <c r="E21" t="s">
        <v>40</v>
      </c>
      <c r="F21" s="4">
        <v>5.6249999999999989E-3</v>
      </c>
      <c r="H21" s="2">
        <v>17</v>
      </c>
      <c r="I21" s="2">
        <v>57</v>
      </c>
      <c r="J21" t="s">
        <v>48</v>
      </c>
      <c r="K21" t="s">
        <v>5</v>
      </c>
      <c r="L21" t="s">
        <v>40</v>
      </c>
      <c r="M21" s="4">
        <v>4.5023148148148149E-3</v>
      </c>
      <c r="N21" s="2">
        <v>17</v>
      </c>
      <c r="O21" s="2">
        <v>53</v>
      </c>
      <c r="P21" t="s">
        <v>46</v>
      </c>
      <c r="Q21" t="s">
        <v>5</v>
      </c>
      <c r="R21" t="s">
        <v>9</v>
      </c>
      <c r="S21" s="4">
        <v>4.4212962962962956E-3</v>
      </c>
      <c r="U21" s="2">
        <v>48</v>
      </c>
      <c r="V21" s="2">
        <v>42</v>
      </c>
      <c r="W21" t="s">
        <v>71</v>
      </c>
      <c r="X21" t="s">
        <v>61</v>
      </c>
      <c r="Y21" t="s">
        <v>9</v>
      </c>
      <c r="Z21" s="4">
        <v>5.0925925925925921E-3</v>
      </c>
    </row>
    <row r="22" spans="1:26" x14ac:dyDescent="0.3">
      <c r="A22" s="2">
        <v>18</v>
      </c>
      <c r="B22" s="2">
        <v>16</v>
      </c>
      <c r="C22" t="s">
        <v>66</v>
      </c>
      <c r="D22" t="s">
        <v>61</v>
      </c>
      <c r="E22" t="s">
        <v>11</v>
      </c>
      <c r="F22" s="4">
        <v>5.6828703703703702E-3</v>
      </c>
      <c r="H22" s="2">
        <v>18</v>
      </c>
      <c r="I22" s="2">
        <v>51</v>
      </c>
      <c r="J22" t="s">
        <v>42</v>
      </c>
      <c r="K22" t="s">
        <v>5</v>
      </c>
      <c r="L22" t="s">
        <v>43</v>
      </c>
      <c r="M22" s="4">
        <v>4.5486111111111109E-3</v>
      </c>
      <c r="N22" s="2">
        <v>18</v>
      </c>
      <c r="O22" s="2">
        <v>30</v>
      </c>
      <c r="P22" t="s">
        <v>23</v>
      </c>
      <c r="Q22" t="s">
        <v>5</v>
      </c>
      <c r="R22" t="s">
        <v>11</v>
      </c>
      <c r="S22" s="4">
        <v>4.4560185185185189E-3</v>
      </c>
      <c r="U22" s="2">
        <v>49</v>
      </c>
      <c r="V22" s="2">
        <v>49</v>
      </c>
      <c r="W22" t="s">
        <v>39</v>
      </c>
      <c r="X22" t="s">
        <v>5</v>
      </c>
      <c r="Y22" t="s">
        <v>40</v>
      </c>
      <c r="Z22" s="4">
        <v>5.1273148148148146E-3</v>
      </c>
    </row>
    <row r="23" spans="1:26" x14ac:dyDescent="0.3">
      <c r="A23" s="2">
        <v>19</v>
      </c>
      <c r="B23" s="2">
        <v>54</v>
      </c>
      <c r="C23" t="s">
        <v>76</v>
      </c>
      <c r="D23" t="s">
        <v>61</v>
      </c>
      <c r="E23" t="s">
        <v>40</v>
      </c>
      <c r="F23" s="4">
        <v>6.7129629629629622E-3</v>
      </c>
      <c r="H23" s="2">
        <v>19</v>
      </c>
      <c r="I23" s="2">
        <v>45</v>
      </c>
      <c r="J23" t="s">
        <v>38</v>
      </c>
      <c r="K23" t="s">
        <v>5</v>
      </c>
      <c r="L23" t="s">
        <v>14</v>
      </c>
      <c r="M23" s="4">
        <v>4.5601851851851853E-3</v>
      </c>
      <c r="N23" s="2">
        <v>19</v>
      </c>
      <c r="O23" s="2">
        <v>12</v>
      </c>
      <c r="P23" t="s">
        <v>62</v>
      </c>
      <c r="Q23" t="s">
        <v>61</v>
      </c>
      <c r="R23" t="s">
        <v>11</v>
      </c>
      <c r="S23" s="4">
        <v>4.4675925925925933E-3</v>
      </c>
      <c r="U23" s="2">
        <v>50</v>
      </c>
      <c r="V23" s="2">
        <v>19</v>
      </c>
      <c r="W23" t="s">
        <v>69</v>
      </c>
      <c r="X23" t="s">
        <v>61</v>
      </c>
      <c r="Y23" t="s">
        <v>40</v>
      </c>
      <c r="Z23" s="4">
        <v>5.2199074074074066E-3</v>
      </c>
    </row>
    <row r="24" spans="1:26" x14ac:dyDescent="0.3">
      <c r="H24" s="2">
        <v>20</v>
      </c>
      <c r="I24" s="2">
        <v>52</v>
      </c>
      <c r="J24" t="s">
        <v>44</v>
      </c>
      <c r="K24" t="s">
        <v>5</v>
      </c>
      <c r="L24" t="s">
        <v>40</v>
      </c>
      <c r="M24" s="4">
        <v>4.5833333333333334E-3</v>
      </c>
      <c r="N24" s="2">
        <v>20</v>
      </c>
      <c r="O24" s="2">
        <v>27</v>
      </c>
      <c r="P24" t="s">
        <v>45</v>
      </c>
      <c r="Q24" t="s">
        <v>5</v>
      </c>
      <c r="R24" t="s">
        <v>9</v>
      </c>
      <c r="S24" s="4">
        <v>4.4791666666666669E-3</v>
      </c>
      <c r="U24" s="2">
        <v>51</v>
      </c>
      <c r="V24" s="2">
        <v>63</v>
      </c>
      <c r="W24" t="s">
        <v>56</v>
      </c>
      <c r="X24" t="s">
        <v>5</v>
      </c>
      <c r="Y24" t="s">
        <v>40</v>
      </c>
      <c r="Z24" s="4">
        <v>5.2662037037037035E-3</v>
      </c>
    </row>
    <row r="25" spans="1:26" x14ac:dyDescent="0.3">
      <c r="A25" s="5" t="s">
        <v>607</v>
      </c>
      <c r="H25" s="2">
        <v>21</v>
      </c>
      <c r="I25" s="2">
        <v>41</v>
      </c>
      <c r="J25" t="s">
        <v>36</v>
      </c>
      <c r="K25" t="s">
        <v>5</v>
      </c>
      <c r="L25" t="s">
        <v>14</v>
      </c>
      <c r="M25" s="4">
        <v>4.5949074074074078E-3</v>
      </c>
      <c r="N25" s="2">
        <v>21</v>
      </c>
      <c r="O25" s="2">
        <v>44</v>
      </c>
      <c r="P25" t="s">
        <v>37</v>
      </c>
      <c r="Q25" t="s">
        <v>5</v>
      </c>
      <c r="R25" t="s">
        <v>14</v>
      </c>
      <c r="S25" s="4">
        <v>4.4907407407407405E-3</v>
      </c>
      <c r="U25" s="2">
        <v>52</v>
      </c>
      <c r="V25" s="2">
        <v>13</v>
      </c>
      <c r="W25" t="s">
        <v>63</v>
      </c>
      <c r="X25" t="s">
        <v>61</v>
      </c>
      <c r="Y25" t="s">
        <v>40</v>
      </c>
      <c r="Z25" s="4">
        <v>5.3009259259259251E-3</v>
      </c>
    </row>
    <row r="26" spans="1:26" x14ac:dyDescent="0.3">
      <c r="A26" s="2">
        <v>33</v>
      </c>
      <c r="B26" s="2">
        <v>70</v>
      </c>
      <c r="C26" t="s">
        <v>59</v>
      </c>
      <c r="D26" t="s">
        <v>5</v>
      </c>
      <c r="E26" t="s">
        <v>40</v>
      </c>
      <c r="F26" s="4">
        <v>4.9189814814814816E-3</v>
      </c>
      <c r="H26" s="2">
        <v>22</v>
      </c>
      <c r="I26" s="2">
        <v>64</v>
      </c>
      <c r="J26" t="s">
        <v>54</v>
      </c>
      <c r="K26" t="s">
        <v>5</v>
      </c>
      <c r="L26" t="s">
        <v>14</v>
      </c>
      <c r="M26" s="4">
        <v>4.6180555555555558E-3</v>
      </c>
      <c r="N26" s="2">
        <v>22</v>
      </c>
      <c r="O26" s="2">
        <v>57</v>
      </c>
      <c r="P26" t="s">
        <v>48</v>
      </c>
      <c r="Q26" t="s">
        <v>5</v>
      </c>
      <c r="R26" t="s">
        <v>40</v>
      </c>
      <c r="S26" s="4">
        <v>4.5023148148148149E-3</v>
      </c>
      <c r="U26" s="2">
        <v>53</v>
      </c>
      <c r="V26" s="2">
        <v>46</v>
      </c>
      <c r="W26" t="s">
        <v>73</v>
      </c>
      <c r="X26" t="s">
        <v>61</v>
      </c>
      <c r="Y26" t="s">
        <v>11</v>
      </c>
      <c r="Z26" s="4">
        <v>5.4282407407407404E-3</v>
      </c>
    </row>
    <row r="27" spans="1:26" x14ac:dyDescent="0.3">
      <c r="A27" s="2">
        <v>34</v>
      </c>
      <c r="B27" s="2">
        <v>62</v>
      </c>
      <c r="C27" t="s">
        <v>53</v>
      </c>
      <c r="D27" t="s">
        <v>5</v>
      </c>
      <c r="E27" t="s">
        <v>27</v>
      </c>
      <c r="F27" s="4">
        <v>5.0810185185185186E-3</v>
      </c>
      <c r="H27" s="2">
        <v>23</v>
      </c>
      <c r="I27" s="2">
        <v>34</v>
      </c>
      <c r="J27" t="s">
        <v>29</v>
      </c>
      <c r="K27" t="s">
        <v>5</v>
      </c>
      <c r="L27" t="s">
        <v>27</v>
      </c>
      <c r="M27" s="4">
        <v>4.6643518518518518E-3</v>
      </c>
      <c r="N27" s="2">
        <v>23</v>
      </c>
      <c r="O27" s="2">
        <v>17</v>
      </c>
      <c r="P27" t="s">
        <v>67</v>
      </c>
      <c r="Q27" t="s">
        <v>61</v>
      </c>
      <c r="R27" t="s">
        <v>16</v>
      </c>
      <c r="S27" s="4">
        <v>4.5138888888888893E-3</v>
      </c>
      <c r="U27" s="2">
        <v>54</v>
      </c>
      <c r="V27" s="2">
        <v>32</v>
      </c>
      <c r="W27" t="s">
        <v>26</v>
      </c>
      <c r="X27" t="s">
        <v>5</v>
      </c>
      <c r="Y27" t="s">
        <v>27</v>
      </c>
      <c r="Z27" s="4">
        <v>5.4745370370370373E-3</v>
      </c>
    </row>
    <row r="28" spans="1:26" x14ac:dyDescent="0.3">
      <c r="A28" s="2">
        <v>35</v>
      </c>
      <c r="B28" s="2">
        <v>61</v>
      </c>
      <c r="C28" t="s">
        <v>52</v>
      </c>
      <c r="D28" t="s">
        <v>5</v>
      </c>
      <c r="E28" t="s">
        <v>27</v>
      </c>
      <c r="F28" s="4">
        <v>5.0925925925925921E-3</v>
      </c>
      <c r="H28" s="2">
        <v>24</v>
      </c>
      <c r="I28" s="2">
        <v>59</v>
      </c>
      <c r="J28" t="s">
        <v>50</v>
      </c>
      <c r="K28" t="s">
        <v>5</v>
      </c>
      <c r="L28" t="s">
        <v>40</v>
      </c>
      <c r="M28" s="4">
        <v>4.6759259259259263E-3</v>
      </c>
      <c r="N28" s="2">
        <v>24</v>
      </c>
      <c r="O28" s="2">
        <v>51</v>
      </c>
      <c r="P28" t="s">
        <v>42</v>
      </c>
      <c r="Q28" t="s">
        <v>5</v>
      </c>
      <c r="R28" t="s">
        <v>43</v>
      </c>
      <c r="S28" s="4">
        <v>4.5486111111111109E-3</v>
      </c>
      <c r="U28" s="2">
        <v>55</v>
      </c>
      <c r="V28" s="2">
        <v>69</v>
      </c>
      <c r="W28" t="s">
        <v>79</v>
      </c>
      <c r="X28" t="s">
        <v>61</v>
      </c>
      <c r="Y28" t="s">
        <v>27</v>
      </c>
      <c r="Z28" s="4">
        <v>5.4745370370370373E-3</v>
      </c>
    </row>
    <row r="29" spans="1:26" x14ac:dyDescent="0.3">
      <c r="A29" s="2">
        <v>36</v>
      </c>
      <c r="B29" s="2">
        <v>49</v>
      </c>
      <c r="C29" t="s">
        <v>39</v>
      </c>
      <c r="D29" t="s">
        <v>5</v>
      </c>
      <c r="E29" t="s">
        <v>40</v>
      </c>
      <c r="F29" s="4">
        <v>5.1273148148148146E-3</v>
      </c>
      <c r="H29" s="2">
        <v>25</v>
      </c>
      <c r="I29" s="2">
        <v>65</v>
      </c>
      <c r="J29" t="s">
        <v>55</v>
      </c>
      <c r="K29" t="s">
        <v>5</v>
      </c>
      <c r="L29" t="s">
        <v>40</v>
      </c>
      <c r="M29" s="4">
        <v>4.6874999999999998E-3</v>
      </c>
      <c r="N29" s="2">
        <v>25</v>
      </c>
      <c r="O29" s="2">
        <v>45</v>
      </c>
      <c r="P29" t="s">
        <v>38</v>
      </c>
      <c r="Q29" t="s">
        <v>5</v>
      </c>
      <c r="R29" t="s">
        <v>14</v>
      </c>
      <c r="S29" s="4">
        <v>4.5601851851851853E-3</v>
      </c>
      <c r="U29" s="2">
        <v>56</v>
      </c>
      <c r="V29" s="2">
        <v>50</v>
      </c>
      <c r="W29" t="s">
        <v>41</v>
      </c>
      <c r="X29" t="s">
        <v>5</v>
      </c>
      <c r="Y29" t="s">
        <v>27</v>
      </c>
      <c r="Z29" s="4">
        <v>5.5208333333333333E-3</v>
      </c>
    </row>
    <row r="30" spans="1:26" x14ac:dyDescent="0.3">
      <c r="A30" s="2">
        <v>37</v>
      </c>
      <c r="B30" s="2">
        <v>63</v>
      </c>
      <c r="C30" t="s">
        <v>56</v>
      </c>
      <c r="D30" t="s">
        <v>5</v>
      </c>
      <c r="E30" t="s">
        <v>40</v>
      </c>
      <c r="F30" s="4">
        <v>5.2662037037037035E-3</v>
      </c>
      <c r="H30" s="2">
        <v>26</v>
      </c>
      <c r="I30" s="2">
        <v>58</v>
      </c>
      <c r="J30" t="s">
        <v>49</v>
      </c>
      <c r="K30" t="s">
        <v>5</v>
      </c>
      <c r="L30" t="s">
        <v>40</v>
      </c>
      <c r="M30" s="4">
        <v>4.7106481481481478E-3</v>
      </c>
      <c r="N30" s="2">
        <v>26</v>
      </c>
      <c r="O30" s="2">
        <v>66</v>
      </c>
      <c r="P30" t="s">
        <v>78</v>
      </c>
      <c r="Q30" t="s">
        <v>61</v>
      </c>
      <c r="R30" t="s">
        <v>14</v>
      </c>
      <c r="S30" s="4">
        <v>4.5601851851851853E-3</v>
      </c>
      <c r="U30" s="2">
        <v>57</v>
      </c>
      <c r="V30" s="2">
        <v>39</v>
      </c>
      <c r="W30" t="s">
        <v>70</v>
      </c>
      <c r="X30" t="s">
        <v>61</v>
      </c>
      <c r="Y30" t="s">
        <v>40</v>
      </c>
      <c r="Z30" s="4">
        <v>5.6249999999999989E-3</v>
      </c>
    </row>
    <row r="31" spans="1:26" x14ac:dyDescent="0.3">
      <c r="A31" s="2">
        <v>38</v>
      </c>
      <c r="B31" s="2">
        <v>32</v>
      </c>
      <c r="C31" t="s">
        <v>26</v>
      </c>
      <c r="D31" t="s">
        <v>5</v>
      </c>
      <c r="E31" t="s">
        <v>27</v>
      </c>
      <c r="F31" s="4">
        <v>5.4745370370370373E-3</v>
      </c>
      <c r="H31" s="2">
        <v>27</v>
      </c>
      <c r="I31" s="2">
        <v>26</v>
      </c>
      <c r="J31" t="s">
        <v>19</v>
      </c>
      <c r="K31" t="s">
        <v>5</v>
      </c>
      <c r="L31" t="s">
        <v>20</v>
      </c>
      <c r="M31" s="4">
        <v>4.7453703703703703E-3</v>
      </c>
      <c r="N31" s="2">
        <v>27</v>
      </c>
      <c r="O31" s="2">
        <v>11</v>
      </c>
      <c r="P31" t="s">
        <v>60</v>
      </c>
      <c r="Q31" t="s">
        <v>61</v>
      </c>
      <c r="R31" t="s">
        <v>11</v>
      </c>
      <c r="S31" s="4">
        <v>4.5833333333333334E-3</v>
      </c>
      <c r="U31" s="2">
        <v>58</v>
      </c>
      <c r="V31" s="2">
        <v>16</v>
      </c>
      <c r="W31" t="s">
        <v>66</v>
      </c>
      <c r="X31" t="s">
        <v>61</v>
      </c>
      <c r="Y31" t="s">
        <v>11</v>
      </c>
      <c r="Z31" s="4">
        <v>5.6828703703703702E-3</v>
      </c>
    </row>
    <row r="32" spans="1:26" x14ac:dyDescent="0.3">
      <c r="A32" s="2">
        <v>39</v>
      </c>
      <c r="B32" s="2">
        <v>50</v>
      </c>
      <c r="C32" t="s">
        <v>41</v>
      </c>
      <c r="D32" t="s">
        <v>5</v>
      </c>
      <c r="E32" t="s">
        <v>27</v>
      </c>
      <c r="F32" s="4">
        <v>5.5208333333333333E-3</v>
      </c>
      <c r="H32" s="2">
        <v>28</v>
      </c>
      <c r="I32" s="2">
        <v>31</v>
      </c>
      <c r="J32" t="s">
        <v>24</v>
      </c>
      <c r="K32" t="s">
        <v>5</v>
      </c>
      <c r="L32" t="s">
        <v>25</v>
      </c>
      <c r="M32" s="4">
        <v>4.7569444444444447E-3</v>
      </c>
      <c r="N32" s="2">
        <v>28</v>
      </c>
      <c r="O32" s="2">
        <v>52</v>
      </c>
      <c r="P32" t="s">
        <v>44</v>
      </c>
      <c r="Q32" t="s">
        <v>5</v>
      </c>
      <c r="R32" t="s">
        <v>40</v>
      </c>
      <c r="S32" s="4">
        <v>4.5833333333333334E-3</v>
      </c>
      <c r="U32" s="2">
        <v>59</v>
      </c>
      <c r="V32" s="2">
        <v>38</v>
      </c>
      <c r="W32" t="s">
        <v>33</v>
      </c>
      <c r="X32" t="s">
        <v>5</v>
      </c>
      <c r="Y32" t="s">
        <v>20</v>
      </c>
      <c r="Z32" s="4">
        <v>5.9490740740740745E-3</v>
      </c>
    </row>
    <row r="33" spans="1:26" x14ac:dyDescent="0.3">
      <c r="A33" s="2">
        <v>40</v>
      </c>
      <c r="B33" s="2">
        <v>38</v>
      </c>
      <c r="C33" t="s">
        <v>33</v>
      </c>
      <c r="D33" t="s">
        <v>5</v>
      </c>
      <c r="E33" t="s">
        <v>20</v>
      </c>
      <c r="F33" s="4">
        <v>5.9490740740740745E-3</v>
      </c>
      <c r="H33" s="2">
        <v>29</v>
      </c>
      <c r="I33" s="2">
        <v>35</v>
      </c>
      <c r="J33" t="s">
        <v>31</v>
      </c>
      <c r="K33" t="s">
        <v>5</v>
      </c>
      <c r="L33" t="s">
        <v>27</v>
      </c>
      <c r="M33" s="4">
        <v>4.8495370370370368E-3</v>
      </c>
      <c r="N33" s="2">
        <v>29</v>
      </c>
      <c r="O33" s="2">
        <v>41</v>
      </c>
      <c r="P33" t="s">
        <v>36</v>
      </c>
      <c r="Q33" t="s">
        <v>5</v>
      </c>
      <c r="R33" t="s">
        <v>14</v>
      </c>
      <c r="S33" s="4">
        <v>4.5949074074074078E-3</v>
      </c>
      <c r="U33" s="2">
        <v>60</v>
      </c>
      <c r="V33" s="2">
        <v>54</v>
      </c>
      <c r="W33" t="s">
        <v>76</v>
      </c>
      <c r="X33" t="s">
        <v>61</v>
      </c>
      <c r="Y33" t="s">
        <v>40</v>
      </c>
      <c r="Z33" s="4">
        <v>6.7129629629629622E-3</v>
      </c>
    </row>
    <row r="34" spans="1:26" x14ac:dyDescent="0.3">
      <c r="A34" s="2">
        <v>41</v>
      </c>
      <c r="B34" s="2">
        <v>20</v>
      </c>
      <c r="C34" t="s">
        <v>10</v>
      </c>
      <c r="D34" t="s">
        <v>5</v>
      </c>
      <c r="E34" t="s">
        <v>11</v>
      </c>
      <c r="F34" s="4">
        <v>6.9328703703703696E-3</v>
      </c>
      <c r="H34" s="2">
        <v>30</v>
      </c>
      <c r="I34" s="2">
        <v>67</v>
      </c>
      <c r="J34" t="s">
        <v>57</v>
      </c>
      <c r="K34" t="s">
        <v>5</v>
      </c>
      <c r="L34" t="s">
        <v>40</v>
      </c>
      <c r="M34" s="4">
        <v>4.8842592592592592E-3</v>
      </c>
      <c r="N34" s="2">
        <v>30</v>
      </c>
      <c r="O34" s="2">
        <v>64</v>
      </c>
      <c r="P34" t="s">
        <v>54</v>
      </c>
      <c r="Q34" t="s">
        <v>5</v>
      </c>
      <c r="R34" t="s">
        <v>14</v>
      </c>
      <c r="S34" s="4">
        <v>4.6180555555555558E-3</v>
      </c>
      <c r="U34" s="2">
        <v>61</v>
      </c>
      <c r="V34" s="2">
        <v>20</v>
      </c>
      <c r="W34" t="s">
        <v>10</v>
      </c>
      <c r="X34" t="s">
        <v>5</v>
      </c>
      <c r="Y34" t="s">
        <v>11</v>
      </c>
      <c r="Z34" s="4">
        <v>6.9328703703703696E-3</v>
      </c>
    </row>
    <row r="35" spans="1:26" x14ac:dyDescent="0.3">
      <c r="A35" s="2">
        <v>42</v>
      </c>
      <c r="B35" s="2">
        <v>40</v>
      </c>
      <c r="C35" t="s">
        <v>34</v>
      </c>
      <c r="D35" t="s">
        <v>35</v>
      </c>
      <c r="E35" t="s">
        <v>14</v>
      </c>
      <c r="F35" s="4">
        <v>4.4212962962962956E-3</v>
      </c>
      <c r="H35" s="2">
        <v>31</v>
      </c>
      <c r="I35" s="2">
        <v>68</v>
      </c>
      <c r="J35" t="s">
        <v>58</v>
      </c>
      <c r="K35" t="s">
        <v>5</v>
      </c>
      <c r="L35" t="s">
        <v>40</v>
      </c>
      <c r="M35" s="4">
        <v>4.8958333333333328E-3</v>
      </c>
      <c r="N35" s="2">
        <v>31</v>
      </c>
      <c r="O35" s="2">
        <v>34</v>
      </c>
      <c r="P35" t="s">
        <v>29</v>
      </c>
      <c r="Q35" t="s">
        <v>5</v>
      </c>
      <c r="R35" t="s">
        <v>27</v>
      </c>
      <c r="S35" s="4">
        <v>4.6643518518518518E-3</v>
      </c>
    </row>
    <row r="36" spans="1:26" x14ac:dyDescent="0.3">
      <c r="H36" s="2">
        <v>32</v>
      </c>
      <c r="I36" s="2">
        <v>36</v>
      </c>
      <c r="J36" t="s">
        <v>30</v>
      </c>
      <c r="K36" t="s">
        <v>5</v>
      </c>
      <c r="L36" t="s">
        <v>27</v>
      </c>
      <c r="M36" s="4">
        <v>4.8958333333333328E-3</v>
      </c>
    </row>
  </sheetData>
  <sortState xmlns:xlrd2="http://schemas.microsoft.com/office/spreadsheetml/2017/richdata2" ref="N5:S65">
    <sortCondition ref="N5"/>
  </sortState>
  <printOptions horizontalCentered="1" verticalCentered="1"/>
  <pageMargins left="0.39370078740157483" right="0.70866141732283472" top="0.39370078740157483" bottom="0.39370078740157483" header="0" footer="0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workbookViewId="0">
      <selection activeCell="M6" sqref="M6"/>
    </sheetView>
  </sheetViews>
  <sheetFormatPr defaultRowHeight="14.4" x14ac:dyDescent="0.3"/>
  <cols>
    <col min="1" max="1" width="5" customWidth="1"/>
    <col min="2" max="2" width="20.6640625" bestFit="1" customWidth="1"/>
    <col min="3" max="3" width="5.6640625" style="2" customWidth="1"/>
    <col min="4" max="4" width="22.6640625" bestFit="1" customWidth="1"/>
    <col min="5" max="5" width="8.109375" bestFit="1" customWidth="1"/>
    <col min="6" max="6" width="19.33203125" bestFit="1" customWidth="1"/>
    <col min="7" max="7" width="8.109375" bestFit="1" customWidth="1"/>
    <col min="8" max="8" width="8.109375" customWidth="1"/>
    <col min="9" max="9" width="24.5546875" customWidth="1"/>
    <col min="10" max="11" width="8.109375" customWidth="1"/>
    <col min="12" max="12" width="5.6640625" style="2" customWidth="1"/>
  </cols>
  <sheetData>
    <row r="1" spans="1:11" ht="15.6" x14ac:dyDescent="0.3">
      <c r="A1" s="1" t="s">
        <v>3</v>
      </c>
    </row>
    <row r="2" spans="1:11" x14ac:dyDescent="0.3">
      <c r="A2" s="5" t="s">
        <v>397</v>
      </c>
    </row>
    <row r="3" spans="1:11" x14ac:dyDescent="0.3">
      <c r="A3" s="2">
        <v>1</v>
      </c>
      <c r="B3" t="s">
        <v>83</v>
      </c>
      <c r="C3" s="2">
        <v>24</v>
      </c>
      <c r="D3" t="s">
        <v>84</v>
      </c>
      <c r="E3" s="3">
        <v>6.2268518518518515E-3</v>
      </c>
      <c r="F3" t="s">
        <v>85</v>
      </c>
      <c r="G3" s="3">
        <f t="shared" ref="G3:G19" si="0">H3-E3</f>
        <v>6.4004629629629637E-3</v>
      </c>
      <c r="H3" s="3">
        <v>1.2627314814814815E-2</v>
      </c>
      <c r="I3" t="s">
        <v>86</v>
      </c>
      <c r="J3" s="3">
        <f t="shared" ref="J3:J18" si="1">K3-H3</f>
        <v>6.1111111111111106E-3</v>
      </c>
      <c r="K3" s="3">
        <v>1.8738425925925926E-2</v>
      </c>
    </row>
    <row r="4" spans="1:11" x14ac:dyDescent="0.3">
      <c r="A4" s="2">
        <v>2</v>
      </c>
      <c r="B4" t="s">
        <v>80</v>
      </c>
      <c r="C4" s="2">
        <v>38</v>
      </c>
      <c r="D4" t="s">
        <v>655</v>
      </c>
      <c r="E4" s="3">
        <v>6.0879629629629643E-3</v>
      </c>
      <c r="F4" t="s">
        <v>81</v>
      </c>
      <c r="G4" s="3">
        <f t="shared" si="0"/>
        <v>6.4004629629629611E-3</v>
      </c>
      <c r="H4" s="3">
        <v>1.2488425925925925E-2</v>
      </c>
      <c r="I4" t="s">
        <v>82</v>
      </c>
      <c r="J4" s="3">
        <f t="shared" si="1"/>
        <v>6.2847222222222245E-3</v>
      </c>
      <c r="K4" s="3">
        <v>1.877314814814815E-2</v>
      </c>
    </row>
    <row r="5" spans="1:11" x14ac:dyDescent="0.3">
      <c r="A5" s="2">
        <v>3</v>
      </c>
      <c r="B5" t="s">
        <v>94</v>
      </c>
      <c r="C5" s="2">
        <v>21</v>
      </c>
      <c r="D5" t="s">
        <v>95</v>
      </c>
      <c r="E5" s="3">
        <v>6.4583333333333333E-3</v>
      </c>
      <c r="F5" t="s">
        <v>97</v>
      </c>
      <c r="G5" s="3">
        <f t="shared" si="0"/>
        <v>6.7824074074074071E-3</v>
      </c>
      <c r="H5" s="3">
        <v>1.324074074074074E-2</v>
      </c>
      <c r="I5" t="s">
        <v>96</v>
      </c>
      <c r="J5" s="3">
        <f t="shared" si="1"/>
        <v>6.4004629629629654E-3</v>
      </c>
      <c r="K5" s="3">
        <v>1.9641203703703706E-2</v>
      </c>
    </row>
    <row r="6" spans="1:11" x14ac:dyDescent="0.3">
      <c r="A6" s="2">
        <v>4</v>
      </c>
      <c r="B6" t="s">
        <v>90</v>
      </c>
      <c r="C6" s="2">
        <v>42</v>
      </c>
      <c r="D6" t="s">
        <v>91</v>
      </c>
      <c r="E6" s="3">
        <v>6.4120370370370364E-3</v>
      </c>
      <c r="F6" t="s">
        <v>92</v>
      </c>
      <c r="G6" s="3">
        <f t="shared" si="0"/>
        <v>6.7361111111111103E-3</v>
      </c>
      <c r="H6" s="3">
        <v>1.3148148148148147E-2</v>
      </c>
      <c r="I6" t="s">
        <v>93</v>
      </c>
      <c r="J6" s="3">
        <f t="shared" si="1"/>
        <v>6.5625000000000006E-3</v>
      </c>
      <c r="K6" s="3">
        <v>1.9710648148148147E-2</v>
      </c>
    </row>
    <row r="7" spans="1:11" x14ac:dyDescent="0.3">
      <c r="A7" s="2">
        <v>5</v>
      </c>
      <c r="B7" t="s">
        <v>102</v>
      </c>
      <c r="C7" s="2">
        <v>39</v>
      </c>
      <c r="D7" t="s">
        <v>103</v>
      </c>
      <c r="E7" s="3">
        <v>6.4930555555555549E-3</v>
      </c>
      <c r="F7" t="s">
        <v>104</v>
      </c>
      <c r="G7" s="3">
        <f t="shared" si="0"/>
        <v>6.9444444444444449E-3</v>
      </c>
      <c r="H7" s="3">
        <v>1.34375E-2</v>
      </c>
      <c r="I7" t="s">
        <v>105</v>
      </c>
      <c r="J7" s="3">
        <f t="shared" si="1"/>
        <v>6.8171296296296296E-3</v>
      </c>
      <c r="K7" s="3">
        <v>2.0254629629629629E-2</v>
      </c>
    </row>
    <row r="8" spans="1:11" x14ac:dyDescent="0.3">
      <c r="A8" s="2">
        <v>6</v>
      </c>
      <c r="B8" t="s">
        <v>130</v>
      </c>
      <c r="C8" s="2">
        <v>35</v>
      </c>
      <c r="D8" t="s">
        <v>118</v>
      </c>
      <c r="E8" s="3">
        <v>6.7939814814814816E-3</v>
      </c>
      <c r="F8" t="s">
        <v>119</v>
      </c>
      <c r="G8" s="3">
        <f t="shared" si="0"/>
        <v>6.8287037037037023E-3</v>
      </c>
      <c r="H8" s="3">
        <v>1.3622685185185184E-2</v>
      </c>
      <c r="I8" t="s">
        <v>120</v>
      </c>
      <c r="J8" s="3">
        <f t="shared" si="1"/>
        <v>7.1296296296296299E-3</v>
      </c>
      <c r="K8" s="3">
        <v>2.0752314814814814E-2</v>
      </c>
    </row>
    <row r="9" spans="1:11" x14ac:dyDescent="0.3">
      <c r="A9" s="2">
        <v>7</v>
      </c>
      <c r="B9" t="s">
        <v>87</v>
      </c>
      <c r="C9" s="2">
        <v>22</v>
      </c>
      <c r="D9" t="s">
        <v>615</v>
      </c>
      <c r="E9" s="3">
        <v>6.3888888888888884E-3</v>
      </c>
      <c r="F9" t="s">
        <v>89</v>
      </c>
      <c r="G9" s="3">
        <f t="shared" si="0"/>
        <v>6.8171296296296296E-3</v>
      </c>
      <c r="H9" s="3">
        <v>1.3206018518518518E-2</v>
      </c>
      <c r="I9" t="s">
        <v>88</v>
      </c>
      <c r="J9" s="3">
        <f t="shared" si="1"/>
        <v>7.5578703703703693E-3</v>
      </c>
      <c r="K9" s="3">
        <v>2.0763888888888887E-2</v>
      </c>
    </row>
    <row r="10" spans="1:11" x14ac:dyDescent="0.3">
      <c r="A10" s="2">
        <v>8</v>
      </c>
      <c r="B10" t="s">
        <v>98</v>
      </c>
      <c r="C10" s="2">
        <v>25</v>
      </c>
      <c r="D10" t="s">
        <v>99</v>
      </c>
      <c r="E10" s="3">
        <v>6.4814814814814813E-3</v>
      </c>
      <c r="F10" t="s">
        <v>100</v>
      </c>
      <c r="G10" s="3">
        <f t="shared" si="0"/>
        <v>7.3958333333333333E-3</v>
      </c>
      <c r="H10" s="3">
        <v>1.3877314814814815E-2</v>
      </c>
      <c r="I10" t="s">
        <v>101</v>
      </c>
      <c r="J10" s="3">
        <f t="shared" si="1"/>
        <v>7.2569444444444443E-3</v>
      </c>
      <c r="K10" s="3">
        <v>2.1134259259259259E-2</v>
      </c>
    </row>
    <row r="11" spans="1:11" x14ac:dyDescent="0.3">
      <c r="A11" s="2">
        <v>9</v>
      </c>
      <c r="B11" t="s">
        <v>106</v>
      </c>
      <c r="C11" s="2">
        <v>32</v>
      </c>
      <c r="D11" t="s">
        <v>115</v>
      </c>
      <c r="E11" s="3">
        <v>6.7245370370370367E-3</v>
      </c>
      <c r="F11" t="s">
        <v>116</v>
      </c>
      <c r="G11" s="3">
        <f t="shared" si="0"/>
        <v>7.5115740740740742E-3</v>
      </c>
      <c r="H11" s="3">
        <v>1.4236111111111111E-2</v>
      </c>
      <c r="I11" t="s">
        <v>117</v>
      </c>
      <c r="J11" s="3">
        <f t="shared" si="1"/>
        <v>7.1180555555555528E-3</v>
      </c>
      <c r="K11" s="3">
        <v>2.1354166666666664E-2</v>
      </c>
    </row>
    <row r="12" spans="1:11" x14ac:dyDescent="0.3">
      <c r="A12" s="2">
        <v>10</v>
      </c>
      <c r="B12" t="s">
        <v>152</v>
      </c>
      <c r="C12" s="2">
        <v>14</v>
      </c>
      <c r="D12" t="s">
        <v>645</v>
      </c>
      <c r="E12" s="3">
        <v>6.6666666666666671E-3</v>
      </c>
      <c r="F12" t="s">
        <v>646</v>
      </c>
      <c r="G12" s="3">
        <f t="shared" si="0"/>
        <v>7.5231481481481477E-3</v>
      </c>
      <c r="H12" s="3">
        <v>1.4189814814814815E-2</v>
      </c>
      <c r="I12" t="s">
        <v>647</v>
      </c>
      <c r="J12" s="3">
        <f t="shared" si="1"/>
        <v>7.5462962962962975E-3</v>
      </c>
      <c r="K12" s="3">
        <v>2.1736111111111112E-2</v>
      </c>
    </row>
    <row r="13" spans="1:11" x14ac:dyDescent="0.3">
      <c r="A13" s="2">
        <v>11</v>
      </c>
      <c r="B13" t="s">
        <v>123</v>
      </c>
      <c r="C13" s="2">
        <v>28</v>
      </c>
      <c r="D13" t="s">
        <v>124</v>
      </c>
      <c r="E13" s="3">
        <v>7.0717592592592594E-3</v>
      </c>
      <c r="F13" t="s">
        <v>125</v>
      </c>
      <c r="G13" s="3">
        <f t="shared" si="0"/>
        <v>7.3958333333333333E-3</v>
      </c>
      <c r="H13" s="3">
        <v>1.4467592592592593E-2</v>
      </c>
      <c r="I13" t="s">
        <v>126</v>
      </c>
      <c r="J13" s="3">
        <f t="shared" si="1"/>
        <v>7.7083333333333361E-3</v>
      </c>
      <c r="K13" s="3">
        <v>2.2175925925925929E-2</v>
      </c>
    </row>
    <row r="14" spans="1:11" x14ac:dyDescent="0.3">
      <c r="A14" s="2">
        <v>12</v>
      </c>
      <c r="B14" t="s">
        <v>142</v>
      </c>
      <c r="C14" s="2">
        <v>43</v>
      </c>
      <c r="D14" t="s">
        <v>144</v>
      </c>
      <c r="E14" s="3">
        <v>7.743055555555556E-3</v>
      </c>
      <c r="F14" t="s">
        <v>145</v>
      </c>
      <c r="G14" s="3">
        <f t="shared" si="0"/>
        <v>7.488425925925927E-3</v>
      </c>
      <c r="H14" s="3">
        <v>1.5231481481481483E-2</v>
      </c>
      <c r="I14" t="s">
        <v>143</v>
      </c>
      <c r="J14" s="3">
        <f t="shared" si="1"/>
        <v>6.9675925925925929E-3</v>
      </c>
      <c r="K14" s="3">
        <v>2.2199074074074076E-2</v>
      </c>
    </row>
    <row r="15" spans="1:11" x14ac:dyDescent="0.3">
      <c r="A15" s="2">
        <v>13</v>
      </c>
      <c r="B15" t="s">
        <v>156</v>
      </c>
      <c r="C15" s="2">
        <v>26</v>
      </c>
      <c r="D15" t="s">
        <v>157</v>
      </c>
      <c r="E15" s="3">
        <v>8.1597222222222227E-3</v>
      </c>
      <c r="F15" t="s">
        <v>158</v>
      </c>
      <c r="G15" s="3">
        <f t="shared" si="0"/>
        <v>7.8125000000000017E-3</v>
      </c>
      <c r="H15" s="3">
        <v>1.5972222222222224E-2</v>
      </c>
      <c r="I15" t="s">
        <v>159</v>
      </c>
      <c r="J15" s="3">
        <f t="shared" si="1"/>
        <v>7.1759259259259259E-3</v>
      </c>
      <c r="K15" s="3">
        <v>2.314814814814815E-2</v>
      </c>
    </row>
    <row r="16" spans="1:11" x14ac:dyDescent="0.3">
      <c r="A16" s="2">
        <v>14</v>
      </c>
      <c r="B16" t="s">
        <v>153</v>
      </c>
      <c r="C16" s="2">
        <v>13</v>
      </c>
      <c r="D16" t="s">
        <v>648</v>
      </c>
      <c r="E16" s="3">
        <v>7.9282407407407409E-3</v>
      </c>
      <c r="F16" t="s">
        <v>154</v>
      </c>
      <c r="G16" s="3">
        <f t="shared" si="0"/>
        <v>7.9282407407407409E-3</v>
      </c>
      <c r="H16" s="3">
        <v>1.5856481481481482E-2</v>
      </c>
      <c r="I16" t="s">
        <v>155</v>
      </c>
      <c r="J16" s="3">
        <f t="shared" si="1"/>
        <v>7.3495370370370329E-3</v>
      </c>
      <c r="K16" s="3">
        <v>2.3206018518518515E-2</v>
      </c>
    </row>
    <row r="17" spans="1:11" x14ac:dyDescent="0.3">
      <c r="A17" s="2">
        <v>15</v>
      </c>
      <c r="B17" t="s">
        <v>166</v>
      </c>
      <c r="C17" s="2">
        <v>29</v>
      </c>
      <c r="D17" t="s">
        <v>167</v>
      </c>
      <c r="E17" s="3">
        <v>8.7847222222222233E-3</v>
      </c>
      <c r="F17" t="s">
        <v>168</v>
      </c>
      <c r="G17" s="3">
        <f t="shared" si="0"/>
        <v>1.0277777777777776E-2</v>
      </c>
      <c r="H17" s="3">
        <v>1.90625E-2</v>
      </c>
      <c r="I17" t="s">
        <v>174</v>
      </c>
      <c r="J17" s="3">
        <f t="shared" si="1"/>
        <v>8.4837962962962948E-3</v>
      </c>
      <c r="K17" s="3">
        <v>2.7546296296296294E-2</v>
      </c>
    </row>
    <row r="18" spans="1:11" x14ac:dyDescent="0.3">
      <c r="A18" s="2" t="s">
        <v>108</v>
      </c>
      <c r="B18" t="s">
        <v>176</v>
      </c>
      <c r="C18" s="2">
        <v>33</v>
      </c>
      <c r="D18" t="s">
        <v>139</v>
      </c>
      <c r="E18" s="3">
        <v>7.4189814814814813E-3</v>
      </c>
      <c r="F18" t="s">
        <v>140</v>
      </c>
      <c r="G18" s="3">
        <f t="shared" si="0"/>
        <v>7.511574074074075E-3</v>
      </c>
      <c r="H18" s="3">
        <v>1.4930555555555556E-2</v>
      </c>
      <c r="I18" t="s">
        <v>141</v>
      </c>
      <c r="J18" s="3">
        <f t="shared" si="1"/>
        <v>6.8634259259259239E-3</v>
      </c>
      <c r="K18" s="3">
        <v>2.179398148148148E-2</v>
      </c>
    </row>
    <row r="19" spans="1:11" x14ac:dyDescent="0.3">
      <c r="A19" s="2" t="s">
        <v>108</v>
      </c>
      <c r="B19" t="s">
        <v>146</v>
      </c>
      <c r="C19" s="2">
        <v>44</v>
      </c>
      <c r="D19" t="s">
        <v>147</v>
      </c>
      <c r="E19" s="3">
        <v>7.8472222222222224E-3</v>
      </c>
      <c r="F19" t="s">
        <v>148</v>
      </c>
      <c r="G19" s="3">
        <f t="shared" si="0"/>
        <v>8.0555555555555537E-3</v>
      </c>
      <c r="H19" s="3">
        <v>1.5902777777777776E-2</v>
      </c>
    </row>
    <row r="20" spans="1:11" x14ac:dyDescent="0.3">
      <c r="A20" s="6" t="s">
        <v>398</v>
      </c>
      <c r="E20" s="3"/>
      <c r="H20" s="3"/>
    </row>
    <row r="21" spans="1:11" x14ac:dyDescent="0.3">
      <c r="A21" s="2">
        <v>1</v>
      </c>
      <c r="B21" t="s">
        <v>177</v>
      </c>
      <c r="C21" s="2">
        <v>16</v>
      </c>
      <c r="D21" t="s">
        <v>620</v>
      </c>
      <c r="E21" s="3">
        <v>7.037037037037037E-3</v>
      </c>
      <c r="F21" t="s">
        <v>621</v>
      </c>
      <c r="G21" s="3">
        <f t="shared" ref="G21:G33" si="2">H21-E21</f>
        <v>6.3888888888888875E-3</v>
      </c>
      <c r="H21" s="3">
        <v>1.3425925925925924E-2</v>
      </c>
      <c r="I21" t="s">
        <v>622</v>
      </c>
      <c r="J21" s="3">
        <f t="shared" ref="J21:J32" si="3">K21-H21</f>
        <v>6.9560185185185211E-3</v>
      </c>
      <c r="K21" s="3">
        <v>2.0381944444444446E-2</v>
      </c>
    </row>
    <row r="22" spans="1:11" x14ac:dyDescent="0.3">
      <c r="A22" s="2">
        <v>2</v>
      </c>
      <c r="B22" t="s">
        <v>80</v>
      </c>
      <c r="C22" s="2">
        <v>36</v>
      </c>
      <c r="D22" t="s">
        <v>112</v>
      </c>
      <c r="E22" s="3">
        <v>6.6666666666666671E-3</v>
      </c>
      <c r="F22" t="s">
        <v>113</v>
      </c>
      <c r="G22" s="3">
        <f t="shared" si="2"/>
        <v>7.1412037037037043E-3</v>
      </c>
      <c r="H22" s="3">
        <v>1.3807870370370371E-2</v>
      </c>
      <c r="I22" t="s">
        <v>114</v>
      </c>
      <c r="J22" s="3">
        <f t="shared" si="3"/>
        <v>7.5462962962962923E-3</v>
      </c>
      <c r="K22" s="3">
        <v>2.1354166666666664E-2</v>
      </c>
    </row>
    <row r="23" spans="1:11" x14ac:dyDescent="0.3">
      <c r="A23" s="2">
        <v>3</v>
      </c>
      <c r="B23" t="s">
        <v>94</v>
      </c>
      <c r="C23" s="2">
        <v>20</v>
      </c>
      <c r="D23" t="s">
        <v>135</v>
      </c>
      <c r="E23" s="3">
        <v>7.3032407407407412E-3</v>
      </c>
      <c r="F23" t="s">
        <v>136</v>
      </c>
      <c r="G23" s="3">
        <f t="shared" si="2"/>
        <v>7.7199074074074071E-3</v>
      </c>
      <c r="H23" s="3">
        <v>1.5023148148148148E-2</v>
      </c>
      <c r="I23" t="s">
        <v>137</v>
      </c>
      <c r="J23" s="3">
        <f t="shared" si="3"/>
        <v>6.7939814814814824E-3</v>
      </c>
      <c r="K23" s="3">
        <v>2.1817129629629631E-2</v>
      </c>
    </row>
    <row r="24" spans="1:11" x14ac:dyDescent="0.3">
      <c r="A24" s="2">
        <v>4</v>
      </c>
      <c r="B24" t="s">
        <v>178</v>
      </c>
      <c r="C24" s="2">
        <v>17</v>
      </c>
      <c r="D24" t="s">
        <v>623</v>
      </c>
      <c r="E24" s="3">
        <v>7.0254629629629634E-3</v>
      </c>
      <c r="F24" t="s">
        <v>624</v>
      </c>
      <c r="G24" s="3">
        <f t="shared" si="2"/>
        <v>7.4768518518518517E-3</v>
      </c>
      <c r="H24" s="3">
        <v>1.4502314814814815E-2</v>
      </c>
      <c r="I24" t="s">
        <v>625</v>
      </c>
      <c r="J24" s="3">
        <f t="shared" si="3"/>
        <v>7.5347222222222204E-3</v>
      </c>
      <c r="K24" s="3">
        <v>2.2037037037037036E-2</v>
      </c>
    </row>
    <row r="25" spans="1:11" x14ac:dyDescent="0.3">
      <c r="A25" s="2">
        <v>5</v>
      </c>
      <c r="B25" t="s">
        <v>83</v>
      </c>
      <c r="C25" s="2">
        <v>23</v>
      </c>
      <c r="D25" t="s">
        <v>127</v>
      </c>
      <c r="E25" s="3">
        <v>7.1296296296296307E-3</v>
      </c>
      <c r="F25" t="s">
        <v>128</v>
      </c>
      <c r="G25" s="3">
        <f t="shared" si="2"/>
        <v>8.3333333333333315E-3</v>
      </c>
      <c r="H25" s="3">
        <v>1.5462962962962963E-2</v>
      </c>
      <c r="I25" t="s">
        <v>129</v>
      </c>
      <c r="J25" s="3">
        <f t="shared" si="3"/>
        <v>7.4189814814814813E-3</v>
      </c>
      <c r="K25" s="3">
        <v>2.2881944444444444E-2</v>
      </c>
    </row>
    <row r="26" spans="1:11" x14ac:dyDescent="0.3">
      <c r="A26" s="2">
        <v>6</v>
      </c>
      <c r="B26" t="s">
        <v>131</v>
      </c>
      <c r="C26" s="2">
        <v>34</v>
      </c>
      <c r="D26" t="s">
        <v>132</v>
      </c>
      <c r="E26" s="3">
        <v>7.2106481481481475E-3</v>
      </c>
      <c r="F26" t="s">
        <v>133</v>
      </c>
      <c r="G26" s="3">
        <f t="shared" si="2"/>
        <v>7.8935185185185185E-3</v>
      </c>
      <c r="H26" s="3">
        <v>1.5104166666666667E-2</v>
      </c>
      <c r="I26" t="s">
        <v>134</v>
      </c>
      <c r="J26" s="3">
        <f t="shared" si="3"/>
        <v>8.6342592592592565E-3</v>
      </c>
      <c r="K26" s="3">
        <v>2.3738425925925923E-2</v>
      </c>
    </row>
    <row r="27" spans="1:11" x14ac:dyDescent="0.3">
      <c r="A27" s="2">
        <v>7</v>
      </c>
      <c r="B27" t="s">
        <v>179</v>
      </c>
      <c r="C27" s="2">
        <v>18</v>
      </c>
      <c r="D27" t="s">
        <v>626</v>
      </c>
      <c r="E27" s="3">
        <v>7.6273148148148151E-3</v>
      </c>
      <c r="F27" t="s">
        <v>627</v>
      </c>
      <c r="G27" s="3">
        <f t="shared" si="2"/>
        <v>8.0324074074074082E-3</v>
      </c>
      <c r="H27" s="3">
        <v>1.5659722222222224E-2</v>
      </c>
      <c r="I27" t="s">
        <v>628</v>
      </c>
      <c r="J27" s="3">
        <f t="shared" si="3"/>
        <v>8.7037037037037031E-3</v>
      </c>
      <c r="K27" s="3">
        <v>2.4363425925925927E-2</v>
      </c>
    </row>
    <row r="28" spans="1:11" x14ac:dyDescent="0.3">
      <c r="A28" s="2">
        <v>8</v>
      </c>
      <c r="B28" t="s">
        <v>90</v>
      </c>
      <c r="C28" s="2">
        <v>40</v>
      </c>
      <c r="D28" t="s">
        <v>149</v>
      </c>
      <c r="E28" s="3">
        <v>7.8703703703703713E-3</v>
      </c>
      <c r="F28" t="s">
        <v>175</v>
      </c>
      <c r="G28" s="3">
        <f t="shared" si="2"/>
        <v>7.8009259259259264E-3</v>
      </c>
      <c r="H28" s="3">
        <v>1.5671296296296298E-2</v>
      </c>
      <c r="I28" t="s">
        <v>150</v>
      </c>
      <c r="J28" s="3">
        <f t="shared" si="3"/>
        <v>8.7037037037037066E-3</v>
      </c>
      <c r="K28" s="3">
        <v>2.4375000000000004E-2</v>
      </c>
    </row>
    <row r="29" spans="1:11" x14ac:dyDescent="0.3">
      <c r="A29" s="2">
        <v>9</v>
      </c>
      <c r="B29" t="s">
        <v>160</v>
      </c>
      <c r="C29" s="2">
        <v>10</v>
      </c>
      <c r="D29" t="s">
        <v>161</v>
      </c>
      <c r="E29" s="3">
        <v>8.2291666666666659E-3</v>
      </c>
      <c r="F29" t="s">
        <v>162</v>
      </c>
      <c r="G29" s="3">
        <f t="shared" si="2"/>
        <v>8.7615740740740744E-3</v>
      </c>
      <c r="H29" s="3">
        <v>1.699074074074074E-2</v>
      </c>
      <c r="I29" t="s">
        <v>163</v>
      </c>
      <c r="J29" s="3">
        <f t="shared" si="3"/>
        <v>8.2754629629629636E-3</v>
      </c>
      <c r="K29" s="3">
        <v>2.5266203703703704E-2</v>
      </c>
    </row>
    <row r="30" spans="1:11" x14ac:dyDescent="0.3">
      <c r="A30" s="2">
        <v>10</v>
      </c>
      <c r="B30" t="s">
        <v>152</v>
      </c>
      <c r="C30" s="2">
        <v>11</v>
      </c>
      <c r="D30" t="s">
        <v>169</v>
      </c>
      <c r="E30" s="3">
        <v>8.726851851851852E-3</v>
      </c>
      <c r="F30" t="s">
        <v>170</v>
      </c>
      <c r="G30" s="3">
        <f t="shared" si="2"/>
        <v>8.4374999999999988E-3</v>
      </c>
      <c r="H30" s="3">
        <v>1.7164351851851851E-2</v>
      </c>
      <c r="I30" t="s">
        <v>171</v>
      </c>
      <c r="J30" s="3">
        <f t="shared" si="3"/>
        <v>8.2754629629629636E-3</v>
      </c>
      <c r="K30" s="3">
        <v>2.5439814814814814E-2</v>
      </c>
    </row>
    <row r="31" spans="1:11" x14ac:dyDescent="0.3">
      <c r="A31" s="2">
        <v>11</v>
      </c>
      <c r="B31" t="s">
        <v>153</v>
      </c>
      <c r="C31" s="2">
        <v>12</v>
      </c>
      <c r="D31" t="s">
        <v>649</v>
      </c>
      <c r="E31" s="3">
        <v>8.773148148148148E-3</v>
      </c>
      <c r="F31" t="s">
        <v>172</v>
      </c>
      <c r="G31" s="3">
        <f t="shared" si="2"/>
        <v>8.5648148148148133E-3</v>
      </c>
      <c r="H31" s="3">
        <v>1.7337962962962961E-2</v>
      </c>
      <c r="I31" t="s">
        <v>173</v>
      </c>
      <c r="J31" s="3">
        <f t="shared" si="3"/>
        <v>8.6805555555555594E-3</v>
      </c>
      <c r="K31" s="3">
        <v>2.6018518518518521E-2</v>
      </c>
    </row>
    <row r="32" spans="1:11" x14ac:dyDescent="0.3">
      <c r="A32" s="2" t="s">
        <v>108</v>
      </c>
      <c r="B32" t="s">
        <v>111</v>
      </c>
      <c r="C32" s="2">
        <v>31</v>
      </c>
      <c r="D32" t="s">
        <v>107</v>
      </c>
      <c r="E32" s="3">
        <v>6.5046296296296302E-3</v>
      </c>
      <c r="F32" t="s">
        <v>109</v>
      </c>
      <c r="G32" s="3">
        <f t="shared" si="2"/>
        <v>8.6689814814814824E-3</v>
      </c>
      <c r="H32" s="3">
        <v>1.5173611111111112E-2</v>
      </c>
      <c r="I32" t="s">
        <v>110</v>
      </c>
      <c r="J32" s="3">
        <f t="shared" si="3"/>
        <v>8.7037037037037013E-3</v>
      </c>
      <c r="K32" s="3">
        <v>2.3877314814814813E-2</v>
      </c>
    </row>
    <row r="33" spans="1:11" x14ac:dyDescent="0.3">
      <c r="A33" s="2" t="s">
        <v>108</v>
      </c>
      <c r="B33" t="s">
        <v>123</v>
      </c>
      <c r="C33" s="2">
        <v>27</v>
      </c>
      <c r="D33" t="s">
        <v>164</v>
      </c>
      <c r="E33" s="3">
        <v>8.2407407407407412E-3</v>
      </c>
      <c r="F33" t="s">
        <v>165</v>
      </c>
      <c r="G33" s="3">
        <f t="shared" si="2"/>
        <v>7.5462962962962957E-3</v>
      </c>
      <c r="H33" s="3">
        <v>1.5787037037037037E-2</v>
      </c>
      <c r="J33" s="3"/>
      <c r="K33" s="3"/>
    </row>
    <row r="34" spans="1:11" x14ac:dyDescent="0.3">
      <c r="A34" s="2" t="s">
        <v>108</v>
      </c>
      <c r="B34" t="s">
        <v>14</v>
      </c>
      <c r="C34" s="2">
        <v>37</v>
      </c>
      <c r="D34" t="s">
        <v>151</v>
      </c>
      <c r="E34" s="3">
        <v>7.8703703703703713E-3</v>
      </c>
      <c r="H34" s="3"/>
      <c r="J34" s="3"/>
      <c r="K34" s="3"/>
    </row>
    <row r="35" spans="1:11" x14ac:dyDescent="0.3">
      <c r="A35" s="2" t="s">
        <v>108</v>
      </c>
      <c r="B35" t="s">
        <v>43</v>
      </c>
      <c r="C35" s="2">
        <v>182</v>
      </c>
      <c r="D35" t="s">
        <v>138</v>
      </c>
      <c r="E35" s="3">
        <v>7.3842592592592597E-3</v>
      </c>
    </row>
  </sheetData>
  <sortState xmlns:xlrd2="http://schemas.microsoft.com/office/spreadsheetml/2017/richdata2" ref="B5:N21">
    <sortCondition ref="K5"/>
  </sortState>
  <printOptions horizontalCentered="1"/>
  <pageMargins left="0.39370078740157483" right="0.39370078740157483" top="0.39370078740157483" bottom="0.39370078740157483" header="0" footer="0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topLeftCell="A11" workbookViewId="0">
      <selection activeCell="N34" sqref="N34"/>
    </sheetView>
  </sheetViews>
  <sheetFormatPr defaultColWidth="9.109375" defaultRowHeight="14.4" x14ac:dyDescent="0.3"/>
  <cols>
    <col min="1" max="1" width="5" customWidth="1"/>
    <col min="2" max="2" width="20.6640625" bestFit="1" customWidth="1"/>
    <col min="3" max="3" width="4" bestFit="1" customWidth="1"/>
    <col min="4" max="4" width="22.6640625" bestFit="1" customWidth="1"/>
    <col min="5" max="5" width="8.109375" bestFit="1" customWidth="1"/>
    <col min="6" max="6" width="19.33203125" bestFit="1" customWidth="1"/>
    <col min="7" max="8" width="8.109375" customWidth="1"/>
    <col min="9" max="9" width="20.5546875" bestFit="1" customWidth="1"/>
    <col min="10" max="11" width="8.109375" customWidth="1"/>
    <col min="12" max="12" width="5.6640625" style="2" customWidth="1"/>
    <col min="13" max="13" width="4.33203125" style="2" bestFit="1" customWidth="1"/>
  </cols>
  <sheetData>
    <row r="1" spans="1:13" ht="15.6" x14ac:dyDescent="0.3">
      <c r="A1" s="1" t="s">
        <v>3</v>
      </c>
    </row>
    <row r="2" spans="1:13" x14ac:dyDescent="0.3">
      <c r="L2"/>
      <c r="M2"/>
    </row>
    <row r="3" spans="1:13" x14ac:dyDescent="0.3">
      <c r="A3" s="6" t="s">
        <v>395</v>
      </c>
      <c r="E3" s="3"/>
      <c r="H3" s="3"/>
      <c r="J3" s="3"/>
      <c r="K3" s="3"/>
    </row>
    <row r="4" spans="1:13" x14ac:dyDescent="0.3">
      <c r="A4" s="2">
        <v>1</v>
      </c>
      <c r="B4" t="s">
        <v>14</v>
      </c>
      <c r="C4" s="2">
        <v>76</v>
      </c>
      <c r="D4" t="s">
        <v>180</v>
      </c>
      <c r="E4" s="3">
        <v>5.7638888888888887E-3</v>
      </c>
      <c r="F4" t="s">
        <v>181</v>
      </c>
      <c r="G4" s="3">
        <f t="shared" ref="G4:G16" si="0">H4-E4</f>
        <v>6.0648148148148154E-3</v>
      </c>
      <c r="H4" s="3">
        <v>1.1828703703703704E-2</v>
      </c>
      <c r="I4" t="s">
        <v>182</v>
      </c>
      <c r="J4" s="3">
        <f t="shared" ref="J4:J15" si="1">K4-H4</f>
        <v>5.833333333333331E-3</v>
      </c>
      <c r="K4" s="3">
        <v>1.7662037037037035E-2</v>
      </c>
    </row>
    <row r="5" spans="1:13" x14ac:dyDescent="0.3">
      <c r="A5" s="2">
        <v>2</v>
      </c>
      <c r="B5" t="s">
        <v>187</v>
      </c>
      <c r="C5" s="2">
        <v>61</v>
      </c>
      <c r="D5" t="s">
        <v>186</v>
      </c>
      <c r="E5" s="3">
        <v>5.8564814814814825E-3</v>
      </c>
      <c r="F5" t="s">
        <v>188</v>
      </c>
      <c r="G5" s="3">
        <f t="shared" si="0"/>
        <v>5.8912037037037032E-3</v>
      </c>
      <c r="H5" s="3">
        <v>1.1747685185185186E-2</v>
      </c>
      <c r="I5" t="s">
        <v>189</v>
      </c>
      <c r="J5" s="3">
        <f t="shared" si="1"/>
        <v>6.1574074074074083E-3</v>
      </c>
      <c r="K5" s="3">
        <v>1.7905092592592594E-2</v>
      </c>
    </row>
    <row r="6" spans="1:13" x14ac:dyDescent="0.3">
      <c r="A6" s="2">
        <v>3</v>
      </c>
      <c r="B6" t="s">
        <v>40</v>
      </c>
      <c r="C6" s="2">
        <v>80</v>
      </c>
      <c r="D6" t="s">
        <v>183</v>
      </c>
      <c r="E6" s="3">
        <v>5.8101851851851856E-3</v>
      </c>
      <c r="F6" t="s">
        <v>184</v>
      </c>
      <c r="G6" s="3">
        <f t="shared" si="0"/>
        <v>6.3425925925925924E-3</v>
      </c>
      <c r="H6" s="3">
        <v>1.2152777777777778E-2</v>
      </c>
      <c r="I6" t="s">
        <v>185</v>
      </c>
      <c r="J6" s="3">
        <f t="shared" si="1"/>
        <v>5.844907407407408E-3</v>
      </c>
      <c r="K6" s="3">
        <v>1.7997685185185186E-2</v>
      </c>
    </row>
    <row r="7" spans="1:13" x14ac:dyDescent="0.3">
      <c r="A7" s="2">
        <v>4</v>
      </c>
      <c r="B7" t="s">
        <v>130</v>
      </c>
      <c r="C7" s="2">
        <v>71</v>
      </c>
      <c r="D7" t="s">
        <v>197</v>
      </c>
      <c r="E7" s="3">
        <v>5.9606481481481489E-3</v>
      </c>
      <c r="F7" t="s">
        <v>198</v>
      </c>
      <c r="G7" s="3">
        <f t="shared" si="0"/>
        <v>5.9837962962962961E-3</v>
      </c>
      <c r="H7" s="3">
        <v>1.1944444444444445E-2</v>
      </c>
      <c r="I7" t="s">
        <v>199</v>
      </c>
      <c r="J7" s="3">
        <f t="shared" si="1"/>
        <v>6.4583333333333333E-3</v>
      </c>
      <c r="K7" s="3">
        <v>1.8402777777777778E-2</v>
      </c>
    </row>
    <row r="8" spans="1:13" x14ac:dyDescent="0.3">
      <c r="A8" s="2">
        <v>5</v>
      </c>
      <c r="B8" t="s">
        <v>123</v>
      </c>
      <c r="C8" s="2">
        <v>65</v>
      </c>
      <c r="D8" t="s">
        <v>194</v>
      </c>
      <c r="E8" s="3">
        <v>5.9027777777777776E-3</v>
      </c>
      <c r="F8" t="s">
        <v>195</v>
      </c>
      <c r="G8" s="3">
        <f t="shared" si="0"/>
        <v>6.4930555555555575E-3</v>
      </c>
      <c r="H8" s="3">
        <v>1.2395833333333335E-2</v>
      </c>
      <c r="I8" t="s">
        <v>196</v>
      </c>
      <c r="J8" s="3">
        <f t="shared" si="1"/>
        <v>6.8055555555555543E-3</v>
      </c>
      <c r="K8" s="3">
        <v>1.9201388888888889E-2</v>
      </c>
    </row>
    <row r="9" spans="1:13" x14ac:dyDescent="0.3">
      <c r="A9" s="2">
        <v>6</v>
      </c>
      <c r="B9" t="s">
        <v>206</v>
      </c>
      <c r="C9" s="2">
        <v>72</v>
      </c>
      <c r="D9" t="s">
        <v>207</v>
      </c>
      <c r="E9" s="3">
        <v>6.3310185185185197E-3</v>
      </c>
      <c r="F9" t="s">
        <v>208</v>
      </c>
      <c r="G9" s="3">
        <f t="shared" si="0"/>
        <v>6.5162037037037037E-3</v>
      </c>
      <c r="H9" s="3">
        <v>1.2847222222222223E-2</v>
      </c>
      <c r="I9" t="s">
        <v>209</v>
      </c>
      <c r="J9" s="3">
        <f t="shared" si="1"/>
        <v>6.6319444444444455E-3</v>
      </c>
      <c r="K9" s="3">
        <v>1.9479166666666669E-2</v>
      </c>
    </row>
    <row r="10" spans="1:13" x14ac:dyDescent="0.3">
      <c r="A10" s="2">
        <v>7</v>
      </c>
      <c r="B10" t="s">
        <v>43</v>
      </c>
      <c r="C10" s="2">
        <v>57</v>
      </c>
      <c r="D10" t="s">
        <v>217</v>
      </c>
      <c r="E10" s="3">
        <v>6.4351851851851861E-3</v>
      </c>
      <c r="F10" t="s">
        <v>616</v>
      </c>
      <c r="G10" s="3">
        <f t="shared" si="0"/>
        <v>6.6666666666666662E-3</v>
      </c>
      <c r="H10" s="3">
        <v>1.3101851851851852E-2</v>
      </c>
      <c r="I10" t="s">
        <v>216</v>
      </c>
      <c r="J10" s="3">
        <f t="shared" si="1"/>
        <v>6.5972222222222213E-3</v>
      </c>
      <c r="K10" s="3">
        <v>1.9699074074074074E-2</v>
      </c>
    </row>
    <row r="11" spans="1:13" x14ac:dyDescent="0.3">
      <c r="A11" s="2">
        <v>8</v>
      </c>
      <c r="B11" t="s">
        <v>102</v>
      </c>
      <c r="C11" s="2">
        <v>77</v>
      </c>
      <c r="D11" t="s">
        <v>240</v>
      </c>
      <c r="E11" s="3">
        <v>7.2453703703703708E-3</v>
      </c>
      <c r="F11" t="s">
        <v>241</v>
      </c>
      <c r="G11" s="3">
        <f t="shared" si="0"/>
        <v>6.5856481481481495E-3</v>
      </c>
      <c r="H11" s="3">
        <v>1.383101851851852E-2</v>
      </c>
      <c r="I11" t="s">
        <v>643</v>
      </c>
      <c r="J11" s="3">
        <f t="shared" si="1"/>
        <v>7.6041666666666653E-3</v>
      </c>
      <c r="K11" s="3">
        <v>2.1435185185185186E-2</v>
      </c>
    </row>
    <row r="12" spans="1:13" x14ac:dyDescent="0.3">
      <c r="A12" s="2">
        <v>9</v>
      </c>
      <c r="B12" t="s">
        <v>190</v>
      </c>
      <c r="C12" s="2">
        <v>48</v>
      </c>
      <c r="D12" t="s">
        <v>191</v>
      </c>
      <c r="E12" s="3">
        <v>5.8680555555555543E-3</v>
      </c>
      <c r="F12" t="s">
        <v>192</v>
      </c>
      <c r="G12" s="3">
        <f t="shared" si="0"/>
        <v>8.5648148148148168E-3</v>
      </c>
      <c r="H12" s="3">
        <v>1.4432870370370372E-2</v>
      </c>
      <c r="I12" t="s">
        <v>193</v>
      </c>
      <c r="J12" s="3">
        <f t="shared" si="1"/>
        <v>7.3032407407407404E-3</v>
      </c>
      <c r="K12" s="3">
        <v>2.1736111111111112E-2</v>
      </c>
    </row>
    <row r="13" spans="1:13" x14ac:dyDescent="0.3">
      <c r="A13" s="2">
        <v>10</v>
      </c>
      <c r="B13" t="s">
        <v>9</v>
      </c>
      <c r="C13" s="2">
        <v>69</v>
      </c>
      <c r="D13" t="s">
        <v>236</v>
      </c>
      <c r="E13" s="3">
        <v>7.037037037037037E-3</v>
      </c>
      <c r="F13" t="s">
        <v>237</v>
      </c>
      <c r="G13" s="3">
        <f t="shared" si="0"/>
        <v>7.4768518518518517E-3</v>
      </c>
      <c r="H13" s="3">
        <v>1.4513888888888889E-2</v>
      </c>
      <c r="I13" t="s">
        <v>238</v>
      </c>
      <c r="J13" s="3">
        <f t="shared" si="1"/>
        <v>7.3148148148148122E-3</v>
      </c>
      <c r="K13" s="3">
        <v>2.1828703703703701E-2</v>
      </c>
    </row>
    <row r="14" spans="1:13" x14ac:dyDescent="0.3">
      <c r="A14" s="2" t="s">
        <v>108</v>
      </c>
      <c r="B14" t="s">
        <v>218</v>
      </c>
      <c r="C14" s="2">
        <v>81</v>
      </c>
      <c r="D14" t="s">
        <v>219</v>
      </c>
      <c r="E14" s="3">
        <v>6.7476851851851856E-3</v>
      </c>
      <c r="F14" t="s">
        <v>220</v>
      </c>
      <c r="G14" s="3">
        <f t="shared" si="0"/>
        <v>6.7245370370370349E-3</v>
      </c>
      <c r="H14" s="3">
        <v>1.3472222222222221E-2</v>
      </c>
      <c r="I14" t="s">
        <v>221</v>
      </c>
      <c r="J14" s="3">
        <f t="shared" si="1"/>
        <v>6.6203703703703719E-3</v>
      </c>
      <c r="K14" s="3">
        <v>2.0092592592592592E-2</v>
      </c>
    </row>
    <row r="15" spans="1:13" x14ac:dyDescent="0.3">
      <c r="A15" s="2" t="s">
        <v>108</v>
      </c>
      <c r="B15" t="s">
        <v>98</v>
      </c>
      <c r="C15" s="2">
        <v>62</v>
      </c>
      <c r="D15" t="s">
        <v>200</v>
      </c>
      <c r="E15" s="3">
        <v>6.076388888888889E-3</v>
      </c>
      <c r="F15" t="s">
        <v>201</v>
      </c>
      <c r="G15" s="3">
        <f t="shared" si="0"/>
        <v>6.4467592592592606E-3</v>
      </c>
      <c r="H15" s="3">
        <v>1.252314814814815E-2</v>
      </c>
      <c r="I15" t="s">
        <v>202</v>
      </c>
      <c r="J15" s="3">
        <f t="shared" si="1"/>
        <v>8.2291666666666641E-3</v>
      </c>
      <c r="K15" s="3">
        <v>2.0752314814814814E-2</v>
      </c>
    </row>
    <row r="16" spans="1:13" x14ac:dyDescent="0.3">
      <c r="A16" s="2"/>
      <c r="B16" t="s">
        <v>123</v>
      </c>
      <c r="C16" s="2">
        <v>66</v>
      </c>
      <c r="D16" t="s">
        <v>239</v>
      </c>
      <c r="E16" s="3">
        <v>7.1180555555555554E-3</v>
      </c>
      <c r="F16" t="s">
        <v>641</v>
      </c>
      <c r="G16" s="3">
        <f t="shared" si="0"/>
        <v>7.9398148148148127E-3</v>
      </c>
      <c r="H16" s="3">
        <v>1.5057870370370369E-2</v>
      </c>
      <c r="L16"/>
      <c r="M16"/>
    </row>
    <row r="17" spans="1:13" x14ac:dyDescent="0.3">
      <c r="B17" t="s">
        <v>43</v>
      </c>
      <c r="C17" s="2">
        <v>183</v>
      </c>
      <c r="D17" t="s">
        <v>235</v>
      </c>
      <c r="E17" s="3">
        <v>6.9097222222222225E-3</v>
      </c>
      <c r="L17"/>
      <c r="M17"/>
    </row>
    <row r="18" spans="1:13" x14ac:dyDescent="0.3">
      <c r="A18" s="2"/>
      <c r="B18" t="s">
        <v>43</v>
      </c>
      <c r="C18" s="2">
        <v>184</v>
      </c>
      <c r="D18" t="s">
        <v>234</v>
      </c>
      <c r="E18" s="3">
        <v>6.8634259259259256E-3</v>
      </c>
      <c r="L18"/>
      <c r="M18"/>
    </row>
    <row r="19" spans="1:13" x14ac:dyDescent="0.3">
      <c r="A19" s="2"/>
      <c r="L19"/>
      <c r="M19"/>
    </row>
    <row r="20" spans="1:13" x14ac:dyDescent="0.3">
      <c r="A20" s="2"/>
      <c r="L20"/>
      <c r="M20"/>
    </row>
    <row r="21" spans="1:13" x14ac:dyDescent="0.3">
      <c r="A21" s="5" t="s">
        <v>396</v>
      </c>
      <c r="L21"/>
      <c r="M21"/>
    </row>
    <row r="22" spans="1:13" x14ac:dyDescent="0.3">
      <c r="A22" s="2">
        <v>1</v>
      </c>
      <c r="B22" t="s">
        <v>187</v>
      </c>
      <c r="C22" s="2">
        <v>58</v>
      </c>
      <c r="D22" t="s">
        <v>203</v>
      </c>
      <c r="E22" s="3">
        <v>6.215277777777777E-3</v>
      </c>
      <c r="F22" t="s">
        <v>204</v>
      </c>
      <c r="G22" s="3">
        <f t="shared" ref="G22:G39" si="2">H22-E22</f>
        <v>6.6319444444444464E-3</v>
      </c>
      <c r="H22" s="3">
        <v>1.2847222222222223E-2</v>
      </c>
      <c r="I22" t="s">
        <v>205</v>
      </c>
      <c r="J22" s="3">
        <f t="shared" ref="J22:J38" si="3">K22-H22</f>
        <v>6.3078703703703682E-3</v>
      </c>
      <c r="K22" s="3">
        <v>1.9155092592592592E-2</v>
      </c>
      <c r="L22"/>
      <c r="M22"/>
    </row>
    <row r="23" spans="1:13" x14ac:dyDescent="0.3">
      <c r="A23" s="2">
        <v>2</v>
      </c>
      <c r="B23" t="s">
        <v>222</v>
      </c>
      <c r="C23" s="2">
        <v>52</v>
      </c>
      <c r="D23" t="s">
        <v>223</v>
      </c>
      <c r="E23" s="3">
        <v>6.5740740740740733E-3</v>
      </c>
      <c r="F23" t="s">
        <v>224</v>
      </c>
      <c r="G23" s="3">
        <f t="shared" si="2"/>
        <v>6.64351851851852E-3</v>
      </c>
      <c r="H23" s="3">
        <v>1.3217592592592593E-2</v>
      </c>
      <c r="I23" t="s">
        <v>225</v>
      </c>
      <c r="J23" s="3">
        <f t="shared" si="3"/>
        <v>7.0023148148148154E-3</v>
      </c>
      <c r="K23" s="3">
        <v>2.0219907407407409E-2</v>
      </c>
      <c r="L23"/>
      <c r="M23"/>
    </row>
    <row r="24" spans="1:13" x14ac:dyDescent="0.3">
      <c r="A24" s="2">
        <v>3</v>
      </c>
      <c r="B24" t="s">
        <v>80</v>
      </c>
      <c r="C24" s="2">
        <v>73</v>
      </c>
      <c r="D24" t="s">
        <v>226</v>
      </c>
      <c r="E24" s="3">
        <v>6.6203703703703702E-3</v>
      </c>
      <c r="F24" t="s">
        <v>227</v>
      </c>
      <c r="G24" s="3">
        <f t="shared" si="2"/>
        <v>6.9444444444444458E-3</v>
      </c>
      <c r="H24" s="3">
        <v>1.3564814814814816E-2</v>
      </c>
      <c r="I24" t="s">
        <v>228</v>
      </c>
      <c r="J24" s="3">
        <f t="shared" si="3"/>
        <v>7.0138888888888872E-3</v>
      </c>
      <c r="K24" s="3">
        <v>2.0578703703703703E-2</v>
      </c>
      <c r="L24"/>
      <c r="M24"/>
    </row>
    <row r="25" spans="1:13" x14ac:dyDescent="0.3">
      <c r="A25" s="2">
        <v>4</v>
      </c>
      <c r="B25" t="s">
        <v>40</v>
      </c>
      <c r="C25" s="2">
        <v>78</v>
      </c>
      <c r="D25" t="s">
        <v>213</v>
      </c>
      <c r="E25" s="3">
        <v>6.4351851851851861E-3</v>
      </c>
      <c r="F25" t="s">
        <v>214</v>
      </c>
      <c r="G25" s="3">
        <f t="shared" si="2"/>
        <v>6.8171296296296278E-3</v>
      </c>
      <c r="H25" s="3">
        <v>1.3252314814814814E-2</v>
      </c>
      <c r="I25" t="s">
        <v>215</v>
      </c>
      <c r="J25" s="3">
        <f t="shared" si="3"/>
        <v>7.4652777777777755E-3</v>
      </c>
      <c r="K25" s="3">
        <v>2.071759259259259E-2</v>
      </c>
      <c r="L25"/>
      <c r="M25"/>
    </row>
    <row r="26" spans="1:13" x14ac:dyDescent="0.3">
      <c r="A26" s="2">
        <v>5</v>
      </c>
      <c r="B26" t="s">
        <v>98</v>
      </c>
      <c r="C26" s="2">
        <v>59</v>
      </c>
      <c r="D26" t="s">
        <v>231</v>
      </c>
      <c r="E26" s="3">
        <v>6.7939814814814816E-3</v>
      </c>
      <c r="F26" t="s">
        <v>232</v>
      </c>
      <c r="G26" s="3">
        <f t="shared" si="2"/>
        <v>7.3263888888888866E-3</v>
      </c>
      <c r="H26" s="3">
        <v>1.4120370370370368E-2</v>
      </c>
      <c r="I26" t="s">
        <v>233</v>
      </c>
      <c r="J26" s="3">
        <f t="shared" si="3"/>
        <v>7.060185185185185E-3</v>
      </c>
      <c r="K26" s="3">
        <v>2.1180555555555553E-2</v>
      </c>
      <c r="L26"/>
      <c r="M26"/>
    </row>
    <row r="27" spans="1:13" x14ac:dyDescent="0.3">
      <c r="A27" s="2">
        <v>6</v>
      </c>
      <c r="B27" t="s">
        <v>130</v>
      </c>
      <c r="C27" s="2">
        <v>70</v>
      </c>
      <c r="D27" t="s">
        <v>210</v>
      </c>
      <c r="E27" s="3">
        <v>6.4236111111111117E-3</v>
      </c>
      <c r="F27" t="s">
        <v>211</v>
      </c>
      <c r="G27" s="3">
        <f t="shared" si="2"/>
        <v>7.2800925925925923E-3</v>
      </c>
      <c r="H27" s="3">
        <v>1.3703703703703704E-2</v>
      </c>
      <c r="I27" t="s">
        <v>212</v>
      </c>
      <c r="J27" s="3">
        <f t="shared" si="3"/>
        <v>7.6273148148148125E-3</v>
      </c>
      <c r="K27" s="3">
        <v>2.1331018518518517E-2</v>
      </c>
      <c r="L27"/>
      <c r="M27"/>
    </row>
    <row r="28" spans="1:13" x14ac:dyDescent="0.3">
      <c r="A28" s="2">
        <v>7</v>
      </c>
      <c r="B28" t="s">
        <v>190</v>
      </c>
      <c r="C28" s="2">
        <v>45</v>
      </c>
      <c r="D28" t="s">
        <v>229</v>
      </c>
      <c r="E28" s="3">
        <v>6.6550925925925935E-3</v>
      </c>
      <c r="F28" t="s">
        <v>230</v>
      </c>
      <c r="G28" s="3">
        <f t="shared" si="2"/>
        <v>8.1250000000000003E-3</v>
      </c>
      <c r="H28" s="3">
        <v>1.4780092592592595E-2</v>
      </c>
      <c r="I28" t="s">
        <v>650</v>
      </c>
      <c r="J28" s="3">
        <f t="shared" si="3"/>
        <v>7.0486111111111062E-3</v>
      </c>
      <c r="K28" s="3">
        <v>2.1828703703703701E-2</v>
      </c>
      <c r="L28"/>
      <c r="M28"/>
    </row>
    <row r="29" spans="1:13" x14ac:dyDescent="0.3">
      <c r="A29" s="2">
        <v>8</v>
      </c>
      <c r="B29" t="s">
        <v>11</v>
      </c>
      <c r="C29" s="2">
        <v>50</v>
      </c>
      <c r="D29" t="s">
        <v>629</v>
      </c>
      <c r="E29" s="3">
        <v>6.9212962962962969E-3</v>
      </c>
      <c r="F29" t="s">
        <v>630</v>
      </c>
      <c r="G29" s="3">
        <f t="shared" si="2"/>
        <v>7.1874999999999977E-3</v>
      </c>
      <c r="H29" s="3">
        <v>1.4108796296296295E-2</v>
      </c>
      <c r="I29" t="s">
        <v>631</v>
      </c>
      <c r="J29" s="3">
        <f t="shared" si="3"/>
        <v>7.7430555555555534E-3</v>
      </c>
      <c r="K29" s="3">
        <v>2.1851851851851848E-2</v>
      </c>
      <c r="L29"/>
      <c r="M29"/>
    </row>
    <row r="30" spans="1:13" x14ac:dyDescent="0.3">
      <c r="A30" s="2">
        <v>9</v>
      </c>
      <c r="B30" t="s">
        <v>102</v>
      </c>
      <c r="C30" s="2">
        <v>74</v>
      </c>
      <c r="D30" t="s">
        <v>242</v>
      </c>
      <c r="E30" s="3">
        <v>7.1527777777777787E-3</v>
      </c>
      <c r="F30" t="s">
        <v>243</v>
      </c>
      <c r="G30" s="3">
        <f t="shared" si="2"/>
        <v>7.5462962962962957E-3</v>
      </c>
      <c r="H30" s="3">
        <v>1.4699074074074074E-2</v>
      </c>
      <c r="I30" t="s">
        <v>244</v>
      </c>
      <c r="J30" s="3">
        <f t="shared" si="3"/>
        <v>7.1990740740740747E-3</v>
      </c>
      <c r="K30" s="3">
        <v>2.1898148148148149E-2</v>
      </c>
      <c r="L30"/>
      <c r="M30"/>
    </row>
    <row r="31" spans="1:13" x14ac:dyDescent="0.3">
      <c r="A31" s="2">
        <v>10</v>
      </c>
      <c r="B31" t="s">
        <v>43</v>
      </c>
      <c r="C31" s="2">
        <v>56</v>
      </c>
      <c r="D31" t="s">
        <v>254</v>
      </c>
      <c r="E31" s="3">
        <v>7.5694444444444446E-3</v>
      </c>
      <c r="F31" t="s">
        <v>253</v>
      </c>
      <c r="G31" s="3">
        <f t="shared" si="2"/>
        <v>7.2685185185185179E-3</v>
      </c>
      <c r="H31" s="3">
        <v>1.4837962962962963E-2</v>
      </c>
      <c r="I31" t="s">
        <v>252</v>
      </c>
      <c r="J31" s="3">
        <f t="shared" si="3"/>
        <v>7.199074074074073E-3</v>
      </c>
      <c r="K31" s="3">
        <v>2.2037037037037036E-2</v>
      </c>
      <c r="L31"/>
      <c r="M31"/>
    </row>
    <row r="32" spans="1:13" x14ac:dyDescent="0.3">
      <c r="A32" s="2">
        <v>11</v>
      </c>
      <c r="B32" t="s">
        <v>245</v>
      </c>
      <c r="C32" s="2">
        <v>53</v>
      </c>
      <c r="D32" t="s">
        <v>246</v>
      </c>
      <c r="E32" s="3">
        <v>7.3148148148148148E-3</v>
      </c>
      <c r="F32" t="s">
        <v>247</v>
      </c>
      <c r="G32" s="3">
        <f t="shared" si="2"/>
        <v>7.6851851851851864E-3</v>
      </c>
      <c r="H32" s="3">
        <v>1.5000000000000001E-2</v>
      </c>
      <c r="I32" t="s">
        <v>248</v>
      </c>
      <c r="J32" s="3">
        <f t="shared" si="3"/>
        <v>8.0555555555555537E-3</v>
      </c>
      <c r="K32" s="3">
        <v>2.3055555555555555E-2</v>
      </c>
      <c r="L32"/>
      <c r="M32"/>
    </row>
    <row r="33" spans="1:13" x14ac:dyDescent="0.3">
      <c r="A33" s="2">
        <v>12</v>
      </c>
      <c r="B33" t="s">
        <v>123</v>
      </c>
      <c r="C33" s="2">
        <v>63</v>
      </c>
      <c r="D33" t="s">
        <v>255</v>
      </c>
      <c r="E33" s="3">
        <v>7.5810185185185182E-3</v>
      </c>
      <c r="F33" t="s">
        <v>256</v>
      </c>
      <c r="G33" s="3">
        <f t="shared" si="2"/>
        <v>7.9745370370370352E-3</v>
      </c>
      <c r="H33" s="3">
        <v>1.5555555555555553E-2</v>
      </c>
      <c r="I33" t="s">
        <v>257</v>
      </c>
      <c r="J33" s="3">
        <f t="shared" si="3"/>
        <v>7.6157407407407441E-3</v>
      </c>
      <c r="K33" s="3">
        <v>2.3171296296296297E-2</v>
      </c>
      <c r="L33"/>
      <c r="M33"/>
    </row>
    <row r="34" spans="1:13" x14ac:dyDescent="0.3">
      <c r="A34" s="2">
        <v>13</v>
      </c>
      <c r="B34" t="s">
        <v>9</v>
      </c>
      <c r="C34" s="2">
        <v>68</v>
      </c>
      <c r="D34" t="s">
        <v>249</v>
      </c>
      <c r="E34" s="3">
        <v>7.5462962962962966E-3</v>
      </c>
      <c r="F34" t="s">
        <v>250</v>
      </c>
      <c r="G34" s="3">
        <f t="shared" si="2"/>
        <v>7.4884259259259235E-3</v>
      </c>
      <c r="H34" s="3">
        <v>1.503472222222222E-2</v>
      </c>
      <c r="I34" t="s">
        <v>251</v>
      </c>
      <c r="J34" s="3">
        <f t="shared" si="3"/>
        <v>8.4490740740740776E-3</v>
      </c>
      <c r="K34" s="3">
        <v>2.3483796296296298E-2</v>
      </c>
      <c r="L34"/>
      <c r="M34"/>
    </row>
    <row r="35" spans="1:13" x14ac:dyDescent="0.3">
      <c r="A35" s="2">
        <v>14</v>
      </c>
      <c r="B35" t="s">
        <v>190</v>
      </c>
      <c r="C35" s="2">
        <v>47</v>
      </c>
      <c r="D35" t="s">
        <v>651</v>
      </c>
      <c r="E35" s="3">
        <v>7.8009259259259256E-3</v>
      </c>
      <c r="F35" t="s">
        <v>266</v>
      </c>
      <c r="G35" s="3">
        <f t="shared" si="2"/>
        <v>8.9351851851851849E-3</v>
      </c>
      <c r="H35" s="3">
        <v>1.6736111111111111E-2</v>
      </c>
      <c r="I35" t="s">
        <v>272</v>
      </c>
      <c r="J35" s="3">
        <f t="shared" si="3"/>
        <v>7.3148148148148122E-3</v>
      </c>
      <c r="K35" s="3">
        <v>2.4050925925925924E-2</v>
      </c>
      <c r="L35"/>
      <c r="M35"/>
    </row>
    <row r="36" spans="1:13" x14ac:dyDescent="0.3">
      <c r="A36" s="2">
        <v>15</v>
      </c>
      <c r="B36" t="s">
        <v>123</v>
      </c>
      <c r="C36" s="2">
        <v>64</v>
      </c>
      <c r="D36" t="s">
        <v>267</v>
      </c>
      <c r="E36" s="3">
        <v>8.518518518518519E-3</v>
      </c>
      <c r="F36" t="s">
        <v>268</v>
      </c>
      <c r="G36" s="3">
        <f t="shared" si="2"/>
        <v>7.8240740740740736E-3</v>
      </c>
      <c r="H36" s="3">
        <v>1.6342592592592593E-2</v>
      </c>
      <c r="I36" t="s">
        <v>269</v>
      </c>
      <c r="J36" s="3">
        <f t="shared" si="3"/>
        <v>9.2708333333333323E-3</v>
      </c>
      <c r="K36" s="3">
        <v>2.5613425925925925E-2</v>
      </c>
      <c r="L36"/>
      <c r="M36"/>
    </row>
    <row r="37" spans="1:13" x14ac:dyDescent="0.3">
      <c r="A37" s="2">
        <v>16</v>
      </c>
      <c r="B37" t="s">
        <v>40</v>
      </c>
      <c r="C37" s="2">
        <v>79</v>
      </c>
      <c r="D37" t="s">
        <v>258</v>
      </c>
      <c r="E37" s="3">
        <v>7.6388888888888886E-3</v>
      </c>
      <c r="F37" t="s">
        <v>259</v>
      </c>
      <c r="G37" s="3">
        <f t="shared" si="2"/>
        <v>1.0243055555555554E-2</v>
      </c>
      <c r="H37" s="3">
        <v>1.7881944444444443E-2</v>
      </c>
      <c r="I37" t="s">
        <v>260</v>
      </c>
      <c r="J37" s="3">
        <f t="shared" si="3"/>
        <v>7.9050925925925955E-3</v>
      </c>
      <c r="K37" s="3">
        <v>2.5787037037037039E-2</v>
      </c>
      <c r="L37"/>
      <c r="M37"/>
    </row>
    <row r="38" spans="1:13" x14ac:dyDescent="0.3">
      <c r="A38" s="2">
        <v>17</v>
      </c>
      <c r="B38" t="s">
        <v>190</v>
      </c>
      <c r="C38" s="2">
        <v>46</v>
      </c>
      <c r="D38" t="s">
        <v>263</v>
      </c>
      <c r="E38" s="3">
        <v>9.2939814814814812E-3</v>
      </c>
      <c r="F38" t="s">
        <v>264</v>
      </c>
      <c r="G38" s="3">
        <f t="shared" si="2"/>
        <v>8.8773148148148153E-3</v>
      </c>
      <c r="H38" s="3">
        <v>1.8171296296296297E-2</v>
      </c>
      <c r="I38" t="s">
        <v>265</v>
      </c>
      <c r="J38" s="3">
        <f t="shared" si="3"/>
        <v>1.0648148148148146E-2</v>
      </c>
      <c r="K38" s="3">
        <v>2.8819444444444443E-2</v>
      </c>
      <c r="L38"/>
      <c r="M38"/>
    </row>
    <row r="39" spans="1:13" x14ac:dyDescent="0.3">
      <c r="A39" s="2"/>
      <c r="B39" t="s">
        <v>14</v>
      </c>
      <c r="C39" s="2">
        <v>75</v>
      </c>
      <c r="D39" t="s">
        <v>270</v>
      </c>
      <c r="E39" s="3">
        <v>7.8125E-3</v>
      </c>
      <c r="F39" t="s">
        <v>271</v>
      </c>
      <c r="G39" s="3">
        <f t="shared" si="2"/>
        <v>7.4884259259259262E-3</v>
      </c>
      <c r="H39" s="3">
        <v>1.5300925925925926E-2</v>
      </c>
      <c r="J39" s="3"/>
      <c r="K39" s="3"/>
      <c r="L39"/>
      <c r="M39"/>
    </row>
    <row r="40" spans="1:13" x14ac:dyDescent="0.3">
      <c r="A40" s="2"/>
      <c r="B40" t="s">
        <v>11</v>
      </c>
      <c r="C40" s="2">
        <v>72</v>
      </c>
      <c r="D40" t="s">
        <v>632</v>
      </c>
      <c r="E40" s="3">
        <v>7.2222222222222228E-3</v>
      </c>
      <c r="L40"/>
      <c r="M40"/>
    </row>
    <row r="41" spans="1:13" x14ac:dyDescent="0.3">
      <c r="A41" s="2"/>
      <c r="B41" t="s">
        <v>261</v>
      </c>
      <c r="C41" s="2">
        <v>54</v>
      </c>
      <c r="D41" t="s">
        <v>262</v>
      </c>
      <c r="E41" s="3">
        <v>7.7777777777777767E-3</v>
      </c>
      <c r="L41"/>
      <c r="M41"/>
    </row>
    <row r="42" spans="1:13" x14ac:dyDescent="0.3">
      <c r="H42" s="3"/>
      <c r="L42"/>
      <c r="M42"/>
    </row>
    <row r="43" spans="1:13" x14ac:dyDescent="0.3">
      <c r="L43"/>
      <c r="M43"/>
    </row>
  </sheetData>
  <sortState xmlns:xlrd2="http://schemas.microsoft.com/office/spreadsheetml/2017/richdata2" ref="A24:O38">
    <sortCondition ref="J24"/>
  </sortState>
  <printOptions horizontalCentered="1"/>
  <pageMargins left="0.39370078740157483" right="0.39370078740157483" top="0.39370078740157483" bottom="0.39370078740157483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0"/>
  <sheetViews>
    <sheetView workbookViewId="0">
      <selection activeCell="J14" sqref="J14"/>
    </sheetView>
  </sheetViews>
  <sheetFormatPr defaultColWidth="9.109375" defaultRowHeight="14.4" x14ac:dyDescent="0.3"/>
  <cols>
    <col min="1" max="1" width="4.33203125" style="2" bestFit="1" customWidth="1"/>
    <col min="2" max="2" width="22.109375" customWidth="1"/>
    <col min="3" max="3" width="4.33203125" bestFit="1" customWidth="1"/>
    <col min="4" max="4" width="5.6640625" style="2" customWidth="1"/>
    <col min="5" max="5" width="21.33203125" customWidth="1"/>
    <col min="6" max="6" width="8.109375" bestFit="1" customWidth="1"/>
    <col min="7" max="7" width="21.109375" customWidth="1"/>
    <col min="8" max="9" width="8.109375" customWidth="1"/>
    <col min="10" max="10" width="18.88671875" customWidth="1"/>
    <col min="11" max="12" width="8.109375" customWidth="1"/>
  </cols>
  <sheetData>
    <row r="1" spans="1:12" ht="15.6" x14ac:dyDescent="0.3">
      <c r="A1" s="1" t="s">
        <v>3</v>
      </c>
    </row>
    <row r="2" spans="1:12" x14ac:dyDescent="0.3">
      <c r="F2" s="3"/>
      <c r="I2" s="3"/>
      <c r="L2" s="3"/>
    </row>
    <row r="3" spans="1:12" x14ac:dyDescent="0.3">
      <c r="A3" s="5" t="s">
        <v>389</v>
      </c>
      <c r="D3"/>
      <c r="I3" s="3"/>
      <c r="L3" s="3"/>
    </row>
    <row r="4" spans="1:12" x14ac:dyDescent="0.3">
      <c r="A4" s="2">
        <v>1</v>
      </c>
      <c r="B4" t="s">
        <v>16</v>
      </c>
      <c r="C4" t="s">
        <v>273</v>
      </c>
      <c r="D4" s="2">
        <v>188</v>
      </c>
      <c r="E4" t="s">
        <v>274</v>
      </c>
      <c r="F4" s="3">
        <v>9.8495370370370369E-3</v>
      </c>
      <c r="G4" t="s">
        <v>275</v>
      </c>
      <c r="H4" s="3">
        <v>9.9189814814814817E-3</v>
      </c>
      <c r="I4" s="3">
        <v>1.9768518518518515E-2</v>
      </c>
      <c r="J4" t="s">
        <v>276</v>
      </c>
      <c r="K4" s="3">
        <f t="shared" ref="K4:K11" si="0">L4-I4</f>
        <v>9.131944444444446E-3</v>
      </c>
      <c r="L4" s="3">
        <v>2.8900462962962961E-2</v>
      </c>
    </row>
    <row r="5" spans="1:12" x14ac:dyDescent="0.3">
      <c r="A5" s="2">
        <v>2</v>
      </c>
      <c r="B5" t="s">
        <v>130</v>
      </c>
      <c r="C5" t="s">
        <v>273</v>
      </c>
      <c r="D5" s="2">
        <v>94</v>
      </c>
      <c r="E5" t="s">
        <v>277</v>
      </c>
      <c r="F5" s="3">
        <v>1.042824074074074E-2</v>
      </c>
      <c r="G5" t="s">
        <v>278</v>
      </c>
      <c r="H5" s="3">
        <v>9.7569444444444448E-3</v>
      </c>
      <c r="I5" s="3">
        <v>2.0185185185185184E-2</v>
      </c>
      <c r="J5" t="s">
        <v>279</v>
      </c>
      <c r="K5" s="3">
        <f t="shared" si="0"/>
        <v>9.5601851851851855E-3</v>
      </c>
      <c r="L5" s="3">
        <v>2.974537037037037E-2</v>
      </c>
    </row>
    <row r="6" spans="1:12" x14ac:dyDescent="0.3">
      <c r="A6" s="2">
        <v>3</v>
      </c>
      <c r="B6" t="s">
        <v>9</v>
      </c>
      <c r="C6" t="s">
        <v>273</v>
      </c>
      <c r="D6" s="2">
        <v>90</v>
      </c>
      <c r="E6" t="s">
        <v>280</v>
      </c>
      <c r="F6" s="3">
        <v>9.9421296296296289E-3</v>
      </c>
      <c r="G6" t="s">
        <v>281</v>
      </c>
      <c r="H6" s="3">
        <v>1.0462962962962964E-2</v>
      </c>
      <c r="I6" s="3">
        <v>2.0405092592592593E-2</v>
      </c>
      <c r="J6" t="s">
        <v>282</v>
      </c>
      <c r="K6" s="3">
        <f t="shared" si="0"/>
        <v>9.9652777777777778E-3</v>
      </c>
      <c r="L6" s="3">
        <v>3.037037037037037E-2</v>
      </c>
    </row>
    <row r="7" spans="1:12" x14ac:dyDescent="0.3">
      <c r="A7" s="2">
        <v>4</v>
      </c>
      <c r="B7" t="s">
        <v>14</v>
      </c>
      <c r="C7" t="s">
        <v>273</v>
      </c>
      <c r="D7" s="2">
        <v>96</v>
      </c>
      <c r="E7" t="s">
        <v>287</v>
      </c>
      <c r="F7" s="3">
        <v>9.7569444444444448E-3</v>
      </c>
      <c r="G7" t="s">
        <v>288</v>
      </c>
      <c r="H7" s="3">
        <v>1.0925925925925924E-2</v>
      </c>
      <c r="I7" s="3">
        <v>2.0682870370370372E-2</v>
      </c>
      <c r="J7" t="s">
        <v>289</v>
      </c>
      <c r="K7" s="3">
        <f t="shared" si="0"/>
        <v>1.0104166666666668E-2</v>
      </c>
      <c r="L7" s="3">
        <v>3.078703703703704E-2</v>
      </c>
    </row>
    <row r="8" spans="1:12" x14ac:dyDescent="0.3">
      <c r="A8" s="2">
        <v>5</v>
      </c>
      <c r="B8" t="s">
        <v>40</v>
      </c>
      <c r="C8" t="s">
        <v>273</v>
      </c>
      <c r="D8" s="2">
        <v>103</v>
      </c>
      <c r="E8" t="s">
        <v>290</v>
      </c>
      <c r="F8" s="3">
        <v>1.0335648148148148E-2</v>
      </c>
      <c r="G8" t="s">
        <v>291</v>
      </c>
      <c r="H8" s="3">
        <v>1.050925925925926E-2</v>
      </c>
      <c r="I8" s="3">
        <v>2.0844907407407406E-2</v>
      </c>
      <c r="J8" t="s">
        <v>292</v>
      </c>
      <c r="K8" s="3">
        <f t="shared" si="0"/>
        <v>1.0104166666666671E-2</v>
      </c>
      <c r="L8" s="3">
        <v>3.0949074074074077E-2</v>
      </c>
    </row>
    <row r="9" spans="1:12" x14ac:dyDescent="0.3">
      <c r="A9" s="2">
        <v>6</v>
      </c>
      <c r="B9" t="s">
        <v>123</v>
      </c>
      <c r="C9" t="s">
        <v>273</v>
      </c>
      <c r="D9" s="2">
        <v>87</v>
      </c>
      <c r="E9" t="s">
        <v>300</v>
      </c>
      <c r="F9" s="3">
        <v>1.0949074074074075E-2</v>
      </c>
      <c r="G9" t="s">
        <v>301</v>
      </c>
      <c r="H9" s="3">
        <v>1.091435185185185E-2</v>
      </c>
      <c r="I9" s="3">
        <v>2.1863425925925925E-2</v>
      </c>
      <c r="J9" t="s">
        <v>302</v>
      </c>
      <c r="K9" s="3">
        <f t="shared" si="0"/>
        <v>1.0844907407407407E-2</v>
      </c>
      <c r="L9" s="3">
        <v>3.2708333333333332E-2</v>
      </c>
    </row>
    <row r="10" spans="1:12" x14ac:dyDescent="0.3">
      <c r="A10" s="2">
        <v>7</v>
      </c>
      <c r="B10" t="s">
        <v>303</v>
      </c>
      <c r="C10" t="s">
        <v>273</v>
      </c>
      <c r="D10" s="2">
        <v>91</v>
      </c>
      <c r="E10" t="s">
        <v>304</v>
      </c>
      <c r="F10" s="3">
        <v>1.1574074074074075E-2</v>
      </c>
      <c r="G10" t="s">
        <v>305</v>
      </c>
      <c r="H10" s="3">
        <f>I10-F10</f>
        <v>1.1990740740740738E-2</v>
      </c>
      <c r="I10" s="3">
        <v>2.3564814814814813E-2</v>
      </c>
      <c r="J10" t="s">
        <v>306</v>
      </c>
      <c r="K10" s="3">
        <f t="shared" si="0"/>
        <v>1.0150462962962962E-2</v>
      </c>
      <c r="L10" s="3">
        <v>3.3715277777777775E-2</v>
      </c>
    </row>
    <row r="11" spans="1:12" x14ac:dyDescent="0.3">
      <c r="A11" s="2">
        <v>8</v>
      </c>
      <c r="B11" t="s">
        <v>190</v>
      </c>
      <c r="C11" t="s">
        <v>273</v>
      </c>
      <c r="D11" s="2">
        <v>82</v>
      </c>
      <c r="E11" t="s">
        <v>652</v>
      </c>
      <c r="F11" s="3">
        <v>1.3773148148148147E-2</v>
      </c>
      <c r="G11" t="s">
        <v>349</v>
      </c>
      <c r="H11" s="3">
        <f>I11-F11</f>
        <v>1.256944444444444E-2</v>
      </c>
      <c r="I11" s="3">
        <v>2.6342592592592588E-2</v>
      </c>
      <c r="J11" t="s">
        <v>350</v>
      </c>
      <c r="K11" s="3">
        <f t="shared" si="0"/>
        <v>1.2719907407407412E-2</v>
      </c>
      <c r="L11" s="3">
        <v>3.90625E-2</v>
      </c>
    </row>
    <row r="12" spans="1:12" x14ac:dyDescent="0.3">
      <c r="F12" s="3"/>
      <c r="H12" s="3"/>
      <c r="I12" s="3"/>
      <c r="K12" s="3"/>
      <c r="L12" s="3"/>
    </row>
    <row r="13" spans="1:12" x14ac:dyDescent="0.3">
      <c r="B13" t="s">
        <v>604</v>
      </c>
      <c r="C13" s="2">
        <v>1</v>
      </c>
      <c r="D13" s="8" t="s">
        <v>4</v>
      </c>
      <c r="E13" s="9" t="s">
        <v>2</v>
      </c>
      <c r="F13" s="8" t="s">
        <v>7</v>
      </c>
      <c r="H13" s="3"/>
      <c r="I13" s="3"/>
      <c r="K13" s="3"/>
      <c r="L13" s="3"/>
    </row>
    <row r="14" spans="1:12" x14ac:dyDescent="0.3">
      <c r="C14" s="2">
        <v>2</v>
      </c>
      <c r="D14"/>
      <c r="E14" s="3"/>
      <c r="H14" s="3"/>
      <c r="I14" s="3"/>
      <c r="K14" s="3"/>
      <c r="L14" s="3"/>
    </row>
    <row r="15" spans="1:12" x14ac:dyDescent="0.3">
      <c r="C15" s="2">
        <v>3</v>
      </c>
      <c r="D15"/>
      <c r="E15" s="3"/>
      <c r="H15" s="3"/>
      <c r="I15" s="3"/>
      <c r="K15" s="3"/>
      <c r="L15" s="3"/>
    </row>
    <row r="16" spans="1:12" x14ac:dyDescent="0.3">
      <c r="F16" s="3"/>
      <c r="H16" s="3"/>
      <c r="I16" s="3"/>
      <c r="K16" s="3"/>
      <c r="L16" s="3"/>
    </row>
    <row r="17" spans="1:12" x14ac:dyDescent="0.3">
      <c r="A17" s="5" t="s">
        <v>390</v>
      </c>
      <c r="D17"/>
      <c r="I17" s="3"/>
      <c r="L17" s="3"/>
    </row>
    <row r="18" spans="1:12" x14ac:dyDescent="0.3">
      <c r="A18" s="2">
        <v>1</v>
      </c>
      <c r="B18" t="s">
        <v>14</v>
      </c>
      <c r="C18" t="s">
        <v>283</v>
      </c>
      <c r="D18" s="2">
        <v>126</v>
      </c>
      <c r="E18" t="s">
        <v>284</v>
      </c>
      <c r="F18" s="3">
        <v>1.0185185185185184E-2</v>
      </c>
      <c r="G18" t="s">
        <v>285</v>
      </c>
      <c r="H18" s="3">
        <f t="shared" ref="H18:H25" si="1">I18-F18</f>
        <v>1.0358796296296295E-2</v>
      </c>
      <c r="I18" s="3">
        <v>2.0543981481481479E-2</v>
      </c>
      <c r="J18" t="s">
        <v>286</v>
      </c>
      <c r="K18" s="3">
        <f t="shared" ref="K18:K25" si="2">L18-I18</f>
        <v>1.0057870370370373E-2</v>
      </c>
      <c r="L18" s="3">
        <v>3.0601851851851852E-2</v>
      </c>
    </row>
    <row r="19" spans="1:12" x14ac:dyDescent="0.3">
      <c r="A19" s="2">
        <v>2</v>
      </c>
      <c r="B19" t="s">
        <v>40</v>
      </c>
      <c r="C19" t="s">
        <v>283</v>
      </c>
      <c r="D19" s="2">
        <v>136</v>
      </c>
      <c r="E19" t="s">
        <v>293</v>
      </c>
      <c r="F19" s="3">
        <v>1.0486111111111111E-2</v>
      </c>
      <c r="G19" t="s">
        <v>294</v>
      </c>
      <c r="H19" s="3">
        <f t="shared" si="1"/>
        <v>1.0439814814814817E-2</v>
      </c>
      <c r="I19" s="3">
        <v>2.0925925925925928E-2</v>
      </c>
      <c r="J19" t="s">
        <v>295</v>
      </c>
      <c r="K19" s="3">
        <f t="shared" si="2"/>
        <v>1.019675925925926E-2</v>
      </c>
      <c r="L19" s="3">
        <v>3.1122685185185187E-2</v>
      </c>
    </row>
    <row r="20" spans="1:12" x14ac:dyDescent="0.3">
      <c r="A20" s="2">
        <v>3</v>
      </c>
      <c r="B20" t="s">
        <v>308</v>
      </c>
      <c r="C20" t="s">
        <v>283</v>
      </c>
      <c r="D20" s="2">
        <v>117</v>
      </c>
      <c r="E20" t="s">
        <v>312</v>
      </c>
      <c r="F20" s="3">
        <v>1.0532407407407407E-2</v>
      </c>
      <c r="G20" t="s">
        <v>313</v>
      </c>
      <c r="H20" s="3">
        <f t="shared" si="1"/>
        <v>1.1851851851851853E-2</v>
      </c>
      <c r="I20" s="3">
        <v>2.238425925925926E-2</v>
      </c>
      <c r="J20" t="s">
        <v>314</v>
      </c>
      <c r="K20" s="3">
        <f t="shared" si="2"/>
        <v>1.1898148148148147E-2</v>
      </c>
      <c r="L20" s="3">
        <v>3.4282407407407407E-2</v>
      </c>
    </row>
    <row r="21" spans="1:12" x14ac:dyDescent="0.3">
      <c r="A21" s="2">
        <v>4</v>
      </c>
      <c r="B21" t="s">
        <v>322</v>
      </c>
      <c r="C21" t="s">
        <v>283</v>
      </c>
      <c r="D21" s="2">
        <v>123</v>
      </c>
      <c r="E21" t="s">
        <v>608</v>
      </c>
      <c r="F21" s="3">
        <v>1.2152777777777778E-2</v>
      </c>
      <c r="G21" t="s">
        <v>609</v>
      </c>
      <c r="H21" s="3">
        <f t="shared" si="1"/>
        <v>1.2048611111111109E-2</v>
      </c>
      <c r="I21" s="3">
        <v>2.4201388888888887E-2</v>
      </c>
      <c r="J21" t="s">
        <v>610</v>
      </c>
      <c r="K21" s="3">
        <f t="shared" si="2"/>
        <v>1.2453703703703706E-2</v>
      </c>
      <c r="L21" s="3">
        <v>3.6655092592592593E-2</v>
      </c>
    </row>
    <row r="22" spans="1:12" x14ac:dyDescent="0.3">
      <c r="A22" s="2">
        <v>5</v>
      </c>
      <c r="B22" t="s">
        <v>14</v>
      </c>
      <c r="C22" t="s">
        <v>283</v>
      </c>
      <c r="D22" s="2">
        <v>127</v>
      </c>
      <c r="E22" t="s">
        <v>343</v>
      </c>
      <c r="F22" s="3">
        <v>1.2268518518518519E-2</v>
      </c>
      <c r="G22" t="s">
        <v>344</v>
      </c>
      <c r="H22" s="3">
        <f t="shared" si="1"/>
        <v>1.2835648148148145E-2</v>
      </c>
      <c r="I22" s="3">
        <v>2.5104166666666664E-2</v>
      </c>
      <c r="J22" t="s">
        <v>345</v>
      </c>
      <c r="K22" s="3">
        <f t="shared" si="2"/>
        <v>1.2546296296296298E-2</v>
      </c>
      <c r="L22" s="3">
        <v>3.7650462962962962E-2</v>
      </c>
    </row>
    <row r="23" spans="1:12" x14ac:dyDescent="0.3">
      <c r="A23" s="2">
        <v>6</v>
      </c>
      <c r="B23" t="s">
        <v>40</v>
      </c>
      <c r="C23" t="s">
        <v>283</v>
      </c>
      <c r="D23" s="2">
        <v>137</v>
      </c>
      <c r="E23" t="s">
        <v>369</v>
      </c>
      <c r="F23" s="3">
        <v>1.0520833333333333E-2</v>
      </c>
      <c r="G23" t="s">
        <v>370</v>
      </c>
      <c r="H23" s="3">
        <f t="shared" si="1"/>
        <v>1.9108796296296294E-2</v>
      </c>
      <c r="I23" s="3">
        <v>2.9629629629629627E-2</v>
      </c>
      <c r="J23" t="s">
        <v>371</v>
      </c>
      <c r="K23" s="3">
        <f t="shared" si="2"/>
        <v>1.2604166666666663E-2</v>
      </c>
      <c r="L23" s="3">
        <v>4.223379629629629E-2</v>
      </c>
    </row>
    <row r="24" spans="1:12" x14ac:dyDescent="0.3">
      <c r="A24" s="2">
        <v>7</v>
      </c>
      <c r="B24" t="s">
        <v>322</v>
      </c>
      <c r="C24" t="s">
        <v>283</v>
      </c>
      <c r="D24" s="2">
        <v>124</v>
      </c>
      <c r="E24" t="s">
        <v>637</v>
      </c>
      <c r="F24" s="3">
        <v>1.3460648148148147E-2</v>
      </c>
      <c r="G24" t="s">
        <v>638</v>
      </c>
      <c r="H24" s="3">
        <f t="shared" si="1"/>
        <v>1.4965277777777777E-2</v>
      </c>
      <c r="I24" s="3">
        <v>2.8425925925925924E-2</v>
      </c>
      <c r="J24" t="s">
        <v>639</v>
      </c>
      <c r="K24" s="3">
        <f t="shared" si="2"/>
        <v>1.4618055555555558E-2</v>
      </c>
      <c r="L24" s="3">
        <v>4.3043981481481482E-2</v>
      </c>
    </row>
    <row r="25" spans="1:12" x14ac:dyDescent="0.3">
      <c r="A25" s="2">
        <v>8</v>
      </c>
      <c r="B25" t="s">
        <v>322</v>
      </c>
      <c r="C25" t="s">
        <v>283</v>
      </c>
      <c r="D25" s="2">
        <v>125</v>
      </c>
      <c r="E25" t="s">
        <v>372</v>
      </c>
      <c r="F25" s="3">
        <v>1.2870370370370372E-2</v>
      </c>
      <c r="G25" t="s">
        <v>373</v>
      </c>
      <c r="H25" s="3">
        <f t="shared" si="1"/>
        <v>1.5520833333333334E-2</v>
      </c>
      <c r="I25" s="3">
        <v>2.8391203703703707E-2</v>
      </c>
      <c r="J25" t="s">
        <v>374</v>
      </c>
      <c r="K25" s="3">
        <f t="shared" si="2"/>
        <v>1.6180555555555556E-2</v>
      </c>
      <c r="L25" s="3">
        <v>4.4571759259259262E-2</v>
      </c>
    </row>
    <row r="26" spans="1:12" x14ac:dyDescent="0.3">
      <c r="F26" s="3"/>
      <c r="H26" s="3"/>
      <c r="I26" s="3"/>
      <c r="K26" s="3"/>
      <c r="L26" s="3"/>
    </row>
    <row r="27" spans="1:12" x14ac:dyDescent="0.3">
      <c r="B27" t="s">
        <v>604</v>
      </c>
      <c r="C27" s="2">
        <v>1</v>
      </c>
      <c r="D27" s="8" t="s">
        <v>4</v>
      </c>
      <c r="E27" s="9" t="s">
        <v>2</v>
      </c>
      <c r="F27" s="8" t="s">
        <v>7</v>
      </c>
      <c r="H27" s="3"/>
      <c r="I27" s="3"/>
      <c r="K27" s="3"/>
      <c r="L27" s="3"/>
    </row>
    <row r="28" spans="1:12" x14ac:dyDescent="0.3">
      <c r="C28" s="2">
        <v>2</v>
      </c>
      <c r="D28"/>
      <c r="E28" s="3"/>
      <c r="H28" s="3"/>
      <c r="I28" s="3"/>
      <c r="K28" s="3"/>
      <c r="L28" s="3"/>
    </row>
    <row r="29" spans="1:12" x14ac:dyDescent="0.3">
      <c r="C29" s="2">
        <v>3</v>
      </c>
      <c r="D29"/>
      <c r="E29" s="3"/>
      <c r="H29" s="3"/>
      <c r="I29" s="3"/>
      <c r="K29" s="3"/>
      <c r="L29" s="3"/>
    </row>
    <row r="30" spans="1:12" x14ac:dyDescent="0.3">
      <c r="F30" s="3"/>
      <c r="H30" s="3"/>
      <c r="I30" s="3"/>
      <c r="K30" s="3"/>
      <c r="L30" s="3"/>
    </row>
    <row r="31" spans="1:12" x14ac:dyDescent="0.3">
      <c r="A31" s="5" t="s">
        <v>391</v>
      </c>
    </row>
    <row r="32" spans="1:12" x14ac:dyDescent="0.3">
      <c r="A32" s="2">
        <v>1</v>
      </c>
      <c r="B32" t="s">
        <v>308</v>
      </c>
      <c r="C32" t="s">
        <v>307</v>
      </c>
      <c r="D32" s="2">
        <v>118</v>
      </c>
      <c r="E32" t="s">
        <v>309</v>
      </c>
      <c r="F32" s="3">
        <v>1.0960648148148148E-2</v>
      </c>
      <c r="G32" t="s">
        <v>310</v>
      </c>
      <c r="H32" s="3">
        <f>I32-F32</f>
        <v>1.1898148148148146E-2</v>
      </c>
      <c r="I32" s="3">
        <v>2.2858796296296294E-2</v>
      </c>
      <c r="J32" t="s">
        <v>311</v>
      </c>
      <c r="K32" s="3">
        <f>L32-I32</f>
        <v>1.109953703703704E-2</v>
      </c>
      <c r="L32" s="3">
        <v>3.3958333333333333E-2</v>
      </c>
    </row>
    <row r="33" spans="1:12" x14ac:dyDescent="0.3">
      <c r="A33" s="2">
        <v>2</v>
      </c>
      <c r="B33" t="s">
        <v>322</v>
      </c>
      <c r="C33" t="s">
        <v>307</v>
      </c>
      <c r="D33" s="2">
        <v>122</v>
      </c>
      <c r="E33" t="s">
        <v>323</v>
      </c>
      <c r="F33" s="3">
        <v>1.0972222222222223E-2</v>
      </c>
      <c r="G33" t="s">
        <v>324</v>
      </c>
      <c r="H33" s="3">
        <f>I33-F33</f>
        <v>1.1747685185185187E-2</v>
      </c>
      <c r="I33" s="3">
        <v>2.2719907407407411E-2</v>
      </c>
      <c r="J33" t="s">
        <v>325</v>
      </c>
      <c r="K33" s="3">
        <f>L33-I33</f>
        <v>1.2465277777777777E-2</v>
      </c>
      <c r="L33" s="3">
        <v>3.5185185185185187E-2</v>
      </c>
    </row>
    <row r="34" spans="1:12" x14ac:dyDescent="0.3">
      <c r="A34" s="2">
        <v>3</v>
      </c>
      <c r="B34" t="s">
        <v>318</v>
      </c>
      <c r="C34" t="s">
        <v>307</v>
      </c>
      <c r="D34" s="2">
        <v>111</v>
      </c>
      <c r="E34" t="s">
        <v>333</v>
      </c>
      <c r="F34" s="3">
        <v>1.2604166666666666E-2</v>
      </c>
      <c r="G34" t="s">
        <v>334</v>
      </c>
      <c r="H34" s="3">
        <f>I34-F34</f>
        <v>1.1909722222222221E-2</v>
      </c>
      <c r="I34" s="3">
        <v>2.4513888888888887E-2</v>
      </c>
      <c r="J34" t="s">
        <v>335</v>
      </c>
      <c r="K34" s="3">
        <f>L34-I34</f>
        <v>1.1585648148148147E-2</v>
      </c>
      <c r="L34" s="3">
        <v>3.6099537037037034E-2</v>
      </c>
    </row>
    <row r="35" spans="1:12" x14ac:dyDescent="0.3">
      <c r="A35" s="2">
        <v>4</v>
      </c>
      <c r="B35" t="s">
        <v>336</v>
      </c>
      <c r="C35" t="s">
        <v>307</v>
      </c>
      <c r="D35" s="2">
        <v>115</v>
      </c>
      <c r="E35" t="s">
        <v>337</v>
      </c>
      <c r="F35" s="3">
        <v>1.1793981481481482E-2</v>
      </c>
      <c r="G35" t="s">
        <v>338</v>
      </c>
      <c r="H35" s="3">
        <f>I35-F35</f>
        <v>1.1712962962962963E-2</v>
      </c>
      <c r="I35" s="3">
        <v>2.3506944444444445E-2</v>
      </c>
      <c r="J35" t="s">
        <v>339</v>
      </c>
      <c r="K35" s="3">
        <f>L35-I35</f>
        <v>1.2719907407407405E-2</v>
      </c>
      <c r="L35" s="3">
        <v>3.622685185185185E-2</v>
      </c>
    </row>
    <row r="36" spans="1:12" x14ac:dyDescent="0.3">
      <c r="A36" s="2">
        <v>5</v>
      </c>
      <c r="B36" t="s">
        <v>123</v>
      </c>
      <c r="C36" t="s">
        <v>307</v>
      </c>
      <c r="D36" s="2">
        <v>130</v>
      </c>
      <c r="E36" t="s">
        <v>340</v>
      </c>
      <c r="F36" s="3">
        <v>1.3449074074074073E-2</v>
      </c>
      <c r="G36" t="s">
        <v>341</v>
      </c>
      <c r="H36" s="3">
        <f>I36-F36</f>
        <v>1.1435185185185185E-2</v>
      </c>
      <c r="I36" s="3">
        <v>2.4884259259259259E-2</v>
      </c>
      <c r="J36" t="s">
        <v>342</v>
      </c>
      <c r="K36" s="3">
        <f>L36-I36</f>
        <v>1.2268518518518519E-2</v>
      </c>
      <c r="L36" s="3">
        <v>3.7152777777777778E-2</v>
      </c>
    </row>
    <row r="37" spans="1:12" x14ac:dyDescent="0.3">
      <c r="F37" s="3"/>
      <c r="H37" s="3"/>
      <c r="I37" s="3"/>
      <c r="K37" s="3"/>
      <c r="L37" s="3"/>
    </row>
    <row r="38" spans="1:12" x14ac:dyDescent="0.3">
      <c r="B38" t="s">
        <v>604</v>
      </c>
      <c r="C38" s="2">
        <v>1</v>
      </c>
      <c r="D38" s="8" t="s">
        <v>4</v>
      </c>
      <c r="E38" s="9" t="s">
        <v>2</v>
      </c>
      <c r="F38" s="8" t="s">
        <v>7</v>
      </c>
      <c r="H38" s="3"/>
      <c r="I38" s="3"/>
      <c r="K38" s="3"/>
      <c r="L38" s="3"/>
    </row>
    <row r="39" spans="1:12" x14ac:dyDescent="0.3">
      <c r="C39" s="2">
        <v>2</v>
      </c>
      <c r="D39"/>
      <c r="E39" s="3"/>
      <c r="H39" s="3"/>
      <c r="I39" s="3"/>
      <c r="K39" s="3"/>
      <c r="L39" s="3"/>
    </row>
    <row r="40" spans="1:12" x14ac:dyDescent="0.3">
      <c r="C40" s="2">
        <v>3</v>
      </c>
      <c r="D40"/>
      <c r="E40" s="3"/>
      <c r="H40" s="3"/>
      <c r="I40" s="3"/>
      <c r="K40" s="3"/>
      <c r="L40" s="3"/>
    </row>
    <row r="41" spans="1:12" x14ac:dyDescent="0.3">
      <c r="A41" s="5" t="s">
        <v>392</v>
      </c>
      <c r="D41"/>
    </row>
    <row r="42" spans="1:12" x14ac:dyDescent="0.3">
      <c r="A42" s="2">
        <v>1</v>
      </c>
      <c r="B42" t="s">
        <v>14</v>
      </c>
      <c r="C42" t="s">
        <v>296</v>
      </c>
      <c r="D42" s="2">
        <v>128</v>
      </c>
      <c r="E42" t="s">
        <v>297</v>
      </c>
      <c r="F42" s="3">
        <v>1.064814814814815E-2</v>
      </c>
      <c r="G42" t="s">
        <v>298</v>
      </c>
      <c r="H42" s="3">
        <f t="shared" ref="H42:H50" si="3">I42-F42</f>
        <v>1.1504629629629625E-2</v>
      </c>
      <c r="I42" s="3">
        <v>2.2152777777777775E-2</v>
      </c>
      <c r="J42" t="s">
        <v>299</v>
      </c>
      <c r="K42" s="3">
        <f t="shared" ref="K42:K50" si="4">L42-I42</f>
        <v>9.6875000000000051E-3</v>
      </c>
      <c r="L42" s="3">
        <v>3.184027777777778E-2</v>
      </c>
    </row>
    <row r="43" spans="1:12" x14ac:dyDescent="0.3">
      <c r="A43" s="2">
        <v>2</v>
      </c>
      <c r="B43" t="s">
        <v>187</v>
      </c>
      <c r="C43" t="s">
        <v>296</v>
      </c>
      <c r="D43" s="2">
        <v>132</v>
      </c>
      <c r="E43" t="s">
        <v>315</v>
      </c>
      <c r="F43" s="3">
        <v>1.091435185185185E-2</v>
      </c>
      <c r="G43" t="s">
        <v>316</v>
      </c>
      <c r="H43" s="3">
        <f t="shared" si="3"/>
        <v>1.1701388888888891E-2</v>
      </c>
      <c r="I43" s="3">
        <v>2.2615740740740742E-2</v>
      </c>
      <c r="J43" t="s">
        <v>317</v>
      </c>
      <c r="K43" s="3">
        <f t="shared" si="4"/>
        <v>1.1898148148148151E-2</v>
      </c>
      <c r="L43" s="3">
        <v>3.4513888888888893E-2</v>
      </c>
    </row>
    <row r="44" spans="1:12" x14ac:dyDescent="0.3">
      <c r="A44" s="2">
        <v>3</v>
      </c>
      <c r="B44" t="s">
        <v>318</v>
      </c>
      <c r="C44" t="s">
        <v>296</v>
      </c>
      <c r="D44" s="2">
        <v>112</v>
      </c>
      <c r="E44" t="s">
        <v>319</v>
      </c>
      <c r="F44" s="3">
        <v>1.2002314814814815E-2</v>
      </c>
      <c r="G44" t="s">
        <v>320</v>
      </c>
      <c r="H44" s="3">
        <f t="shared" si="3"/>
        <v>1.1655092592592594E-2</v>
      </c>
      <c r="I44" s="3">
        <v>2.3657407407407408E-2</v>
      </c>
      <c r="J44" t="s">
        <v>321</v>
      </c>
      <c r="K44" s="3">
        <f t="shared" si="4"/>
        <v>1.1041666666666668E-2</v>
      </c>
      <c r="L44" s="3">
        <v>3.4699074074074077E-2</v>
      </c>
    </row>
    <row r="45" spans="1:12" x14ac:dyDescent="0.3">
      <c r="A45" s="2">
        <v>4</v>
      </c>
      <c r="B45" t="s">
        <v>9</v>
      </c>
      <c r="C45" t="s">
        <v>296</v>
      </c>
      <c r="D45" s="2">
        <v>133</v>
      </c>
      <c r="E45" t="s">
        <v>346</v>
      </c>
      <c r="F45" s="3">
        <v>1.2499999999999999E-2</v>
      </c>
      <c r="G45" t="s">
        <v>347</v>
      </c>
      <c r="H45" s="3">
        <f t="shared" si="3"/>
        <v>1.1840277777777778E-2</v>
      </c>
      <c r="I45" s="3">
        <v>2.4340277777777777E-2</v>
      </c>
      <c r="J45" t="s">
        <v>348</v>
      </c>
      <c r="K45" s="3">
        <f t="shared" si="4"/>
        <v>1.3391203703703707E-2</v>
      </c>
      <c r="L45" s="3">
        <v>3.7731481481481484E-2</v>
      </c>
    </row>
    <row r="46" spans="1:12" x14ac:dyDescent="0.3">
      <c r="A46" s="2">
        <v>5</v>
      </c>
      <c r="B46" t="s">
        <v>123</v>
      </c>
      <c r="C46" t="s">
        <v>296</v>
      </c>
      <c r="D46" s="2">
        <v>129</v>
      </c>
      <c r="E46" t="s">
        <v>353</v>
      </c>
      <c r="F46" s="3">
        <v>1.1354166666666667E-2</v>
      </c>
      <c r="G46" t="s">
        <v>354</v>
      </c>
      <c r="H46" s="3">
        <f t="shared" si="3"/>
        <v>1.5312500000000001E-2</v>
      </c>
      <c r="I46" s="3">
        <v>2.6666666666666668E-2</v>
      </c>
      <c r="J46" t="s">
        <v>355</v>
      </c>
      <c r="K46" s="3">
        <f t="shared" si="4"/>
        <v>1.3645833333333326E-2</v>
      </c>
      <c r="L46" s="3">
        <v>4.0312499999999994E-2</v>
      </c>
    </row>
    <row r="47" spans="1:12" x14ac:dyDescent="0.3">
      <c r="A47" s="2">
        <v>6</v>
      </c>
      <c r="B47" t="s">
        <v>362</v>
      </c>
      <c r="C47" t="s">
        <v>296</v>
      </c>
      <c r="D47" s="2">
        <v>135</v>
      </c>
      <c r="E47" t="s">
        <v>363</v>
      </c>
      <c r="F47" s="3">
        <v>1.3738425925925926E-2</v>
      </c>
      <c r="G47" t="s">
        <v>364</v>
      </c>
      <c r="H47" s="3">
        <f t="shared" si="3"/>
        <v>1.6076388888888883E-2</v>
      </c>
      <c r="I47" s="3">
        <v>2.9814814814814811E-2</v>
      </c>
      <c r="J47" t="s">
        <v>365</v>
      </c>
      <c r="K47" s="3">
        <f t="shared" si="4"/>
        <v>1.1770833333333338E-2</v>
      </c>
      <c r="L47" s="3">
        <v>4.1585648148148149E-2</v>
      </c>
    </row>
    <row r="48" spans="1:12" x14ac:dyDescent="0.3">
      <c r="A48" s="2">
        <v>7</v>
      </c>
      <c r="B48" t="s">
        <v>336</v>
      </c>
      <c r="C48" t="s">
        <v>296</v>
      </c>
      <c r="D48" s="2">
        <v>113</v>
      </c>
      <c r="E48" t="s">
        <v>366</v>
      </c>
      <c r="F48" s="3">
        <v>1.4479166666666668E-2</v>
      </c>
      <c r="G48" t="s">
        <v>367</v>
      </c>
      <c r="H48" s="3">
        <f t="shared" si="3"/>
        <v>1.4097222222222219E-2</v>
      </c>
      <c r="I48" s="3">
        <v>2.8576388888888887E-2</v>
      </c>
      <c r="J48" t="s">
        <v>368</v>
      </c>
      <c r="K48" s="3">
        <f t="shared" si="4"/>
        <v>1.307870370370371E-2</v>
      </c>
      <c r="L48" s="3">
        <v>4.1655092592592598E-2</v>
      </c>
    </row>
    <row r="49" spans="1:12" x14ac:dyDescent="0.3">
      <c r="A49" s="2">
        <v>8</v>
      </c>
      <c r="B49" t="s">
        <v>375</v>
      </c>
      <c r="C49" t="s">
        <v>296</v>
      </c>
      <c r="D49" s="2">
        <v>116</v>
      </c>
      <c r="E49" t="s">
        <v>376</v>
      </c>
      <c r="F49" s="3">
        <v>1.5891203703703703E-2</v>
      </c>
      <c r="G49" t="s">
        <v>377</v>
      </c>
      <c r="H49" s="3">
        <f t="shared" si="3"/>
        <v>1.4606481481481481E-2</v>
      </c>
      <c r="I49" s="3">
        <v>3.0497685185185183E-2</v>
      </c>
      <c r="J49" t="s">
        <v>378</v>
      </c>
      <c r="K49" s="3">
        <f t="shared" si="4"/>
        <v>1.6319444444444449E-2</v>
      </c>
      <c r="L49" s="3">
        <v>4.6817129629629632E-2</v>
      </c>
    </row>
    <row r="50" spans="1:12" x14ac:dyDescent="0.3">
      <c r="A50" s="2">
        <v>9</v>
      </c>
      <c r="B50" t="s">
        <v>362</v>
      </c>
      <c r="C50" t="s">
        <v>296</v>
      </c>
      <c r="D50" s="2">
        <v>134</v>
      </c>
      <c r="E50" t="s">
        <v>365</v>
      </c>
      <c r="F50" s="3">
        <v>1.1331018518518518E-2</v>
      </c>
      <c r="G50" t="s">
        <v>379</v>
      </c>
      <c r="H50" s="3">
        <f t="shared" si="3"/>
        <v>1.939814814814815E-2</v>
      </c>
      <c r="I50" s="3">
        <v>3.0729166666666669E-2</v>
      </c>
      <c r="J50" t="s">
        <v>380</v>
      </c>
      <c r="K50" s="3">
        <f t="shared" si="4"/>
        <v>1.6817129629629633E-2</v>
      </c>
      <c r="L50" s="3">
        <v>4.7546296296296302E-2</v>
      </c>
    </row>
    <row r="51" spans="1:12" x14ac:dyDescent="0.3">
      <c r="F51" s="3"/>
      <c r="H51" s="3"/>
      <c r="I51" s="3"/>
      <c r="K51" s="3"/>
      <c r="L51" s="3"/>
    </row>
    <row r="52" spans="1:12" x14ac:dyDescent="0.3">
      <c r="B52" t="s">
        <v>604</v>
      </c>
      <c r="C52" s="2">
        <v>1</v>
      </c>
      <c r="D52" s="8" t="s">
        <v>4</v>
      </c>
      <c r="E52" s="9" t="s">
        <v>2</v>
      </c>
      <c r="F52" s="8" t="s">
        <v>7</v>
      </c>
      <c r="H52" s="3"/>
      <c r="I52" s="3"/>
      <c r="K52" s="3"/>
      <c r="L52" s="3"/>
    </row>
    <row r="53" spans="1:12" x14ac:dyDescent="0.3">
      <c r="C53" s="2">
        <v>2</v>
      </c>
      <c r="D53"/>
      <c r="E53" s="3"/>
      <c r="H53" s="3"/>
      <c r="I53" s="3"/>
      <c r="K53" s="3"/>
      <c r="L53" s="3"/>
    </row>
    <row r="54" spans="1:12" x14ac:dyDescent="0.3">
      <c r="C54" s="2">
        <v>3</v>
      </c>
      <c r="D54"/>
      <c r="E54" s="3"/>
      <c r="H54" s="3"/>
      <c r="I54" s="3"/>
      <c r="K54" s="3"/>
      <c r="L54" s="3"/>
    </row>
    <row r="55" spans="1:12" x14ac:dyDescent="0.3">
      <c r="A55" s="5" t="s">
        <v>393</v>
      </c>
      <c r="F55" s="3"/>
      <c r="I55" s="3"/>
      <c r="L55" s="3"/>
    </row>
    <row r="56" spans="1:12" x14ac:dyDescent="0.3">
      <c r="A56" s="2">
        <v>1</v>
      </c>
      <c r="B56" t="s">
        <v>40</v>
      </c>
      <c r="C56" t="s">
        <v>326</v>
      </c>
      <c r="D56" s="2">
        <v>139</v>
      </c>
      <c r="E56" t="s">
        <v>327</v>
      </c>
      <c r="F56" s="3">
        <v>1.0925925925925924E-2</v>
      </c>
      <c r="G56" t="s">
        <v>328</v>
      </c>
      <c r="H56" s="3">
        <f>I56-F56</f>
        <v>1.2337962962962966E-2</v>
      </c>
      <c r="I56" s="3">
        <v>2.326388888888889E-2</v>
      </c>
      <c r="J56" t="s">
        <v>329</v>
      </c>
      <c r="K56" s="3">
        <f>L56-I56</f>
        <v>1.2407407407407409E-2</v>
      </c>
      <c r="L56" s="3">
        <v>3.5671296296296298E-2</v>
      </c>
    </row>
    <row r="57" spans="1:12" x14ac:dyDescent="0.3">
      <c r="A57" s="2">
        <v>2</v>
      </c>
      <c r="B57" t="s">
        <v>308</v>
      </c>
      <c r="C57" t="s">
        <v>326</v>
      </c>
      <c r="D57" s="2">
        <v>119</v>
      </c>
      <c r="E57" t="s">
        <v>330</v>
      </c>
      <c r="F57" s="3">
        <v>1.230324074074074E-2</v>
      </c>
      <c r="G57" t="s">
        <v>331</v>
      </c>
      <c r="H57" s="3">
        <f>I57-F57</f>
        <v>1.2523148148148148E-2</v>
      </c>
      <c r="I57" s="3">
        <v>2.4826388888888887E-2</v>
      </c>
      <c r="J57" t="s">
        <v>332</v>
      </c>
      <c r="K57" s="3">
        <f>L57-I57</f>
        <v>1.1215277777777779E-2</v>
      </c>
      <c r="L57" s="3">
        <v>3.6041666666666666E-2</v>
      </c>
    </row>
    <row r="58" spans="1:12" x14ac:dyDescent="0.3">
      <c r="A58" s="2">
        <v>3</v>
      </c>
      <c r="B58" t="s">
        <v>308</v>
      </c>
      <c r="C58" t="s">
        <v>326</v>
      </c>
      <c r="D58" s="2">
        <v>120</v>
      </c>
      <c r="E58" t="s">
        <v>356</v>
      </c>
      <c r="F58" s="3">
        <v>1.3333333333333334E-2</v>
      </c>
      <c r="G58" t="s">
        <v>357</v>
      </c>
      <c r="H58" s="3">
        <v>1.3888888888888888E-2</v>
      </c>
      <c r="I58" s="3">
        <v>2.7222222222222228E-2</v>
      </c>
      <c r="J58" t="s">
        <v>358</v>
      </c>
      <c r="K58" s="3">
        <v>1.4143518518518519E-2</v>
      </c>
      <c r="L58" s="3">
        <v>4.1365740740740745E-2</v>
      </c>
    </row>
    <row r="59" spans="1:12" x14ac:dyDescent="0.3">
      <c r="A59" s="2">
        <v>4</v>
      </c>
      <c r="B59" t="s">
        <v>40</v>
      </c>
      <c r="C59" t="s">
        <v>326</v>
      </c>
      <c r="D59" s="2">
        <v>140</v>
      </c>
      <c r="E59" t="s">
        <v>359</v>
      </c>
      <c r="F59" s="3">
        <v>1.3182870370370371E-2</v>
      </c>
      <c r="G59" t="s">
        <v>360</v>
      </c>
      <c r="H59" s="3">
        <v>1.3194444444444444E-2</v>
      </c>
      <c r="I59" s="3">
        <v>2.6377314814814815E-2</v>
      </c>
      <c r="J59" t="s">
        <v>361</v>
      </c>
      <c r="K59" s="3">
        <v>1.511574074074074E-2</v>
      </c>
      <c r="L59" s="3">
        <v>4.1493055555555554E-2</v>
      </c>
    </row>
    <row r="60" spans="1:12" x14ac:dyDescent="0.3">
      <c r="F60" s="3"/>
      <c r="H60" s="3"/>
      <c r="I60" s="3"/>
      <c r="K60" s="3"/>
      <c r="L60" s="3"/>
    </row>
    <row r="61" spans="1:12" x14ac:dyDescent="0.3">
      <c r="B61" t="s">
        <v>604</v>
      </c>
      <c r="C61" s="2">
        <v>1</v>
      </c>
      <c r="D61" s="8" t="s">
        <v>4</v>
      </c>
      <c r="E61" s="9" t="s">
        <v>2</v>
      </c>
      <c r="F61" s="8" t="s">
        <v>7</v>
      </c>
      <c r="H61" s="3"/>
      <c r="I61" s="3"/>
      <c r="K61" s="3"/>
      <c r="L61" s="3"/>
    </row>
    <row r="62" spans="1:12" x14ac:dyDescent="0.3">
      <c r="C62" s="2">
        <v>2</v>
      </c>
      <c r="D62"/>
      <c r="E62" s="3"/>
      <c r="H62" s="3"/>
      <c r="I62" s="3"/>
      <c r="K62" s="3"/>
      <c r="L62" s="3"/>
    </row>
    <row r="63" spans="1:12" x14ac:dyDescent="0.3">
      <c r="C63" s="2">
        <v>3</v>
      </c>
      <c r="D63"/>
      <c r="E63" s="3"/>
      <c r="H63" s="3"/>
      <c r="I63" s="3"/>
      <c r="K63" s="3"/>
      <c r="L63" s="3"/>
    </row>
    <row r="64" spans="1:12" x14ac:dyDescent="0.3">
      <c r="F64" s="3"/>
      <c r="H64" s="3"/>
      <c r="I64" s="3"/>
      <c r="K64" s="3"/>
      <c r="L64" s="3"/>
    </row>
    <row r="65" spans="1:12" x14ac:dyDescent="0.3">
      <c r="A65" s="5" t="s">
        <v>394</v>
      </c>
      <c r="D65"/>
    </row>
    <row r="66" spans="1:12" x14ac:dyDescent="0.3">
      <c r="A66" s="2" t="s">
        <v>108</v>
      </c>
      <c r="B66" t="s">
        <v>336</v>
      </c>
      <c r="C66" t="s">
        <v>326</v>
      </c>
      <c r="D66" s="2">
        <v>114</v>
      </c>
      <c r="E66" t="s">
        <v>351</v>
      </c>
      <c r="F66" s="3">
        <v>1.2418981481481482E-2</v>
      </c>
      <c r="G66" t="s">
        <v>352</v>
      </c>
      <c r="H66" s="3">
        <f>I59-F59</f>
        <v>1.3194444444444444E-2</v>
      </c>
      <c r="I66" s="3">
        <v>2.642361111111111E-2</v>
      </c>
      <c r="J66" t="s">
        <v>351</v>
      </c>
      <c r="K66" s="3">
        <f>L59-I59</f>
        <v>1.5115740740740739E-2</v>
      </c>
      <c r="L66" s="3">
        <v>3.9085648148148147E-2</v>
      </c>
    </row>
    <row r="67" spans="1:12" x14ac:dyDescent="0.3">
      <c r="A67"/>
      <c r="B67" t="s">
        <v>16</v>
      </c>
      <c r="C67" t="s">
        <v>273</v>
      </c>
      <c r="D67" s="2">
        <v>189</v>
      </c>
      <c r="E67" t="s">
        <v>382</v>
      </c>
      <c r="F67" s="3">
        <v>1.1273148148148148E-2</v>
      </c>
      <c r="G67" t="s">
        <v>383</v>
      </c>
      <c r="H67" s="3">
        <f>I67-F67</f>
        <v>1.1851851851851848E-2</v>
      </c>
      <c r="I67" s="3">
        <v>2.3124999999999996E-2</v>
      </c>
    </row>
    <row r="68" spans="1:12" x14ac:dyDescent="0.3">
      <c r="A68"/>
      <c r="B68" t="s">
        <v>190</v>
      </c>
      <c r="C68" t="s">
        <v>307</v>
      </c>
      <c r="D68" s="2">
        <v>121</v>
      </c>
      <c r="E68" t="s">
        <v>388</v>
      </c>
      <c r="F68" s="3">
        <v>1.2349537037037039E-2</v>
      </c>
      <c r="G68" t="s">
        <v>617</v>
      </c>
      <c r="H68" s="3">
        <f>I68-F68</f>
        <v>1.3009259259259257E-2</v>
      </c>
      <c r="I68" s="3">
        <v>2.5358796296296296E-2</v>
      </c>
    </row>
    <row r="69" spans="1:12" x14ac:dyDescent="0.3">
      <c r="A69"/>
      <c r="B69" t="s">
        <v>40</v>
      </c>
      <c r="C69" t="s">
        <v>296</v>
      </c>
      <c r="D69" s="2">
        <v>138</v>
      </c>
      <c r="E69" t="s">
        <v>611</v>
      </c>
      <c r="F69" s="3">
        <v>1.2094907407407408E-2</v>
      </c>
      <c r="G69" t="s">
        <v>612</v>
      </c>
      <c r="H69" s="3">
        <f>I69-F69</f>
        <v>1.3923611111111112E-2</v>
      </c>
      <c r="I69" s="3">
        <v>2.6018518518518521E-2</v>
      </c>
    </row>
    <row r="70" spans="1:12" x14ac:dyDescent="0.3">
      <c r="A70"/>
      <c r="B70" t="s">
        <v>9</v>
      </c>
      <c r="C70" t="s">
        <v>283</v>
      </c>
      <c r="D70" s="2">
        <v>187</v>
      </c>
      <c r="E70" t="s">
        <v>381</v>
      </c>
      <c r="F70" s="3">
        <v>9.7916666666666655E-3</v>
      </c>
    </row>
    <row r="71" spans="1:12" x14ac:dyDescent="0.3">
      <c r="B71" t="s">
        <v>187</v>
      </c>
      <c r="C71" t="s">
        <v>273</v>
      </c>
      <c r="D71" s="2">
        <v>131</v>
      </c>
      <c r="E71" t="s">
        <v>384</v>
      </c>
      <c r="F71" s="3">
        <v>1.0300925925925927E-2</v>
      </c>
      <c r="L71" s="3"/>
    </row>
    <row r="72" spans="1:12" x14ac:dyDescent="0.3">
      <c r="B72" t="s">
        <v>385</v>
      </c>
      <c r="C72" t="s">
        <v>283</v>
      </c>
      <c r="D72" s="2">
        <v>190</v>
      </c>
      <c r="E72" t="s">
        <v>386</v>
      </c>
      <c r="F72" s="3">
        <v>1.1724537037037035E-2</v>
      </c>
      <c r="I72" s="3"/>
      <c r="L72" s="3"/>
    </row>
    <row r="73" spans="1:12" x14ac:dyDescent="0.3">
      <c r="A73"/>
      <c r="B73" t="s">
        <v>14</v>
      </c>
      <c r="C73" t="s">
        <v>273</v>
      </c>
      <c r="D73" s="2">
        <v>97</v>
      </c>
      <c r="E73" t="s">
        <v>387</v>
      </c>
      <c r="F73" s="3">
        <v>1.1782407407407406E-2</v>
      </c>
    </row>
    <row r="74" spans="1:12" x14ac:dyDescent="0.3">
      <c r="D74"/>
      <c r="L74" s="3"/>
    </row>
    <row r="75" spans="1:12" x14ac:dyDescent="0.3">
      <c r="F75" s="3"/>
      <c r="I75" s="3"/>
      <c r="L75" s="3"/>
    </row>
    <row r="76" spans="1:12" x14ac:dyDescent="0.3">
      <c r="A76"/>
      <c r="D76"/>
    </row>
    <row r="77" spans="1:12" x14ac:dyDescent="0.3">
      <c r="A77"/>
      <c r="D77"/>
    </row>
    <row r="78" spans="1:12" x14ac:dyDescent="0.3">
      <c r="A78"/>
      <c r="D78"/>
    </row>
    <row r="79" spans="1:12" x14ac:dyDescent="0.3">
      <c r="A79"/>
      <c r="D79"/>
    </row>
    <row r="80" spans="1:12" x14ac:dyDescent="0.3">
      <c r="A80"/>
      <c r="D80"/>
    </row>
    <row r="81" spans="1:12" x14ac:dyDescent="0.3">
      <c r="A81"/>
      <c r="D81"/>
    </row>
    <row r="82" spans="1:12" x14ac:dyDescent="0.3">
      <c r="A82"/>
      <c r="D82"/>
    </row>
    <row r="83" spans="1:12" x14ac:dyDescent="0.3">
      <c r="A83"/>
      <c r="D83"/>
    </row>
    <row r="84" spans="1:12" x14ac:dyDescent="0.3">
      <c r="A84"/>
      <c r="D84"/>
    </row>
    <row r="85" spans="1:12" x14ac:dyDescent="0.3">
      <c r="F85" s="3"/>
      <c r="I85" s="3"/>
      <c r="L85" s="3"/>
    </row>
    <row r="86" spans="1:12" x14ac:dyDescent="0.3">
      <c r="A86"/>
      <c r="D86"/>
    </row>
    <row r="87" spans="1:12" x14ac:dyDescent="0.3">
      <c r="A87"/>
      <c r="F87" s="3"/>
      <c r="I87" s="3"/>
    </row>
    <row r="88" spans="1:12" x14ac:dyDescent="0.3">
      <c r="A88"/>
      <c r="D88"/>
    </row>
    <row r="89" spans="1:12" x14ac:dyDescent="0.3">
      <c r="A89"/>
      <c r="D89"/>
    </row>
    <row r="90" spans="1:12" x14ac:dyDescent="0.3">
      <c r="A90"/>
      <c r="D90"/>
    </row>
    <row r="91" spans="1:12" x14ac:dyDescent="0.3">
      <c r="A91"/>
      <c r="D91"/>
    </row>
    <row r="92" spans="1:12" x14ac:dyDescent="0.3">
      <c r="A92"/>
      <c r="D92"/>
    </row>
    <row r="93" spans="1:12" x14ac:dyDescent="0.3">
      <c r="F93" s="3"/>
      <c r="I93" s="3"/>
      <c r="L93" s="3"/>
    </row>
    <row r="94" spans="1:12" x14ac:dyDescent="0.3">
      <c r="A94"/>
      <c r="D94"/>
    </row>
    <row r="95" spans="1:12" x14ac:dyDescent="0.3">
      <c r="A95"/>
    </row>
    <row r="96" spans="1:12" x14ac:dyDescent="0.3">
      <c r="A96"/>
      <c r="D96"/>
    </row>
    <row r="97" spans="1:4" x14ac:dyDescent="0.3">
      <c r="A97"/>
      <c r="D97"/>
    </row>
    <row r="98" spans="1:4" x14ac:dyDescent="0.3">
      <c r="A98"/>
      <c r="D98"/>
    </row>
    <row r="99" spans="1:4" x14ac:dyDescent="0.3">
      <c r="A99"/>
      <c r="D99"/>
    </row>
    <row r="100" spans="1:4" x14ac:dyDescent="0.3">
      <c r="A100"/>
      <c r="D100"/>
    </row>
    <row r="101" spans="1:4" x14ac:dyDescent="0.3">
      <c r="A101"/>
      <c r="D101"/>
    </row>
    <row r="102" spans="1:4" x14ac:dyDescent="0.3">
      <c r="A102"/>
      <c r="D102"/>
    </row>
    <row r="103" spans="1:4" x14ac:dyDescent="0.3">
      <c r="A103"/>
      <c r="D103"/>
    </row>
    <row r="104" spans="1:4" x14ac:dyDescent="0.3">
      <c r="A104"/>
      <c r="D104"/>
    </row>
    <row r="105" spans="1:4" x14ac:dyDescent="0.3">
      <c r="A105"/>
      <c r="D105"/>
    </row>
    <row r="106" spans="1:4" x14ac:dyDescent="0.3">
      <c r="A106"/>
      <c r="D106"/>
    </row>
    <row r="107" spans="1:4" x14ac:dyDescent="0.3">
      <c r="A107"/>
      <c r="D107"/>
    </row>
    <row r="108" spans="1:4" x14ac:dyDescent="0.3">
      <c r="A108"/>
      <c r="D108"/>
    </row>
    <row r="109" spans="1:4" x14ac:dyDescent="0.3">
      <c r="A109"/>
      <c r="D109"/>
    </row>
    <row r="110" spans="1:4" x14ac:dyDescent="0.3">
      <c r="A110"/>
      <c r="D110"/>
    </row>
    <row r="111" spans="1:4" x14ac:dyDescent="0.3">
      <c r="A111"/>
    </row>
    <row r="112" spans="1:4" x14ac:dyDescent="0.3">
      <c r="A112"/>
    </row>
    <row r="113" spans="1:4" x14ac:dyDescent="0.3">
      <c r="A113"/>
    </row>
    <row r="115" spans="1:4" x14ac:dyDescent="0.3">
      <c r="A115"/>
      <c r="D115"/>
    </row>
    <row r="116" spans="1:4" x14ac:dyDescent="0.3">
      <c r="A116"/>
      <c r="D116"/>
    </row>
    <row r="117" spans="1:4" x14ac:dyDescent="0.3">
      <c r="A117"/>
      <c r="D117"/>
    </row>
    <row r="118" spans="1:4" x14ac:dyDescent="0.3">
      <c r="A118"/>
      <c r="D118"/>
    </row>
    <row r="119" spans="1:4" x14ac:dyDescent="0.3">
      <c r="A119"/>
      <c r="D119"/>
    </row>
    <row r="120" spans="1:4" x14ac:dyDescent="0.3">
      <c r="A120"/>
      <c r="D120"/>
    </row>
    <row r="121" spans="1:4" x14ac:dyDescent="0.3">
      <c r="A121"/>
      <c r="D121"/>
    </row>
    <row r="122" spans="1:4" x14ac:dyDescent="0.3">
      <c r="A122"/>
      <c r="D122"/>
    </row>
    <row r="123" spans="1:4" x14ac:dyDescent="0.3">
      <c r="A123"/>
      <c r="D123"/>
    </row>
    <row r="124" spans="1:4" x14ac:dyDescent="0.3">
      <c r="A124"/>
      <c r="D124"/>
    </row>
    <row r="125" spans="1:4" x14ac:dyDescent="0.3">
      <c r="A125"/>
      <c r="D125"/>
    </row>
    <row r="126" spans="1:4" x14ac:dyDescent="0.3">
      <c r="A126"/>
      <c r="D126"/>
    </row>
    <row r="127" spans="1:4" x14ac:dyDescent="0.3">
      <c r="A127"/>
      <c r="D127"/>
    </row>
    <row r="128" spans="1:4" x14ac:dyDescent="0.3">
      <c r="A128"/>
      <c r="D128"/>
    </row>
    <row r="129" spans="1:4" x14ac:dyDescent="0.3">
      <c r="A129"/>
      <c r="D129"/>
    </row>
    <row r="130" spans="1:4" x14ac:dyDescent="0.3">
      <c r="A130"/>
      <c r="D130"/>
    </row>
    <row r="131" spans="1:4" x14ac:dyDescent="0.3">
      <c r="A131"/>
      <c r="D131"/>
    </row>
    <row r="132" spans="1:4" x14ac:dyDescent="0.3">
      <c r="A132"/>
      <c r="D132"/>
    </row>
    <row r="133" spans="1:4" x14ac:dyDescent="0.3">
      <c r="A133"/>
      <c r="D133"/>
    </row>
    <row r="134" spans="1:4" x14ac:dyDescent="0.3">
      <c r="A134"/>
      <c r="D134"/>
    </row>
    <row r="135" spans="1:4" x14ac:dyDescent="0.3">
      <c r="A135"/>
      <c r="D135"/>
    </row>
    <row r="136" spans="1:4" x14ac:dyDescent="0.3">
      <c r="A136"/>
      <c r="D136"/>
    </row>
    <row r="137" spans="1:4" x14ac:dyDescent="0.3">
      <c r="A137"/>
      <c r="D137"/>
    </row>
    <row r="138" spans="1:4" x14ac:dyDescent="0.3">
      <c r="A138"/>
      <c r="D138"/>
    </row>
    <row r="139" spans="1:4" x14ac:dyDescent="0.3">
      <c r="A139"/>
      <c r="D139"/>
    </row>
    <row r="140" spans="1:4" x14ac:dyDescent="0.3">
      <c r="A140"/>
      <c r="D140"/>
    </row>
    <row r="141" spans="1:4" x14ac:dyDescent="0.3">
      <c r="A141"/>
      <c r="D141"/>
    </row>
    <row r="142" spans="1:4" x14ac:dyDescent="0.3">
      <c r="A142"/>
      <c r="D142"/>
    </row>
    <row r="143" spans="1:4" x14ac:dyDescent="0.3">
      <c r="A143"/>
      <c r="D143"/>
    </row>
    <row r="144" spans="1:4" x14ac:dyDescent="0.3">
      <c r="A144"/>
      <c r="D144"/>
    </row>
    <row r="145" spans="1:4" x14ac:dyDescent="0.3">
      <c r="A145"/>
      <c r="D145"/>
    </row>
    <row r="146" spans="1:4" x14ac:dyDescent="0.3">
      <c r="A146"/>
      <c r="D146"/>
    </row>
    <row r="147" spans="1:4" x14ac:dyDescent="0.3">
      <c r="A147"/>
      <c r="D147"/>
    </row>
    <row r="148" spans="1:4" x14ac:dyDescent="0.3">
      <c r="A148"/>
      <c r="D148"/>
    </row>
    <row r="149" spans="1:4" x14ac:dyDescent="0.3">
      <c r="A149"/>
      <c r="D149"/>
    </row>
    <row r="150" spans="1:4" x14ac:dyDescent="0.3">
      <c r="A150"/>
      <c r="D150"/>
    </row>
    <row r="151" spans="1:4" x14ac:dyDescent="0.3">
      <c r="A151"/>
      <c r="D151"/>
    </row>
    <row r="152" spans="1:4" x14ac:dyDescent="0.3">
      <c r="A152"/>
      <c r="D152"/>
    </row>
    <row r="153" spans="1:4" x14ac:dyDescent="0.3">
      <c r="A153"/>
      <c r="D153"/>
    </row>
    <row r="154" spans="1:4" x14ac:dyDescent="0.3">
      <c r="A154"/>
      <c r="D154"/>
    </row>
    <row r="155" spans="1:4" x14ac:dyDescent="0.3">
      <c r="A155"/>
      <c r="D155"/>
    </row>
    <row r="156" spans="1:4" x14ac:dyDescent="0.3">
      <c r="A156"/>
      <c r="D156"/>
    </row>
    <row r="157" spans="1:4" x14ac:dyDescent="0.3">
      <c r="A157"/>
      <c r="D157"/>
    </row>
    <row r="158" spans="1:4" x14ac:dyDescent="0.3">
      <c r="A158"/>
      <c r="D158"/>
    </row>
    <row r="159" spans="1:4" x14ac:dyDescent="0.3">
      <c r="A159"/>
      <c r="D159"/>
    </row>
    <row r="160" spans="1:4" x14ac:dyDescent="0.3">
      <c r="A160"/>
      <c r="D160"/>
    </row>
    <row r="161" spans="1:4" x14ac:dyDescent="0.3">
      <c r="A161"/>
      <c r="D161"/>
    </row>
    <row r="162" spans="1:4" x14ac:dyDescent="0.3">
      <c r="A162"/>
      <c r="D162"/>
    </row>
    <row r="163" spans="1:4" x14ac:dyDescent="0.3">
      <c r="A163"/>
      <c r="D163"/>
    </row>
    <row r="164" spans="1:4" x14ac:dyDescent="0.3">
      <c r="A164"/>
      <c r="D164"/>
    </row>
    <row r="165" spans="1:4" x14ac:dyDescent="0.3">
      <c r="A165"/>
      <c r="D165"/>
    </row>
    <row r="166" spans="1:4" x14ac:dyDescent="0.3">
      <c r="A166"/>
      <c r="D166"/>
    </row>
    <row r="167" spans="1:4" x14ac:dyDescent="0.3">
      <c r="A167"/>
      <c r="D167"/>
    </row>
    <row r="168" spans="1:4" x14ac:dyDescent="0.3">
      <c r="A168"/>
      <c r="D168"/>
    </row>
    <row r="169" spans="1:4" x14ac:dyDescent="0.3">
      <c r="A169"/>
      <c r="D169"/>
    </row>
    <row r="170" spans="1:4" x14ac:dyDescent="0.3">
      <c r="A170"/>
      <c r="D170"/>
    </row>
    <row r="171" spans="1:4" x14ac:dyDescent="0.3">
      <c r="A171"/>
      <c r="D171"/>
    </row>
    <row r="172" spans="1:4" x14ac:dyDescent="0.3">
      <c r="A172"/>
      <c r="D172"/>
    </row>
    <row r="173" spans="1:4" x14ac:dyDescent="0.3">
      <c r="A173"/>
      <c r="D173"/>
    </row>
    <row r="174" spans="1:4" x14ac:dyDescent="0.3">
      <c r="A174"/>
      <c r="D174"/>
    </row>
    <row r="175" spans="1:4" x14ac:dyDescent="0.3">
      <c r="A175"/>
      <c r="D175"/>
    </row>
    <row r="176" spans="1:4" x14ac:dyDescent="0.3">
      <c r="A176"/>
      <c r="D176"/>
    </row>
    <row r="177" spans="1:4" x14ac:dyDescent="0.3">
      <c r="A177"/>
      <c r="D177"/>
    </row>
    <row r="178" spans="1:4" x14ac:dyDescent="0.3">
      <c r="A178"/>
      <c r="D178"/>
    </row>
    <row r="179" spans="1:4" x14ac:dyDescent="0.3">
      <c r="A179"/>
      <c r="D179"/>
    </row>
    <row r="180" spans="1:4" x14ac:dyDescent="0.3">
      <c r="A180"/>
      <c r="D180"/>
    </row>
    <row r="181" spans="1:4" x14ac:dyDescent="0.3">
      <c r="A181"/>
      <c r="D181"/>
    </row>
    <row r="182" spans="1:4" x14ac:dyDescent="0.3">
      <c r="A182"/>
      <c r="D182"/>
    </row>
    <row r="183" spans="1:4" x14ac:dyDescent="0.3">
      <c r="A183"/>
      <c r="D183"/>
    </row>
    <row r="184" spans="1:4" x14ac:dyDescent="0.3">
      <c r="A184"/>
      <c r="D184"/>
    </row>
    <row r="185" spans="1:4" x14ac:dyDescent="0.3">
      <c r="A185"/>
      <c r="D185"/>
    </row>
    <row r="186" spans="1:4" x14ac:dyDescent="0.3">
      <c r="A186"/>
      <c r="D186"/>
    </row>
    <row r="187" spans="1:4" x14ac:dyDescent="0.3">
      <c r="A187"/>
      <c r="D187"/>
    </row>
    <row r="188" spans="1:4" x14ac:dyDescent="0.3">
      <c r="A188"/>
      <c r="D188"/>
    </row>
    <row r="189" spans="1:4" x14ac:dyDescent="0.3">
      <c r="A189"/>
      <c r="D189"/>
    </row>
    <row r="190" spans="1:4" x14ac:dyDescent="0.3">
      <c r="A190"/>
      <c r="D190"/>
    </row>
    <row r="191" spans="1:4" x14ac:dyDescent="0.3">
      <c r="A191"/>
      <c r="D191"/>
    </row>
    <row r="192" spans="1:4" x14ac:dyDescent="0.3">
      <c r="A192"/>
      <c r="D192"/>
    </row>
    <row r="193" spans="1:4" x14ac:dyDescent="0.3">
      <c r="A193"/>
      <c r="D193"/>
    </row>
    <row r="194" spans="1:4" x14ac:dyDescent="0.3">
      <c r="A194"/>
      <c r="D194"/>
    </row>
    <row r="195" spans="1:4" x14ac:dyDescent="0.3">
      <c r="A195"/>
      <c r="D195"/>
    </row>
    <row r="196" spans="1:4" x14ac:dyDescent="0.3">
      <c r="A196"/>
      <c r="D196"/>
    </row>
    <row r="197" spans="1:4" x14ac:dyDescent="0.3">
      <c r="A197"/>
      <c r="D197"/>
    </row>
    <row r="198" spans="1:4" x14ac:dyDescent="0.3">
      <c r="A198"/>
      <c r="D198"/>
    </row>
    <row r="199" spans="1:4" x14ac:dyDescent="0.3">
      <c r="A199"/>
      <c r="D199"/>
    </row>
    <row r="200" spans="1:4" x14ac:dyDescent="0.3">
      <c r="A200"/>
      <c r="D200"/>
    </row>
    <row r="201" spans="1:4" x14ac:dyDescent="0.3">
      <c r="A201"/>
      <c r="D201"/>
    </row>
    <row r="202" spans="1:4" x14ac:dyDescent="0.3">
      <c r="A202"/>
      <c r="D202"/>
    </row>
    <row r="203" spans="1:4" x14ac:dyDescent="0.3">
      <c r="A203"/>
      <c r="D203"/>
    </row>
    <row r="204" spans="1:4" x14ac:dyDescent="0.3">
      <c r="A204"/>
      <c r="D204"/>
    </row>
    <row r="205" spans="1:4" x14ac:dyDescent="0.3">
      <c r="A205"/>
      <c r="D205"/>
    </row>
    <row r="206" spans="1:4" x14ac:dyDescent="0.3">
      <c r="A206"/>
      <c r="D206"/>
    </row>
    <row r="207" spans="1:4" x14ac:dyDescent="0.3">
      <c r="A207"/>
      <c r="D207"/>
    </row>
    <row r="208" spans="1:4" x14ac:dyDescent="0.3">
      <c r="A208"/>
      <c r="D208"/>
    </row>
    <row r="209" spans="1:4" x14ac:dyDescent="0.3">
      <c r="A209"/>
      <c r="D209"/>
    </row>
    <row r="210" spans="1:4" x14ac:dyDescent="0.3">
      <c r="A210"/>
      <c r="D210"/>
    </row>
  </sheetData>
  <sortState xmlns:xlrd2="http://schemas.microsoft.com/office/spreadsheetml/2017/richdata2" ref="B47:Q69">
    <sortCondition ref="L46"/>
  </sortState>
  <pageMargins left="0.39370078740157483" right="0.39370078740157483" top="0.39370078740157483" bottom="0.39370078740157483" header="0" footer="0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3"/>
  <sheetViews>
    <sheetView workbookViewId="0">
      <selection activeCell="P70" sqref="P70"/>
    </sheetView>
  </sheetViews>
  <sheetFormatPr defaultColWidth="9.109375" defaultRowHeight="14.4" x14ac:dyDescent="0.3"/>
  <cols>
    <col min="1" max="1" width="2.6640625" style="2" customWidth="1"/>
    <col min="2" max="2" width="17.33203125" customWidth="1"/>
    <col min="3" max="3" width="17.109375" customWidth="1"/>
    <col min="4" max="4" width="7.5546875" customWidth="1"/>
    <col min="5" max="5" width="16.88671875" customWidth="1"/>
    <col min="6" max="6" width="7.5546875" style="2" customWidth="1"/>
    <col min="7" max="7" width="7.5546875" customWidth="1"/>
    <col min="8" max="8" width="17.33203125" customWidth="1"/>
    <col min="9" max="9" width="7.5546875" style="2" customWidth="1"/>
    <col min="10" max="10" width="7.5546875" customWidth="1"/>
    <col min="11" max="11" width="18.109375" customWidth="1"/>
    <col min="12" max="12" width="7.5546875" style="2" customWidth="1"/>
    <col min="13" max="13" width="7.5546875" customWidth="1"/>
  </cols>
  <sheetData>
    <row r="1" spans="1:13" ht="15.6" x14ac:dyDescent="0.3">
      <c r="A1" s="1" t="s">
        <v>3</v>
      </c>
    </row>
    <row r="2" spans="1:13" x14ac:dyDescent="0.3">
      <c r="D2" s="3"/>
      <c r="G2" s="3"/>
      <c r="J2" s="3"/>
    </row>
    <row r="3" spans="1:13" s="10" customFormat="1" ht="13.8" x14ac:dyDescent="0.3">
      <c r="A3" s="10" t="s">
        <v>0</v>
      </c>
      <c r="B3" s="10" t="s">
        <v>7</v>
      </c>
      <c r="C3" s="10" t="s">
        <v>399</v>
      </c>
      <c r="D3" s="10" t="s">
        <v>407</v>
      </c>
      <c r="E3" s="10" t="s">
        <v>400</v>
      </c>
      <c r="F3" s="11" t="s">
        <v>408</v>
      </c>
      <c r="G3" s="12" t="s">
        <v>601</v>
      </c>
      <c r="H3" s="10" t="s">
        <v>401</v>
      </c>
      <c r="I3" s="12" t="s">
        <v>409</v>
      </c>
      <c r="J3" s="10" t="s">
        <v>601</v>
      </c>
      <c r="K3" s="10" t="s">
        <v>405</v>
      </c>
      <c r="L3" s="10" t="s">
        <v>410</v>
      </c>
      <c r="M3" s="10" t="s">
        <v>601</v>
      </c>
    </row>
    <row r="4" spans="1:13" s="10" customFormat="1" ht="13.8" x14ac:dyDescent="0.3">
      <c r="A4" s="13"/>
      <c r="D4" s="12"/>
      <c r="F4" s="11"/>
      <c r="G4" s="12"/>
      <c r="I4" s="11"/>
      <c r="J4" s="12"/>
      <c r="L4" s="11"/>
    </row>
    <row r="5" spans="1:13" s="10" customFormat="1" ht="13.8" x14ac:dyDescent="0.3">
      <c r="A5" s="14" t="s">
        <v>597</v>
      </c>
      <c r="D5" s="12"/>
      <c r="F5" s="11"/>
      <c r="G5" s="12"/>
      <c r="I5" s="11"/>
      <c r="J5" s="12"/>
      <c r="L5" s="11"/>
    </row>
    <row r="6" spans="1:13" s="10" customFormat="1" ht="13.8" x14ac:dyDescent="0.3">
      <c r="A6" s="11">
        <v>1</v>
      </c>
      <c r="B6" s="10" t="s">
        <v>14</v>
      </c>
      <c r="C6" s="10" t="s">
        <v>402</v>
      </c>
      <c r="D6" s="12">
        <v>7.69675925925926E-3</v>
      </c>
      <c r="E6" s="10" t="s">
        <v>403</v>
      </c>
      <c r="F6" s="15">
        <f t="shared" ref="F6:F21" si="0">G6-D6</f>
        <v>7.9166666666666656E-3</v>
      </c>
      <c r="G6" s="12">
        <v>1.5613425925925926E-2</v>
      </c>
      <c r="H6" s="10" t="s">
        <v>404</v>
      </c>
      <c r="I6" s="15">
        <f t="shared" ref="I6:I21" si="1">J6-G6</f>
        <v>8.3796296296296292E-3</v>
      </c>
      <c r="J6" s="12">
        <v>2.3993055555555556E-2</v>
      </c>
      <c r="K6" s="10" t="s">
        <v>406</v>
      </c>
      <c r="L6" s="15">
        <f t="shared" ref="L6:L21" si="2">M6-J6</f>
        <v>8.1597222222222175E-3</v>
      </c>
      <c r="M6" s="12">
        <v>3.2152777777777773E-2</v>
      </c>
    </row>
    <row r="7" spans="1:13" s="10" customFormat="1" ht="13.8" x14ac:dyDescent="0.3">
      <c r="A7" s="11">
        <v>2</v>
      </c>
      <c r="B7" s="10" t="s">
        <v>123</v>
      </c>
      <c r="C7" s="10" t="s">
        <v>411</v>
      </c>
      <c r="D7" s="12">
        <v>7.905092592592592E-3</v>
      </c>
      <c r="E7" s="10" t="s">
        <v>412</v>
      </c>
      <c r="F7" s="15">
        <f t="shared" si="0"/>
        <v>8.5532407407407397E-3</v>
      </c>
      <c r="G7" s="12">
        <v>1.6458333333333332E-2</v>
      </c>
      <c r="H7" s="10" t="s">
        <v>413</v>
      </c>
      <c r="I7" s="15">
        <f t="shared" si="1"/>
        <v>8.8078703703703722E-3</v>
      </c>
      <c r="J7" s="12">
        <v>2.5266203703703704E-2</v>
      </c>
      <c r="K7" s="10" t="s">
        <v>414</v>
      </c>
      <c r="L7" s="15">
        <f t="shared" si="2"/>
        <v>8.5069444444444454E-3</v>
      </c>
      <c r="M7" s="12">
        <v>3.3773148148148149E-2</v>
      </c>
    </row>
    <row r="8" spans="1:13" s="10" customFormat="1" ht="13.8" x14ac:dyDescent="0.3">
      <c r="A8" s="11">
        <v>3</v>
      </c>
      <c r="B8" s="10" t="s">
        <v>102</v>
      </c>
      <c r="C8" s="10" t="s">
        <v>419</v>
      </c>
      <c r="D8" s="12">
        <v>8.1018518518518514E-3</v>
      </c>
      <c r="E8" s="10" t="s">
        <v>420</v>
      </c>
      <c r="F8" s="15">
        <f t="shared" si="0"/>
        <v>9.3981481481481468E-3</v>
      </c>
      <c r="G8" s="12">
        <v>1.7499999999999998E-2</v>
      </c>
      <c r="H8" s="10" t="s">
        <v>421</v>
      </c>
      <c r="I8" s="15">
        <f t="shared" si="1"/>
        <v>8.5879629629629674E-3</v>
      </c>
      <c r="J8" s="12">
        <v>2.6087962962962966E-2</v>
      </c>
      <c r="K8" s="10" t="s">
        <v>422</v>
      </c>
      <c r="L8" s="15">
        <f t="shared" si="2"/>
        <v>8.3217592592592579E-3</v>
      </c>
      <c r="M8" s="12">
        <v>3.4409722222222223E-2</v>
      </c>
    </row>
    <row r="9" spans="1:13" s="10" customFormat="1" ht="13.8" x14ac:dyDescent="0.3">
      <c r="A9" s="11">
        <v>4</v>
      </c>
      <c r="B9" s="10" t="s">
        <v>190</v>
      </c>
      <c r="C9" s="10" t="s">
        <v>423</v>
      </c>
      <c r="D9" s="12">
        <v>9.3518518518518525E-3</v>
      </c>
      <c r="E9" s="10" t="s">
        <v>424</v>
      </c>
      <c r="F9" s="15">
        <f t="shared" si="0"/>
        <v>8.5185185185185208E-3</v>
      </c>
      <c r="G9" s="12">
        <v>1.7870370370370373E-2</v>
      </c>
      <c r="H9" s="10" t="s">
        <v>425</v>
      </c>
      <c r="I9" s="15">
        <f t="shared" si="1"/>
        <v>8.6111111111111076E-3</v>
      </c>
      <c r="J9" s="12">
        <v>2.6481481481481481E-2</v>
      </c>
      <c r="K9" s="10" t="s">
        <v>426</v>
      </c>
      <c r="L9" s="15">
        <f t="shared" si="2"/>
        <v>8.1134259259259267E-3</v>
      </c>
      <c r="M9" s="12">
        <v>3.4594907407407408E-2</v>
      </c>
    </row>
    <row r="10" spans="1:13" s="10" customFormat="1" ht="13.8" x14ac:dyDescent="0.3">
      <c r="A10" s="11">
        <v>5</v>
      </c>
      <c r="B10" s="10" t="s">
        <v>177</v>
      </c>
      <c r="C10" s="10" t="s">
        <v>633</v>
      </c>
      <c r="D10" s="12">
        <v>8.5995370370370357E-3</v>
      </c>
      <c r="E10" s="10" t="s">
        <v>634</v>
      </c>
      <c r="F10" s="15">
        <f t="shared" si="0"/>
        <v>9.1435185185185213E-3</v>
      </c>
      <c r="G10" s="12">
        <v>1.7743055555555557E-2</v>
      </c>
      <c r="H10" s="10" t="s">
        <v>635</v>
      </c>
      <c r="I10" s="15">
        <f t="shared" si="1"/>
        <v>8.9814814814814792E-3</v>
      </c>
      <c r="J10" s="12">
        <v>2.6724537037037036E-2</v>
      </c>
      <c r="K10" s="10" t="s">
        <v>636</v>
      </c>
      <c r="L10" s="15">
        <f t="shared" si="2"/>
        <v>9.5138888888888877E-3</v>
      </c>
      <c r="M10" s="12">
        <v>3.6238425925925924E-2</v>
      </c>
    </row>
    <row r="11" spans="1:13" s="10" customFormat="1" ht="13.8" x14ac:dyDescent="0.3">
      <c r="A11" s="11">
        <v>6</v>
      </c>
      <c r="B11" s="10" t="s">
        <v>427</v>
      </c>
      <c r="C11" s="10" t="s">
        <v>428</v>
      </c>
      <c r="D11" s="12">
        <v>8.4490740740740741E-3</v>
      </c>
      <c r="E11" s="10" t="s">
        <v>429</v>
      </c>
      <c r="F11" s="15">
        <f t="shared" si="0"/>
        <v>9.5833333333333326E-3</v>
      </c>
      <c r="G11" s="12">
        <v>1.8032407407407407E-2</v>
      </c>
      <c r="H11" s="10" t="s">
        <v>430</v>
      </c>
      <c r="I11" s="15">
        <f t="shared" si="1"/>
        <v>9.8842592592592628E-3</v>
      </c>
      <c r="J11" s="12">
        <v>2.7916666666666669E-2</v>
      </c>
      <c r="K11" s="10" t="s">
        <v>431</v>
      </c>
      <c r="L11" s="15">
        <f t="shared" si="2"/>
        <v>8.7847222222222181E-3</v>
      </c>
      <c r="M11" s="12">
        <v>3.6701388888888888E-2</v>
      </c>
    </row>
    <row r="12" spans="1:13" s="10" customFormat="1" ht="13.8" x14ac:dyDescent="0.3">
      <c r="A12" s="11">
        <v>7</v>
      </c>
      <c r="B12" s="10" t="s">
        <v>436</v>
      </c>
      <c r="C12" s="10" t="s">
        <v>437</v>
      </c>
      <c r="D12" s="12">
        <v>9.7685185185185184E-3</v>
      </c>
      <c r="E12" s="10" t="s">
        <v>438</v>
      </c>
      <c r="F12" s="15">
        <f t="shared" si="0"/>
        <v>9.7453703703703713E-3</v>
      </c>
      <c r="G12" s="12">
        <v>1.951388888888889E-2</v>
      </c>
      <c r="H12" s="10" t="s">
        <v>439</v>
      </c>
      <c r="I12" s="15">
        <f t="shared" si="1"/>
        <v>8.86574074074074E-3</v>
      </c>
      <c r="J12" s="12">
        <v>2.837962962962963E-2</v>
      </c>
      <c r="K12" s="10" t="s">
        <v>440</v>
      </c>
      <c r="L12" s="15">
        <f t="shared" si="2"/>
        <v>8.8425925925925894E-3</v>
      </c>
      <c r="M12" s="12">
        <v>3.7222222222222219E-2</v>
      </c>
    </row>
    <row r="13" spans="1:13" s="10" customFormat="1" ht="13.8" x14ac:dyDescent="0.3">
      <c r="A13" s="11">
        <v>8</v>
      </c>
      <c r="B13" s="10" t="s">
        <v>9</v>
      </c>
      <c r="C13" s="10" t="s">
        <v>445</v>
      </c>
      <c r="D13" s="12">
        <v>9.8842592592592576E-3</v>
      </c>
      <c r="E13" s="10" t="s">
        <v>446</v>
      </c>
      <c r="F13" s="15">
        <f t="shared" si="0"/>
        <v>9.0625000000000028E-3</v>
      </c>
      <c r="G13" s="12">
        <v>1.894675925925926E-2</v>
      </c>
      <c r="H13" s="10" t="s">
        <v>447</v>
      </c>
      <c r="I13" s="15">
        <f t="shared" si="1"/>
        <v>9.8958333333333294E-3</v>
      </c>
      <c r="J13" s="12">
        <v>2.884259259259259E-2</v>
      </c>
      <c r="K13" s="10" t="s">
        <v>448</v>
      </c>
      <c r="L13" s="15">
        <f t="shared" si="2"/>
        <v>8.8078703703703722E-3</v>
      </c>
      <c r="M13" s="12">
        <v>3.7650462962962962E-2</v>
      </c>
    </row>
    <row r="14" spans="1:13" s="10" customFormat="1" ht="13.8" x14ac:dyDescent="0.3">
      <c r="A14" s="11">
        <v>9</v>
      </c>
      <c r="B14" s="10" t="s">
        <v>178</v>
      </c>
      <c r="C14" s="10" t="s">
        <v>508</v>
      </c>
      <c r="D14" s="12">
        <v>1.0486111111111111E-2</v>
      </c>
      <c r="E14" s="10" t="s">
        <v>509</v>
      </c>
      <c r="F14" s="15">
        <f t="shared" si="0"/>
        <v>1.0324074074074074E-2</v>
      </c>
      <c r="G14" s="12">
        <v>2.0810185185185185E-2</v>
      </c>
      <c r="H14" s="10" t="s">
        <v>510</v>
      </c>
      <c r="I14" s="15">
        <f t="shared" si="1"/>
        <v>1.0046296296296296E-2</v>
      </c>
      <c r="J14" s="12">
        <v>3.0856481481481481E-2</v>
      </c>
      <c r="K14" s="10" t="s">
        <v>511</v>
      </c>
      <c r="L14" s="15">
        <f t="shared" si="2"/>
        <v>9.1087962962962919E-3</v>
      </c>
      <c r="M14" s="12">
        <v>3.9965277777777773E-2</v>
      </c>
    </row>
    <row r="15" spans="1:13" s="10" customFormat="1" ht="13.8" x14ac:dyDescent="0.3">
      <c r="A15" s="11">
        <v>10</v>
      </c>
      <c r="B15" s="10" t="s">
        <v>336</v>
      </c>
      <c r="C15" s="10" t="s">
        <v>512</v>
      </c>
      <c r="D15" s="12">
        <v>9.0046296296296298E-3</v>
      </c>
      <c r="E15" s="10" t="s">
        <v>513</v>
      </c>
      <c r="F15" s="15">
        <f t="shared" si="0"/>
        <v>9.2824074074074059E-3</v>
      </c>
      <c r="G15" s="12">
        <v>1.8287037037037036E-2</v>
      </c>
      <c r="H15" s="10" t="s">
        <v>514</v>
      </c>
      <c r="I15" s="15">
        <f t="shared" si="1"/>
        <v>9.5138888888888877E-3</v>
      </c>
      <c r="J15" s="12">
        <v>2.7800925925925923E-2</v>
      </c>
      <c r="K15" s="10" t="s">
        <v>642</v>
      </c>
      <c r="L15" s="15">
        <f t="shared" si="2"/>
        <v>1.306712962962963E-2</v>
      </c>
      <c r="M15" s="12">
        <v>4.0868055555555553E-2</v>
      </c>
    </row>
    <row r="16" spans="1:13" s="10" customFormat="1" ht="13.8" x14ac:dyDescent="0.3">
      <c r="A16" s="11">
        <v>11</v>
      </c>
      <c r="B16" s="10" t="s">
        <v>40</v>
      </c>
      <c r="C16" s="10" t="s">
        <v>516</v>
      </c>
      <c r="D16" s="12">
        <v>9.6296296296296303E-3</v>
      </c>
      <c r="E16" s="10" t="s">
        <v>517</v>
      </c>
      <c r="F16" s="15">
        <f t="shared" si="0"/>
        <v>8.9930555555555527E-3</v>
      </c>
      <c r="G16" s="12">
        <v>1.8622685185185183E-2</v>
      </c>
      <c r="H16" s="10" t="s">
        <v>518</v>
      </c>
      <c r="I16" s="15">
        <f t="shared" si="1"/>
        <v>1.3912037037037039E-2</v>
      </c>
      <c r="J16" s="12">
        <v>3.2534722222222222E-2</v>
      </c>
      <c r="K16" s="10" t="s">
        <v>519</v>
      </c>
      <c r="L16" s="15">
        <f t="shared" si="2"/>
        <v>9.0625000000000011E-3</v>
      </c>
      <c r="M16" s="12">
        <v>4.1597222222222223E-2</v>
      </c>
    </row>
    <row r="17" spans="1:13" s="10" customFormat="1" ht="13.8" x14ac:dyDescent="0.3">
      <c r="A17" s="11">
        <v>12</v>
      </c>
      <c r="B17" s="10" t="s">
        <v>520</v>
      </c>
      <c r="C17" s="10" t="s">
        <v>653</v>
      </c>
      <c r="D17" s="12">
        <v>9.3402777777777772E-3</v>
      </c>
      <c r="E17" s="10" t="s">
        <v>522</v>
      </c>
      <c r="F17" s="15">
        <f t="shared" si="0"/>
        <v>1.2025462962962963E-2</v>
      </c>
      <c r="G17" s="12">
        <v>2.1365740740740741E-2</v>
      </c>
      <c r="H17" s="10" t="s">
        <v>523</v>
      </c>
      <c r="I17" s="15">
        <f t="shared" si="1"/>
        <v>9.9884259259259214E-3</v>
      </c>
      <c r="J17" s="12">
        <v>3.1354166666666662E-2</v>
      </c>
      <c r="K17" s="10" t="s">
        <v>524</v>
      </c>
      <c r="L17" s="15">
        <f t="shared" si="2"/>
        <v>1.0706018518518517E-2</v>
      </c>
      <c r="M17" s="12">
        <v>4.206018518518518E-2</v>
      </c>
    </row>
    <row r="18" spans="1:13" s="10" customFormat="1" ht="13.8" x14ac:dyDescent="0.3">
      <c r="A18" s="11">
        <v>13</v>
      </c>
      <c r="B18" s="10" t="s">
        <v>9</v>
      </c>
      <c r="C18" s="10" t="s">
        <v>530</v>
      </c>
      <c r="D18" s="12">
        <v>1.0636574074074074E-2</v>
      </c>
      <c r="E18" s="10" t="s">
        <v>531</v>
      </c>
      <c r="F18" s="15">
        <f t="shared" si="0"/>
        <v>1.0868055555555553E-2</v>
      </c>
      <c r="G18" s="12">
        <v>2.1504629629629627E-2</v>
      </c>
      <c r="H18" s="10" t="s">
        <v>532</v>
      </c>
      <c r="I18" s="15">
        <f t="shared" si="1"/>
        <v>1.1481481481481485E-2</v>
      </c>
      <c r="J18" s="12">
        <v>3.2986111111111112E-2</v>
      </c>
      <c r="K18" s="10" t="s">
        <v>533</v>
      </c>
      <c r="L18" s="15">
        <f t="shared" si="2"/>
        <v>9.9305555555555536E-3</v>
      </c>
      <c r="M18" s="12">
        <v>4.2916666666666665E-2</v>
      </c>
    </row>
    <row r="19" spans="1:13" s="10" customFormat="1" ht="13.8" x14ac:dyDescent="0.3">
      <c r="A19" s="11">
        <v>14</v>
      </c>
      <c r="B19" s="10" t="s">
        <v>538</v>
      </c>
      <c r="C19" s="10" t="s">
        <v>539</v>
      </c>
      <c r="D19" s="12">
        <v>9.4560185185185181E-3</v>
      </c>
      <c r="E19" s="10" t="s">
        <v>540</v>
      </c>
      <c r="F19" s="15">
        <f t="shared" si="0"/>
        <v>1.0625000000000001E-2</v>
      </c>
      <c r="G19" s="12">
        <v>2.0081018518518519E-2</v>
      </c>
      <c r="H19" s="10" t="s">
        <v>541</v>
      </c>
      <c r="I19" s="15">
        <f t="shared" si="1"/>
        <v>1.0960648148148146E-2</v>
      </c>
      <c r="J19" s="12">
        <v>3.1041666666666665E-2</v>
      </c>
      <c r="K19" s="10" t="s">
        <v>542</v>
      </c>
      <c r="L19" s="15">
        <f t="shared" si="2"/>
        <v>1.2037037037037037E-2</v>
      </c>
      <c r="M19" s="12">
        <v>4.3078703703703702E-2</v>
      </c>
    </row>
    <row r="20" spans="1:13" s="10" customFormat="1" ht="13.8" x14ac:dyDescent="0.3">
      <c r="A20" s="11">
        <v>15</v>
      </c>
      <c r="B20" s="10" t="s">
        <v>11</v>
      </c>
      <c r="C20" s="10" t="s">
        <v>555</v>
      </c>
      <c r="D20" s="12">
        <v>1.0798611111111111E-2</v>
      </c>
      <c r="E20" s="10" t="s">
        <v>556</v>
      </c>
      <c r="F20" s="15">
        <f t="shared" si="0"/>
        <v>1.103009259259259E-2</v>
      </c>
      <c r="G20" s="12">
        <v>2.1828703703703701E-2</v>
      </c>
      <c r="H20" s="10" t="s">
        <v>557</v>
      </c>
      <c r="I20" s="15">
        <f t="shared" si="1"/>
        <v>1.1655092592592595E-2</v>
      </c>
      <c r="J20" s="12">
        <v>3.3483796296296296E-2</v>
      </c>
      <c r="K20" s="10" t="s">
        <v>558</v>
      </c>
      <c r="L20" s="15">
        <f t="shared" si="2"/>
        <v>1.0972222222222223E-2</v>
      </c>
      <c r="M20" s="12">
        <v>4.445601851851852E-2</v>
      </c>
    </row>
    <row r="21" spans="1:13" s="10" customFormat="1" ht="13.8" x14ac:dyDescent="0.3">
      <c r="A21" s="11">
        <v>16</v>
      </c>
      <c r="B21" s="10" t="s">
        <v>11</v>
      </c>
      <c r="C21" s="10" t="s">
        <v>564</v>
      </c>
      <c r="D21" s="12">
        <v>9.9652777777777778E-3</v>
      </c>
      <c r="E21" s="10" t="s">
        <v>565</v>
      </c>
      <c r="F21" s="15">
        <f t="shared" si="0"/>
        <v>1.0567129629629628E-2</v>
      </c>
      <c r="G21" s="12">
        <v>2.0532407407407405E-2</v>
      </c>
      <c r="H21" s="10" t="s">
        <v>566</v>
      </c>
      <c r="I21" s="15">
        <f t="shared" si="1"/>
        <v>1.2175925925925927E-2</v>
      </c>
      <c r="J21" s="12">
        <v>3.2708333333333332E-2</v>
      </c>
      <c r="K21" s="10" t="s">
        <v>567</v>
      </c>
      <c r="L21" s="15">
        <f t="shared" si="2"/>
        <v>1.5231481481481485E-2</v>
      </c>
      <c r="M21" s="12">
        <v>4.7939814814814817E-2</v>
      </c>
    </row>
    <row r="22" spans="1:13" s="10" customFormat="1" ht="13.8" x14ac:dyDescent="0.3">
      <c r="A22" s="11"/>
      <c r="D22" s="12"/>
      <c r="F22" s="11"/>
      <c r="G22" s="12"/>
      <c r="I22" s="11"/>
      <c r="J22" s="12"/>
      <c r="L22" s="11"/>
      <c r="M22" s="12"/>
    </row>
    <row r="23" spans="1:13" s="10" customFormat="1" ht="13.8" x14ac:dyDescent="0.3">
      <c r="A23" s="11"/>
      <c r="B23" s="10" t="s">
        <v>187</v>
      </c>
      <c r="C23" s="10" t="s">
        <v>464</v>
      </c>
      <c r="D23" s="12">
        <v>8.5532407407407415E-3</v>
      </c>
      <c r="E23" s="10" t="s">
        <v>465</v>
      </c>
      <c r="F23" s="15">
        <f>G23-D23</f>
        <v>9.0740740740740729E-3</v>
      </c>
      <c r="G23" s="12">
        <v>1.7627314814814814E-2</v>
      </c>
      <c r="H23" s="10" t="s">
        <v>464</v>
      </c>
      <c r="I23" s="15">
        <f>J23-G23</f>
        <v>8.8657407407407435E-3</v>
      </c>
      <c r="J23" s="12">
        <v>2.6493055555555558E-2</v>
      </c>
      <c r="L23" s="11"/>
      <c r="M23" s="12"/>
    </row>
    <row r="24" spans="1:13" s="10" customFormat="1" ht="13.8" x14ac:dyDescent="0.3">
      <c r="A24" s="11"/>
      <c r="B24" s="10" t="s">
        <v>261</v>
      </c>
      <c r="C24" s="10" t="s">
        <v>451</v>
      </c>
      <c r="D24" s="12">
        <v>8.0671296296296307E-3</v>
      </c>
      <c r="E24" s="10" t="s">
        <v>452</v>
      </c>
      <c r="F24" s="15">
        <f>G24-D24</f>
        <v>1.1527777777777774E-2</v>
      </c>
      <c r="G24" s="12">
        <v>1.9594907407407405E-2</v>
      </c>
      <c r="H24" s="10" t="s">
        <v>453</v>
      </c>
      <c r="I24" s="15">
        <f>J24-G24</f>
        <v>9.5138888888888912E-3</v>
      </c>
      <c r="J24" s="12">
        <v>2.9108796296296296E-2</v>
      </c>
      <c r="L24" s="11"/>
      <c r="M24" s="12"/>
    </row>
    <row r="25" spans="1:13" s="10" customFormat="1" ht="13.8" x14ac:dyDescent="0.3">
      <c r="B25" s="10" t="s">
        <v>25</v>
      </c>
      <c r="C25" s="10" t="s">
        <v>449</v>
      </c>
      <c r="D25" s="12">
        <v>7.8009259259259256E-3</v>
      </c>
      <c r="E25" s="10" t="s">
        <v>450</v>
      </c>
      <c r="F25" s="15">
        <f>G25-D25</f>
        <v>8.8194444444444457E-3</v>
      </c>
      <c r="G25" s="12">
        <v>1.6620370370370372E-2</v>
      </c>
      <c r="I25" s="11"/>
      <c r="J25" s="12"/>
    </row>
    <row r="26" spans="1:13" s="10" customFormat="1" ht="13.8" x14ac:dyDescent="0.3"/>
    <row r="27" spans="1:13" s="10" customFormat="1" ht="13.8" x14ac:dyDescent="0.3">
      <c r="B27" s="10" t="s">
        <v>604</v>
      </c>
      <c r="C27" s="16" t="s">
        <v>4</v>
      </c>
      <c r="D27" s="17" t="s">
        <v>2</v>
      </c>
      <c r="E27" s="16" t="s">
        <v>7</v>
      </c>
    </row>
    <row r="28" spans="1:13" s="10" customFormat="1" ht="13.8" x14ac:dyDescent="0.3"/>
    <row r="29" spans="1:13" s="10" customFormat="1" ht="13.8" x14ac:dyDescent="0.3"/>
    <row r="30" spans="1:13" s="10" customFormat="1" ht="13.8" x14ac:dyDescent="0.3"/>
    <row r="31" spans="1:13" s="10" customFormat="1" ht="13.8" x14ac:dyDescent="0.3"/>
    <row r="32" spans="1:13" s="10" customFormat="1" ht="13.8" x14ac:dyDescent="0.3"/>
    <row r="33" spans="1:13" s="10" customFormat="1" ht="13.8" x14ac:dyDescent="0.3"/>
    <row r="34" spans="1:13" s="10" customFormat="1" ht="13.8" x14ac:dyDescent="0.3"/>
    <row r="35" spans="1:13" s="10" customFormat="1" ht="13.8" x14ac:dyDescent="0.3"/>
    <row r="36" spans="1:13" s="10" customFormat="1" ht="13.8" x14ac:dyDescent="0.3"/>
    <row r="37" spans="1:13" s="10" customFormat="1" ht="13.8" x14ac:dyDescent="0.3"/>
    <row r="38" spans="1:13" s="10" customFormat="1" ht="13.8" x14ac:dyDescent="0.3"/>
    <row r="39" spans="1:13" s="10" customFormat="1" ht="13.8" x14ac:dyDescent="0.3"/>
    <row r="40" spans="1:13" s="10" customFormat="1" ht="13.8" x14ac:dyDescent="0.3"/>
    <row r="41" spans="1:13" s="10" customFormat="1" ht="13.8" x14ac:dyDescent="0.3"/>
    <row r="42" spans="1:13" s="10" customFormat="1" ht="13.8" x14ac:dyDescent="0.3"/>
    <row r="43" spans="1:13" s="10" customFormat="1" ht="13.8" x14ac:dyDescent="0.3"/>
    <row r="44" spans="1:13" s="10" customFormat="1" x14ac:dyDescent="0.3">
      <c r="A44" s="6" t="s">
        <v>3</v>
      </c>
      <c r="F44" s="11"/>
      <c r="I44" s="11"/>
      <c r="L44" s="11"/>
    </row>
    <row r="45" spans="1:13" s="10" customFormat="1" ht="13.8" x14ac:dyDescent="0.3">
      <c r="A45" s="11"/>
      <c r="D45" s="12"/>
      <c r="F45" s="11"/>
      <c r="G45" s="12"/>
      <c r="I45" s="11"/>
      <c r="J45" s="12"/>
      <c r="L45" s="11"/>
    </row>
    <row r="46" spans="1:13" s="10" customFormat="1" ht="13.8" x14ac:dyDescent="0.3">
      <c r="A46" s="10" t="s">
        <v>0</v>
      </c>
      <c r="B46" s="10" t="s">
        <v>7</v>
      </c>
      <c r="C46" s="10" t="s">
        <v>399</v>
      </c>
      <c r="D46" s="10" t="s">
        <v>407</v>
      </c>
      <c r="E46" s="10" t="s">
        <v>400</v>
      </c>
      <c r="F46" s="11" t="s">
        <v>408</v>
      </c>
      <c r="G46" s="12" t="s">
        <v>601</v>
      </c>
      <c r="H46" s="10" t="s">
        <v>401</v>
      </c>
      <c r="I46" s="12" t="s">
        <v>409</v>
      </c>
      <c r="J46" s="10" t="s">
        <v>601</v>
      </c>
      <c r="K46" s="10" t="s">
        <v>405</v>
      </c>
      <c r="L46" s="10" t="s">
        <v>410</v>
      </c>
      <c r="M46" s="10" t="s">
        <v>601</v>
      </c>
    </row>
    <row r="47" spans="1:13" s="10" customFormat="1" ht="13.8" x14ac:dyDescent="0.3"/>
    <row r="48" spans="1:13" s="10" customFormat="1" ht="13.8" x14ac:dyDescent="0.3">
      <c r="A48" s="18" t="s">
        <v>598</v>
      </c>
    </row>
    <row r="49" spans="1:13" s="10" customFormat="1" ht="13.8" x14ac:dyDescent="0.3">
      <c r="A49" s="11">
        <v>1</v>
      </c>
      <c r="B49" s="10" t="s">
        <v>14</v>
      </c>
      <c r="C49" s="10" t="s">
        <v>415</v>
      </c>
      <c r="D49" s="12">
        <v>8.1481481481481474E-3</v>
      </c>
      <c r="E49" s="10" t="s">
        <v>416</v>
      </c>
      <c r="F49" s="15">
        <f t="shared" ref="F49:F56" si="3">G49-D49</f>
        <v>8.6805555555555559E-3</v>
      </c>
      <c r="G49" s="12">
        <v>1.6828703703703703E-2</v>
      </c>
      <c r="H49" s="10" t="s">
        <v>417</v>
      </c>
      <c r="I49" s="15">
        <f t="shared" ref="I49:I56" si="4">J49-G49</f>
        <v>9.039351851851854E-3</v>
      </c>
      <c r="J49" s="12">
        <v>2.5868055555555557E-2</v>
      </c>
      <c r="K49" s="10" t="s">
        <v>418</v>
      </c>
      <c r="L49" s="15">
        <f t="shared" ref="L49:L56" si="5">M49-J49</f>
        <v>8.4953703703703719E-3</v>
      </c>
      <c r="M49" s="12">
        <v>3.4363425925925929E-2</v>
      </c>
    </row>
    <row r="50" spans="1:13" s="10" customFormat="1" ht="13.8" x14ac:dyDescent="0.3">
      <c r="A50" s="11">
        <v>2</v>
      </c>
      <c r="B50" s="10" t="s">
        <v>123</v>
      </c>
      <c r="C50" s="10" t="s">
        <v>432</v>
      </c>
      <c r="D50" s="12">
        <v>8.9583333333333338E-3</v>
      </c>
      <c r="E50" s="10" t="s">
        <v>433</v>
      </c>
      <c r="F50" s="15">
        <f t="shared" si="3"/>
        <v>8.7962962962962968E-3</v>
      </c>
      <c r="G50" s="12">
        <v>1.7754629629629631E-2</v>
      </c>
      <c r="H50" s="10" t="s">
        <v>434</v>
      </c>
      <c r="I50" s="15">
        <f t="shared" si="4"/>
        <v>9.4444444444444428E-3</v>
      </c>
      <c r="J50" s="12">
        <v>2.7199074074074073E-2</v>
      </c>
      <c r="K50" s="10" t="s">
        <v>435</v>
      </c>
      <c r="L50" s="15">
        <f t="shared" si="5"/>
        <v>9.6527777777777775E-3</v>
      </c>
      <c r="M50" s="12">
        <v>3.6851851851851851E-2</v>
      </c>
    </row>
    <row r="51" spans="1:13" s="10" customFormat="1" ht="13.8" x14ac:dyDescent="0.3">
      <c r="A51" s="11">
        <v>3</v>
      </c>
      <c r="B51" s="10" t="s">
        <v>336</v>
      </c>
      <c r="C51" s="10" t="s">
        <v>441</v>
      </c>
      <c r="D51" s="12">
        <v>9.6412037037037039E-3</v>
      </c>
      <c r="E51" s="10" t="s">
        <v>442</v>
      </c>
      <c r="F51" s="15">
        <f t="shared" si="3"/>
        <v>9.479166666666667E-3</v>
      </c>
      <c r="G51" s="12">
        <v>1.9120370370370371E-2</v>
      </c>
      <c r="H51" s="10" t="s">
        <v>443</v>
      </c>
      <c r="I51" s="15">
        <f t="shared" si="4"/>
        <v>8.8310185185185158E-3</v>
      </c>
      <c r="J51" s="12">
        <v>2.7951388888888887E-2</v>
      </c>
      <c r="K51" s="10" t="s">
        <v>444</v>
      </c>
      <c r="L51" s="15">
        <f t="shared" si="5"/>
        <v>9.46759259259259E-3</v>
      </c>
      <c r="M51" s="12">
        <v>3.7418981481481477E-2</v>
      </c>
    </row>
    <row r="52" spans="1:13" s="10" customFormat="1" ht="13.8" x14ac:dyDescent="0.3">
      <c r="A52" s="11">
        <v>4</v>
      </c>
      <c r="B52" s="10" t="s">
        <v>9</v>
      </c>
      <c r="C52" s="10" t="s">
        <v>499</v>
      </c>
      <c r="D52" s="12">
        <v>9.3981481481481485E-3</v>
      </c>
      <c r="E52" s="10" t="s">
        <v>500</v>
      </c>
      <c r="F52" s="15">
        <f t="shared" si="3"/>
        <v>1.1030092592592595E-2</v>
      </c>
      <c r="G52" s="12">
        <v>2.0428240740740743E-2</v>
      </c>
      <c r="H52" s="10" t="s">
        <v>501</v>
      </c>
      <c r="I52" s="15">
        <f t="shared" si="4"/>
        <v>9.9768518518518479E-3</v>
      </c>
      <c r="J52" s="12">
        <v>3.0405092592592591E-2</v>
      </c>
      <c r="K52" s="10" t="s">
        <v>502</v>
      </c>
      <c r="L52" s="15">
        <f t="shared" si="5"/>
        <v>9.1666666666666667E-3</v>
      </c>
      <c r="M52" s="12">
        <v>3.9571759259259258E-2</v>
      </c>
    </row>
    <row r="53" spans="1:13" s="10" customFormat="1" ht="13.8" x14ac:dyDescent="0.3">
      <c r="A53" s="11">
        <v>5</v>
      </c>
      <c r="B53" s="10" t="s">
        <v>503</v>
      </c>
      <c r="C53" s="10" t="s">
        <v>504</v>
      </c>
      <c r="D53" s="12">
        <v>9.5486111111111101E-3</v>
      </c>
      <c r="E53" s="10" t="s">
        <v>505</v>
      </c>
      <c r="F53" s="15">
        <f t="shared" si="3"/>
        <v>9.8379629629629633E-3</v>
      </c>
      <c r="G53" s="12">
        <v>1.9386574074074073E-2</v>
      </c>
      <c r="H53" s="10" t="s">
        <v>506</v>
      </c>
      <c r="I53" s="15">
        <f t="shared" si="4"/>
        <v>9.9189814814814835E-3</v>
      </c>
      <c r="J53" s="12">
        <v>2.9305555555555557E-2</v>
      </c>
      <c r="K53" s="10" t="s">
        <v>507</v>
      </c>
      <c r="L53" s="15">
        <f t="shared" si="5"/>
        <v>1.0439814814814811E-2</v>
      </c>
      <c r="M53" s="12">
        <v>3.9745370370370368E-2</v>
      </c>
    </row>
    <row r="54" spans="1:13" s="10" customFormat="1" ht="13.8" x14ac:dyDescent="0.3">
      <c r="A54" s="11">
        <v>8</v>
      </c>
      <c r="B54" s="10" t="s">
        <v>525</v>
      </c>
      <c r="C54" s="10" t="s">
        <v>526</v>
      </c>
      <c r="D54" s="12">
        <v>1.0219907407407408E-2</v>
      </c>
      <c r="E54" s="10" t="s">
        <v>527</v>
      </c>
      <c r="F54" s="15">
        <f t="shared" si="3"/>
        <v>1.0324074074074071E-2</v>
      </c>
      <c r="G54" s="12">
        <v>2.0543981481481479E-2</v>
      </c>
      <c r="H54" s="10" t="s">
        <v>528</v>
      </c>
      <c r="I54" s="15">
        <f t="shared" si="4"/>
        <v>1.0162037037037042E-2</v>
      </c>
      <c r="J54" s="12">
        <v>3.0706018518518521E-2</v>
      </c>
      <c r="K54" s="10" t="s">
        <v>529</v>
      </c>
      <c r="L54" s="15">
        <f t="shared" si="5"/>
        <v>1.1423611111111107E-2</v>
      </c>
      <c r="M54" s="12">
        <v>4.2129629629629628E-2</v>
      </c>
    </row>
    <row r="55" spans="1:13" s="10" customFormat="1" ht="13.8" x14ac:dyDescent="0.3">
      <c r="A55" s="11">
        <v>6</v>
      </c>
      <c r="B55" s="10" t="s">
        <v>362</v>
      </c>
      <c r="C55" s="10" t="s">
        <v>551</v>
      </c>
      <c r="D55" s="12">
        <v>1.1863425925925925E-2</v>
      </c>
      <c r="E55" s="10" t="s">
        <v>552</v>
      </c>
      <c r="F55" s="15">
        <f t="shared" si="3"/>
        <v>1.0185185185185188E-2</v>
      </c>
      <c r="G55" s="12">
        <v>2.2048611111111113E-2</v>
      </c>
      <c r="H55" s="10" t="s">
        <v>553</v>
      </c>
      <c r="I55" s="15">
        <f t="shared" si="4"/>
        <v>1.1608796296296294E-2</v>
      </c>
      <c r="J55" s="12">
        <v>3.3657407407407407E-2</v>
      </c>
      <c r="K55" s="10" t="s">
        <v>554</v>
      </c>
      <c r="L55" s="15">
        <f t="shared" si="5"/>
        <v>1.0428240740740738E-2</v>
      </c>
      <c r="M55" s="12">
        <v>4.4085648148148145E-2</v>
      </c>
    </row>
    <row r="56" spans="1:13" s="10" customFormat="1" ht="13.8" x14ac:dyDescent="0.3">
      <c r="A56" s="11">
        <v>7</v>
      </c>
      <c r="B56" s="10" t="s">
        <v>603</v>
      </c>
      <c r="C56" s="10" t="s">
        <v>568</v>
      </c>
      <c r="D56" s="12">
        <v>1.0555555555555554E-2</v>
      </c>
      <c r="E56" s="10" t="s">
        <v>569</v>
      </c>
      <c r="F56" s="15">
        <f t="shared" si="3"/>
        <v>1.2037037037037037E-2</v>
      </c>
      <c r="G56" s="12">
        <v>2.2592592592592591E-2</v>
      </c>
      <c r="H56" s="10" t="s">
        <v>570</v>
      </c>
      <c r="I56" s="15">
        <f t="shared" si="4"/>
        <v>1.3912037037037039E-2</v>
      </c>
      <c r="J56" s="12">
        <v>3.650462962962963E-2</v>
      </c>
      <c r="K56" s="10" t="s">
        <v>571</v>
      </c>
      <c r="L56" s="15">
        <f t="shared" si="5"/>
        <v>1.247685185185185E-2</v>
      </c>
      <c r="M56" s="12">
        <v>4.898148148148148E-2</v>
      </c>
    </row>
    <row r="57" spans="1:13" s="10" customFormat="1" ht="13.8" x14ac:dyDescent="0.3">
      <c r="A57" s="11"/>
      <c r="D57" s="12"/>
      <c r="F57" s="15"/>
      <c r="G57" s="12"/>
      <c r="I57" s="15"/>
      <c r="J57" s="12"/>
      <c r="L57" s="15"/>
      <c r="M57" s="12"/>
    </row>
    <row r="58" spans="1:13" s="10" customFormat="1" ht="13.8" x14ac:dyDescent="0.3">
      <c r="A58" s="11"/>
      <c r="B58" s="10" t="s">
        <v>604</v>
      </c>
      <c r="C58" s="16" t="s">
        <v>4</v>
      </c>
      <c r="D58" s="17" t="s">
        <v>2</v>
      </c>
      <c r="E58" s="16" t="s">
        <v>7</v>
      </c>
      <c r="F58" s="15"/>
      <c r="G58" s="12"/>
      <c r="I58" s="15"/>
      <c r="J58" s="12"/>
      <c r="L58" s="15"/>
      <c r="M58" s="12"/>
    </row>
    <row r="59" spans="1:13" s="10" customFormat="1" ht="13.8" x14ac:dyDescent="0.3">
      <c r="A59" s="11"/>
      <c r="D59" s="12"/>
      <c r="F59" s="15"/>
      <c r="G59" s="12"/>
      <c r="I59" s="15"/>
      <c r="J59" s="12"/>
      <c r="L59" s="15"/>
      <c r="M59" s="12"/>
    </row>
    <row r="60" spans="1:13" s="10" customFormat="1" ht="13.8" x14ac:dyDescent="0.3">
      <c r="A60" s="11"/>
      <c r="F60" s="11"/>
      <c r="I60" s="11"/>
      <c r="L60" s="11"/>
    </row>
    <row r="61" spans="1:13" s="10" customFormat="1" ht="13.8" x14ac:dyDescent="0.3">
      <c r="A61" s="11"/>
      <c r="D61" s="12"/>
      <c r="F61" s="11"/>
      <c r="G61" s="12"/>
      <c r="I61" s="11"/>
      <c r="J61" s="12"/>
      <c r="L61" s="11"/>
    </row>
    <row r="62" spans="1:13" s="10" customFormat="1" ht="13.8" x14ac:dyDescent="0.3">
      <c r="A62" s="14" t="s">
        <v>599</v>
      </c>
      <c r="D62" s="12"/>
      <c r="F62" s="11"/>
      <c r="G62" s="12"/>
      <c r="I62" s="11"/>
      <c r="J62" s="12"/>
      <c r="L62" s="11"/>
    </row>
    <row r="63" spans="1:13" s="10" customFormat="1" ht="13.8" x14ac:dyDescent="0.3">
      <c r="A63" s="11">
        <v>1</v>
      </c>
      <c r="B63" s="10" t="s">
        <v>14</v>
      </c>
      <c r="C63" s="10" t="s">
        <v>534</v>
      </c>
      <c r="D63" s="12">
        <v>1.042824074074074E-2</v>
      </c>
      <c r="E63" s="10" t="s">
        <v>535</v>
      </c>
      <c r="F63" s="15">
        <f>G63-D63</f>
        <v>1.1203703703703704E-2</v>
      </c>
      <c r="G63" s="12">
        <v>2.1631944444444443E-2</v>
      </c>
      <c r="H63" s="10" t="s">
        <v>614</v>
      </c>
      <c r="I63" s="15">
        <f>J63-G63</f>
        <v>1.1203703703703705E-2</v>
      </c>
      <c r="J63" s="12">
        <v>3.2835648148148149E-2</v>
      </c>
      <c r="K63" s="10" t="s">
        <v>537</v>
      </c>
      <c r="L63" s="15">
        <f>M63-J63</f>
        <v>1.0150462962962965E-2</v>
      </c>
      <c r="M63" s="12">
        <v>4.2986111111111114E-2</v>
      </c>
    </row>
    <row r="64" spans="1:13" s="10" customFormat="1" ht="13.8" x14ac:dyDescent="0.3">
      <c r="A64" s="11">
        <v>2</v>
      </c>
      <c r="B64" s="10" t="s">
        <v>336</v>
      </c>
      <c r="C64" s="10" t="s">
        <v>543</v>
      </c>
      <c r="D64" s="12">
        <v>1.03125E-2</v>
      </c>
      <c r="E64" s="10" t="s">
        <v>545</v>
      </c>
      <c r="F64" s="15">
        <f>G64-D64</f>
        <v>1.059027777777778E-2</v>
      </c>
      <c r="G64" s="12">
        <v>2.0902777777777781E-2</v>
      </c>
      <c r="H64" s="10" t="s">
        <v>544</v>
      </c>
      <c r="I64" s="15">
        <f>J64-G64</f>
        <v>1.1412037037037037E-2</v>
      </c>
      <c r="J64" s="12">
        <v>3.2314814814814817E-2</v>
      </c>
      <c r="K64" s="10" t="s">
        <v>546</v>
      </c>
      <c r="L64" s="15">
        <f>M64-J64</f>
        <v>1.1030092592592591E-2</v>
      </c>
      <c r="M64" s="12">
        <v>4.3344907407407408E-2</v>
      </c>
    </row>
    <row r="65" spans="1:13" s="10" customFormat="1" ht="13.8" x14ac:dyDescent="0.3">
      <c r="A65" s="11">
        <v>3</v>
      </c>
      <c r="B65" s="10" t="s">
        <v>40</v>
      </c>
      <c r="C65" s="10" t="s">
        <v>547</v>
      </c>
      <c r="D65" s="12">
        <v>1.1319444444444444E-2</v>
      </c>
      <c r="E65" s="10" t="s">
        <v>548</v>
      </c>
      <c r="F65" s="15">
        <f>G65-D65</f>
        <v>9.826388888888888E-3</v>
      </c>
      <c r="G65" s="12">
        <v>2.1145833333333332E-2</v>
      </c>
      <c r="H65" s="10" t="s">
        <v>549</v>
      </c>
      <c r="I65" s="15">
        <f>J65-G65</f>
        <v>1.1296296296296301E-2</v>
      </c>
      <c r="J65" s="12">
        <v>3.2442129629629633E-2</v>
      </c>
      <c r="K65" s="10" t="s">
        <v>550</v>
      </c>
      <c r="L65" s="15">
        <f>M65-J65</f>
        <v>1.1076388888888886E-2</v>
      </c>
      <c r="M65" s="12">
        <v>4.3518518518518519E-2</v>
      </c>
    </row>
    <row r="66" spans="1:13" s="10" customFormat="1" ht="13.8" x14ac:dyDescent="0.3">
      <c r="A66" s="11">
        <v>4</v>
      </c>
      <c r="B66" s="10" t="s">
        <v>559</v>
      </c>
      <c r="C66" s="10" t="s">
        <v>560</v>
      </c>
      <c r="D66" s="12">
        <v>1.0833333333333334E-2</v>
      </c>
      <c r="E66" s="10" t="s">
        <v>561</v>
      </c>
      <c r="F66" s="15">
        <f>G66-D66</f>
        <v>1.1643518518518522E-2</v>
      </c>
      <c r="G66" s="12">
        <v>2.2476851851851855E-2</v>
      </c>
      <c r="H66" s="10" t="s">
        <v>562</v>
      </c>
      <c r="I66" s="15">
        <f>J66-G66</f>
        <v>1.2361111111111104E-2</v>
      </c>
      <c r="J66" s="12">
        <v>3.4837962962962959E-2</v>
      </c>
      <c r="K66" s="10" t="s">
        <v>563</v>
      </c>
      <c r="L66" s="15">
        <f>M66-J66</f>
        <v>1.0405092592592598E-2</v>
      </c>
      <c r="M66" s="12">
        <v>4.5243055555555557E-2</v>
      </c>
    </row>
    <row r="67" spans="1:13" s="10" customFormat="1" ht="13.8" x14ac:dyDescent="0.3">
      <c r="A67" s="11">
        <v>5</v>
      </c>
      <c r="B67" s="10" t="s">
        <v>190</v>
      </c>
      <c r="C67" s="10" t="s">
        <v>572</v>
      </c>
      <c r="D67" s="12">
        <v>1.207175925925926E-2</v>
      </c>
      <c r="E67" s="10" t="s">
        <v>573</v>
      </c>
      <c r="F67" s="15">
        <f>G67-D67</f>
        <v>1.1122685185185185E-2</v>
      </c>
      <c r="G67" s="12">
        <v>2.3194444444444445E-2</v>
      </c>
      <c r="H67" s="10" t="s">
        <v>654</v>
      </c>
      <c r="I67" s="15">
        <f>J67-G67</f>
        <v>1.2893518518518523E-2</v>
      </c>
      <c r="J67" s="12">
        <v>3.6087962962962968E-2</v>
      </c>
      <c r="K67" s="10" t="s">
        <v>575</v>
      </c>
      <c r="L67" s="15">
        <f>M67-J67</f>
        <v>1.3148148148148145E-2</v>
      </c>
      <c r="M67" s="12">
        <v>4.9236111111111112E-2</v>
      </c>
    </row>
    <row r="68" spans="1:13" s="10" customFormat="1" ht="13.8" x14ac:dyDescent="0.3">
      <c r="A68" s="11"/>
      <c r="D68" s="12"/>
      <c r="F68" s="11"/>
      <c r="G68" s="12"/>
      <c r="I68" s="11"/>
      <c r="J68" s="12"/>
      <c r="L68" s="11"/>
      <c r="M68" s="12"/>
    </row>
    <row r="69" spans="1:13" s="10" customFormat="1" ht="13.8" x14ac:dyDescent="0.3">
      <c r="A69" s="11">
        <v>6</v>
      </c>
      <c r="B69" s="10" t="s">
        <v>40</v>
      </c>
      <c r="C69" s="10" t="s">
        <v>594</v>
      </c>
      <c r="D69" s="12">
        <v>1.1550925925925925E-2</v>
      </c>
      <c r="E69" s="10" t="s">
        <v>595</v>
      </c>
      <c r="F69" s="15">
        <f>G69-D69</f>
        <v>1.3784722222222224E-2</v>
      </c>
      <c r="G69" s="12">
        <v>2.5335648148148149E-2</v>
      </c>
      <c r="L69" s="11"/>
      <c r="M69" s="12"/>
    </row>
    <row r="70" spans="1:13" s="10" customFormat="1" ht="13.8" x14ac:dyDescent="0.3">
      <c r="A70" s="11"/>
      <c r="F70" s="11"/>
      <c r="I70" s="11"/>
      <c r="L70" s="11"/>
    </row>
    <row r="71" spans="1:13" s="10" customFormat="1" ht="13.8" x14ac:dyDescent="0.3">
      <c r="B71" s="10" t="s">
        <v>604</v>
      </c>
      <c r="C71" s="16" t="s">
        <v>4</v>
      </c>
      <c r="D71" s="17" t="s">
        <v>2</v>
      </c>
      <c r="E71" s="16" t="s">
        <v>7</v>
      </c>
      <c r="L71" s="11"/>
      <c r="M71" s="12"/>
    </row>
    <row r="72" spans="1:13" s="10" customFormat="1" ht="13.8" x14ac:dyDescent="0.3">
      <c r="L72" s="11"/>
      <c r="M72" s="12"/>
    </row>
    <row r="73" spans="1:13" s="10" customFormat="1" ht="13.8" x14ac:dyDescent="0.3">
      <c r="L73" s="11"/>
      <c r="M73" s="12"/>
    </row>
    <row r="74" spans="1:13" s="10" customFormat="1" ht="13.8" x14ac:dyDescent="0.3">
      <c r="L74" s="11"/>
      <c r="M74" s="12"/>
    </row>
    <row r="75" spans="1:13" s="10" customFormat="1" ht="13.8" x14ac:dyDescent="0.3"/>
    <row r="76" spans="1:13" x14ac:dyDescent="0.3">
      <c r="A76"/>
      <c r="F76"/>
      <c r="I76"/>
      <c r="L76"/>
    </row>
    <row r="77" spans="1:13" x14ac:dyDescent="0.3">
      <c r="A77"/>
      <c r="F77"/>
      <c r="I77"/>
      <c r="L77"/>
    </row>
    <row r="78" spans="1:13" x14ac:dyDescent="0.3">
      <c r="F78"/>
      <c r="I78"/>
    </row>
    <row r="82" spans="1:12" x14ac:dyDescent="0.3">
      <c r="F82"/>
      <c r="I82"/>
    </row>
    <row r="83" spans="1:12" x14ac:dyDescent="0.3">
      <c r="F83"/>
      <c r="I83"/>
      <c r="L83"/>
    </row>
    <row r="84" spans="1:12" x14ac:dyDescent="0.3">
      <c r="F84"/>
      <c r="I84"/>
      <c r="L84"/>
    </row>
    <row r="86" spans="1:12" x14ac:dyDescent="0.3">
      <c r="A86"/>
      <c r="L86"/>
    </row>
    <row r="88" spans="1:12" x14ac:dyDescent="0.3">
      <c r="A88"/>
      <c r="L88"/>
    </row>
    <row r="89" spans="1:12" x14ac:dyDescent="0.3">
      <c r="A89"/>
      <c r="L89"/>
    </row>
    <row r="90" spans="1:12" x14ac:dyDescent="0.3">
      <c r="A90"/>
      <c r="L90"/>
    </row>
    <row r="91" spans="1:12" x14ac:dyDescent="0.3">
      <c r="A91"/>
      <c r="L91"/>
    </row>
    <row r="92" spans="1:12" x14ac:dyDescent="0.3">
      <c r="A92"/>
      <c r="L92"/>
    </row>
    <row r="93" spans="1:12" x14ac:dyDescent="0.3">
      <c r="A93"/>
      <c r="L93"/>
    </row>
    <row r="94" spans="1:12" x14ac:dyDescent="0.3">
      <c r="A94"/>
      <c r="L94"/>
    </row>
    <row r="96" spans="1:12" x14ac:dyDescent="0.3">
      <c r="A96"/>
      <c r="L96"/>
    </row>
    <row r="97" spans="1:12" x14ac:dyDescent="0.3">
      <c r="A97"/>
      <c r="L97"/>
    </row>
    <row r="98" spans="1:12" x14ac:dyDescent="0.3">
      <c r="A98"/>
      <c r="L98"/>
    </row>
    <row r="99" spans="1:12" customFormat="1" x14ac:dyDescent="0.3"/>
    <row r="100" spans="1:12" customFormat="1" x14ac:dyDescent="0.3"/>
    <row r="101" spans="1:12" customFormat="1" x14ac:dyDescent="0.3"/>
    <row r="102" spans="1:12" customFormat="1" x14ac:dyDescent="0.3"/>
    <row r="103" spans="1:12" customFormat="1" x14ac:dyDescent="0.3"/>
    <row r="104" spans="1:12" customFormat="1" x14ac:dyDescent="0.3"/>
    <row r="105" spans="1:12" customFormat="1" x14ac:dyDescent="0.3"/>
    <row r="106" spans="1:12" customFormat="1" x14ac:dyDescent="0.3"/>
    <row r="107" spans="1:12" customFormat="1" x14ac:dyDescent="0.3"/>
    <row r="108" spans="1:12" customFormat="1" x14ac:dyDescent="0.3"/>
    <row r="109" spans="1:12" customFormat="1" x14ac:dyDescent="0.3"/>
    <row r="110" spans="1:12" customFormat="1" x14ac:dyDescent="0.3"/>
    <row r="111" spans="1:12" customFormat="1" x14ac:dyDescent="0.3"/>
    <row r="112" spans="1:12" customFormat="1" x14ac:dyDescent="0.3"/>
    <row r="113" customFormat="1" x14ac:dyDescent="0.3"/>
    <row r="114" customFormat="1" x14ac:dyDescent="0.3"/>
    <row r="115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</sheetData>
  <sortState xmlns:xlrd2="http://schemas.microsoft.com/office/spreadsheetml/2017/richdata2" ref="A60:L65">
    <sortCondition ref="J60"/>
  </sortState>
  <printOptions horizontalCentered="1"/>
  <pageMargins left="0.19685039370078741" right="0.19685039370078741" top="0.39370078740157483" bottom="0.39370078740157483" header="0" footer="0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93"/>
  <sheetViews>
    <sheetView tabSelected="1" topLeftCell="A5" workbookViewId="0">
      <selection activeCell="K22" sqref="K22"/>
    </sheetView>
  </sheetViews>
  <sheetFormatPr defaultColWidth="9.109375" defaultRowHeight="14.4" x14ac:dyDescent="0.3"/>
  <cols>
    <col min="1" max="1" width="4.33203125" style="2" bestFit="1" customWidth="1"/>
    <col min="2" max="2" width="22.109375" bestFit="1" customWidth="1"/>
    <col min="3" max="3" width="5.6640625" style="2" customWidth="1"/>
    <col min="4" max="4" width="21.33203125" customWidth="1"/>
    <col min="5" max="5" width="8.109375" bestFit="1" customWidth="1"/>
    <col min="6" max="6" width="21.109375" customWidth="1"/>
    <col min="7" max="7" width="8.109375" style="2" customWidth="1"/>
    <col min="8" max="8" width="8.109375" customWidth="1"/>
    <col min="9" max="9" width="18.88671875" customWidth="1"/>
    <col min="10" max="10" width="8.109375" style="2" customWidth="1"/>
    <col min="11" max="11" width="8.109375" customWidth="1"/>
    <col min="12" max="12" width="20.109375" bestFit="1" customWidth="1"/>
    <col min="13" max="13" width="8.109375" style="2" customWidth="1"/>
    <col min="14" max="14" width="8.109375" customWidth="1"/>
  </cols>
  <sheetData>
    <row r="1" spans="1:11" customFormat="1" ht="15.6" x14ac:dyDescent="0.3">
      <c r="A1" s="1" t="s">
        <v>3</v>
      </c>
      <c r="C1" s="2"/>
      <c r="G1" s="2"/>
      <c r="J1" s="2"/>
    </row>
    <row r="2" spans="1:11" customFormat="1" x14ac:dyDescent="0.3">
      <c r="A2" s="2"/>
      <c r="C2" s="2"/>
      <c r="E2" s="3"/>
      <c r="G2" s="2"/>
      <c r="H2" s="3"/>
      <c r="J2" s="2"/>
      <c r="K2" s="3"/>
    </row>
    <row r="3" spans="1:11" customFormat="1" x14ac:dyDescent="0.3">
      <c r="A3" t="s">
        <v>0</v>
      </c>
      <c r="B3" t="s">
        <v>7</v>
      </c>
      <c r="C3" s="2"/>
      <c r="D3" t="s">
        <v>399</v>
      </c>
      <c r="E3" t="s">
        <v>407</v>
      </c>
      <c r="F3" t="s">
        <v>400</v>
      </c>
      <c r="G3" s="2" t="s">
        <v>408</v>
      </c>
      <c r="H3" s="3" t="s">
        <v>601</v>
      </c>
      <c r="I3" t="s">
        <v>401</v>
      </c>
      <c r="J3" s="3" t="s">
        <v>409</v>
      </c>
      <c r="K3" t="s">
        <v>601</v>
      </c>
    </row>
    <row r="4" spans="1:11" customFormat="1" x14ac:dyDescent="0.3">
      <c r="A4" s="6" t="s">
        <v>596</v>
      </c>
      <c r="C4" s="2"/>
      <c r="E4" s="3"/>
      <c r="G4" s="4"/>
      <c r="H4" s="3"/>
      <c r="J4" s="4"/>
      <c r="K4" s="3"/>
    </row>
    <row r="5" spans="1:11" customFormat="1" x14ac:dyDescent="0.3">
      <c r="A5" s="2">
        <v>1</v>
      </c>
      <c r="B5" t="s">
        <v>14</v>
      </c>
      <c r="C5" s="2">
        <v>98</v>
      </c>
      <c r="D5" t="s">
        <v>613</v>
      </c>
      <c r="E5" s="3">
        <v>8.113425925925925E-3</v>
      </c>
      <c r="F5" t="s">
        <v>454</v>
      </c>
      <c r="G5" s="4">
        <f t="shared" ref="G5:G19" si="0">H5-E5</f>
        <v>8.2638888888888883E-3</v>
      </c>
      <c r="H5" s="3">
        <v>1.6377314814814813E-2</v>
      </c>
      <c r="I5" t="s">
        <v>455</v>
      </c>
      <c r="J5" s="4">
        <f t="shared" ref="J5:J18" si="1">K5-H5</f>
        <v>8.9004629629629642E-3</v>
      </c>
      <c r="K5" s="3">
        <v>2.5277777777777777E-2</v>
      </c>
    </row>
    <row r="6" spans="1:11" customFormat="1" x14ac:dyDescent="0.3">
      <c r="A6" s="2">
        <v>2</v>
      </c>
      <c r="B6" t="s">
        <v>102</v>
      </c>
      <c r="C6" s="2">
        <v>99</v>
      </c>
      <c r="D6" t="s">
        <v>456</v>
      </c>
      <c r="E6" s="3">
        <v>8.564814814814815E-3</v>
      </c>
      <c r="F6" t="s">
        <v>457</v>
      </c>
      <c r="G6" s="4">
        <f t="shared" si="0"/>
        <v>8.6921296296296312E-3</v>
      </c>
      <c r="H6" s="3">
        <v>1.7256944444444446E-2</v>
      </c>
      <c r="I6" t="s">
        <v>458</v>
      </c>
      <c r="J6" s="4">
        <f t="shared" si="1"/>
        <v>8.4606481481481477E-3</v>
      </c>
      <c r="K6" s="3">
        <v>2.5717592592592594E-2</v>
      </c>
    </row>
    <row r="7" spans="1:11" customFormat="1" x14ac:dyDescent="0.3">
      <c r="A7" s="2">
        <v>3</v>
      </c>
      <c r="B7" t="s">
        <v>9</v>
      </c>
      <c r="C7" s="2">
        <v>92</v>
      </c>
      <c r="D7" t="s">
        <v>459</v>
      </c>
      <c r="E7" s="3">
        <v>8.4606481481481494E-3</v>
      </c>
      <c r="F7" t="s">
        <v>460</v>
      </c>
      <c r="G7" s="4">
        <f t="shared" si="0"/>
        <v>8.7847222222222198E-3</v>
      </c>
      <c r="H7" s="3">
        <v>1.7245370370370369E-2</v>
      </c>
      <c r="I7" t="s">
        <v>461</v>
      </c>
      <c r="J7" s="4">
        <f t="shared" si="1"/>
        <v>8.7037037037037031E-3</v>
      </c>
      <c r="K7" s="3">
        <v>2.5949074074074072E-2</v>
      </c>
    </row>
    <row r="8" spans="1:11" customFormat="1" x14ac:dyDescent="0.3">
      <c r="A8" s="2">
        <v>4</v>
      </c>
      <c r="B8" t="s">
        <v>123</v>
      </c>
      <c r="C8" s="2">
        <v>88</v>
      </c>
      <c r="D8" t="s">
        <v>462</v>
      </c>
      <c r="E8" s="3">
        <v>8.8310185185185176E-3</v>
      </c>
      <c r="F8" t="s">
        <v>640</v>
      </c>
      <c r="G8" s="4">
        <f t="shared" si="0"/>
        <v>8.8425925925925911E-3</v>
      </c>
      <c r="H8" s="3">
        <v>1.7673611111111109E-2</v>
      </c>
      <c r="I8" t="s">
        <v>463</v>
      </c>
      <c r="J8" s="4">
        <f t="shared" si="1"/>
        <v>8.7500000000000008E-3</v>
      </c>
      <c r="K8" s="3">
        <v>2.642361111111111E-2</v>
      </c>
    </row>
    <row r="9" spans="1:11" customFormat="1" x14ac:dyDescent="0.3">
      <c r="A9" s="2">
        <v>5</v>
      </c>
      <c r="B9" t="s">
        <v>187</v>
      </c>
      <c r="C9" s="2">
        <v>85</v>
      </c>
      <c r="D9" t="s">
        <v>466</v>
      </c>
      <c r="E9" s="3">
        <v>8.9004629629629625E-3</v>
      </c>
      <c r="F9" t="s">
        <v>467</v>
      </c>
      <c r="G9" s="4">
        <f t="shared" si="0"/>
        <v>9.1666666666666684E-3</v>
      </c>
      <c r="H9" s="3">
        <v>1.8067129629629631E-2</v>
      </c>
      <c r="I9" t="s">
        <v>468</v>
      </c>
      <c r="J9" s="4">
        <f t="shared" si="1"/>
        <v>8.4374999999999971E-3</v>
      </c>
      <c r="K9" s="3">
        <v>2.6504629629629628E-2</v>
      </c>
    </row>
    <row r="10" spans="1:11" customFormat="1" x14ac:dyDescent="0.3">
      <c r="A10" s="2">
        <v>6</v>
      </c>
      <c r="B10" t="s">
        <v>16</v>
      </c>
      <c r="C10" s="2">
        <v>86</v>
      </c>
      <c r="D10" t="s">
        <v>469</v>
      </c>
      <c r="E10" s="3">
        <v>8.8773148148148153E-3</v>
      </c>
      <c r="F10" t="s">
        <v>470</v>
      </c>
      <c r="G10" s="4">
        <f t="shared" si="0"/>
        <v>9.0046296296296281E-3</v>
      </c>
      <c r="H10" s="3">
        <v>1.7881944444444443E-2</v>
      </c>
      <c r="I10" t="s">
        <v>471</v>
      </c>
      <c r="J10" s="4">
        <f t="shared" si="1"/>
        <v>8.7152777777777767E-3</v>
      </c>
      <c r="K10" s="3">
        <v>2.659722222222222E-2</v>
      </c>
    </row>
    <row r="11" spans="1:11" customFormat="1" x14ac:dyDescent="0.3">
      <c r="A11" s="2">
        <v>7</v>
      </c>
      <c r="B11" t="s">
        <v>130</v>
      </c>
      <c r="C11" s="2">
        <v>95</v>
      </c>
      <c r="D11" t="s">
        <v>472</v>
      </c>
      <c r="E11" s="3">
        <v>9.1203703703703707E-3</v>
      </c>
      <c r="F11" t="s">
        <v>618</v>
      </c>
      <c r="G11" s="4">
        <f t="shared" si="0"/>
        <v>9.432870370370371E-3</v>
      </c>
      <c r="H11" s="3">
        <v>1.8553240740740742E-2</v>
      </c>
      <c r="I11" t="s">
        <v>619</v>
      </c>
      <c r="J11" s="4">
        <f t="shared" si="1"/>
        <v>9.3402777777777737E-3</v>
      </c>
      <c r="K11" s="3">
        <v>2.7893518518518515E-2</v>
      </c>
    </row>
    <row r="12" spans="1:11" customFormat="1" x14ac:dyDescent="0.3">
      <c r="A12" s="2">
        <v>8</v>
      </c>
      <c r="B12" t="s">
        <v>190</v>
      </c>
      <c r="C12" s="2">
        <v>83</v>
      </c>
      <c r="D12" t="s">
        <v>473</v>
      </c>
      <c r="E12" s="3">
        <v>9.2013888888888892E-3</v>
      </c>
      <c r="F12" t="s">
        <v>474</v>
      </c>
      <c r="G12" s="4">
        <f t="shared" si="0"/>
        <v>9.8263888888888897E-3</v>
      </c>
      <c r="H12" s="3">
        <v>1.9027777777777779E-2</v>
      </c>
      <c r="I12" t="s">
        <v>475</v>
      </c>
      <c r="J12" s="4">
        <f t="shared" si="1"/>
        <v>9.039351851851847E-3</v>
      </c>
      <c r="K12" s="3">
        <v>2.8067129629629626E-2</v>
      </c>
    </row>
    <row r="13" spans="1:11" customFormat="1" x14ac:dyDescent="0.3">
      <c r="A13" s="2">
        <v>9</v>
      </c>
      <c r="B13" t="s">
        <v>479</v>
      </c>
      <c r="C13" s="2">
        <v>100</v>
      </c>
      <c r="D13" t="s">
        <v>480</v>
      </c>
      <c r="E13" s="3">
        <v>8.9930555555555545E-3</v>
      </c>
      <c r="F13" t="s">
        <v>481</v>
      </c>
      <c r="G13" s="4">
        <f t="shared" si="0"/>
        <v>9.8263888888888932E-3</v>
      </c>
      <c r="H13" s="3">
        <v>1.8819444444444448E-2</v>
      </c>
      <c r="I13" t="s">
        <v>482</v>
      </c>
      <c r="J13" s="4">
        <f t="shared" si="1"/>
        <v>9.571759259259259E-3</v>
      </c>
      <c r="K13" s="3">
        <v>2.8391203703703707E-2</v>
      </c>
    </row>
    <row r="14" spans="1:11" customFormat="1" x14ac:dyDescent="0.3">
      <c r="A14" s="2">
        <v>10</v>
      </c>
      <c r="B14" t="s">
        <v>166</v>
      </c>
      <c r="C14" s="2">
        <v>89</v>
      </c>
      <c r="D14" t="s">
        <v>476</v>
      </c>
      <c r="E14" s="3">
        <v>9.0624999999999994E-3</v>
      </c>
      <c r="F14" t="s">
        <v>477</v>
      </c>
      <c r="G14" s="4">
        <f t="shared" si="0"/>
        <v>9.8263888888888897E-3</v>
      </c>
      <c r="H14" s="3">
        <v>1.8888888888888889E-2</v>
      </c>
      <c r="I14" t="s">
        <v>478</v>
      </c>
      <c r="J14" s="4">
        <f t="shared" si="1"/>
        <v>9.5949074074074062E-3</v>
      </c>
      <c r="K14" s="3">
        <v>2.8483796296296295E-2</v>
      </c>
    </row>
    <row r="15" spans="1:11" customFormat="1" x14ac:dyDescent="0.3">
      <c r="A15" s="2">
        <v>11</v>
      </c>
      <c r="B15" t="s">
        <v>483</v>
      </c>
      <c r="C15" s="2">
        <v>104</v>
      </c>
      <c r="D15" t="s">
        <v>484</v>
      </c>
      <c r="E15" s="3">
        <v>9.2013888888888892E-3</v>
      </c>
      <c r="F15" t="s">
        <v>485</v>
      </c>
      <c r="G15" s="4">
        <f t="shared" si="0"/>
        <v>9.4675925925925917E-3</v>
      </c>
      <c r="H15" s="3">
        <v>1.8668981481481481E-2</v>
      </c>
      <c r="I15" t="s">
        <v>486</v>
      </c>
      <c r="J15" s="4">
        <f t="shared" si="1"/>
        <v>9.9421296296296341E-3</v>
      </c>
      <c r="K15" s="3">
        <v>2.8611111111111115E-2</v>
      </c>
    </row>
    <row r="16" spans="1:11" customFormat="1" x14ac:dyDescent="0.3">
      <c r="A16" s="2">
        <v>12</v>
      </c>
      <c r="B16" t="s">
        <v>142</v>
      </c>
      <c r="C16" s="2">
        <v>105</v>
      </c>
      <c r="D16" t="s">
        <v>487</v>
      </c>
      <c r="E16" s="3">
        <v>1.0231481481481482E-2</v>
      </c>
      <c r="F16" t="s">
        <v>488</v>
      </c>
      <c r="G16" s="4">
        <f t="shared" si="0"/>
        <v>9.5833333333333343E-3</v>
      </c>
      <c r="H16" s="3">
        <v>1.9814814814814816E-2</v>
      </c>
      <c r="I16" t="s">
        <v>489</v>
      </c>
      <c r="J16" s="4">
        <f t="shared" si="1"/>
        <v>9.8032407407407374E-3</v>
      </c>
      <c r="K16" s="3">
        <v>2.9618055555555554E-2</v>
      </c>
    </row>
    <row r="17" spans="1:11" customFormat="1" x14ac:dyDescent="0.3">
      <c r="A17" s="2">
        <v>13</v>
      </c>
      <c r="B17" t="s">
        <v>490</v>
      </c>
      <c r="C17" s="2">
        <v>101</v>
      </c>
      <c r="D17" t="s">
        <v>491</v>
      </c>
      <c r="E17" s="3">
        <v>1.0023148148148147E-2</v>
      </c>
      <c r="F17" t="s">
        <v>492</v>
      </c>
      <c r="G17" s="4">
        <f t="shared" si="0"/>
        <v>1.0092592592592592E-2</v>
      </c>
      <c r="H17" s="3">
        <v>2.011574074074074E-2</v>
      </c>
      <c r="I17" t="s">
        <v>493</v>
      </c>
      <c r="J17" s="4">
        <f t="shared" si="1"/>
        <v>9.6643518518518545E-3</v>
      </c>
      <c r="K17" s="3">
        <v>2.9780092592592594E-2</v>
      </c>
    </row>
    <row r="18" spans="1:11" customFormat="1" x14ac:dyDescent="0.3">
      <c r="A18" s="2">
        <v>14</v>
      </c>
      <c r="B18" t="s">
        <v>303</v>
      </c>
      <c r="C18" s="2">
        <v>93</v>
      </c>
      <c r="D18" t="s">
        <v>494</v>
      </c>
      <c r="E18" s="3">
        <v>9.9884259259259266E-3</v>
      </c>
      <c r="F18" t="s">
        <v>495</v>
      </c>
      <c r="G18" s="4">
        <f t="shared" si="0"/>
        <v>9.8842592592592576E-3</v>
      </c>
      <c r="H18" s="3">
        <v>1.9872685185185184E-2</v>
      </c>
      <c r="I18" t="s">
        <v>496</v>
      </c>
      <c r="J18" s="4">
        <f t="shared" si="1"/>
        <v>1.0057870370370373E-2</v>
      </c>
      <c r="K18" s="3">
        <v>2.9930555555555557E-2</v>
      </c>
    </row>
    <row r="19" spans="1:11" customFormat="1" x14ac:dyDescent="0.3">
      <c r="A19" s="2">
        <v>15</v>
      </c>
      <c r="B19" t="s">
        <v>497</v>
      </c>
      <c r="C19" s="2">
        <v>102</v>
      </c>
      <c r="D19" t="s">
        <v>498</v>
      </c>
      <c r="E19" s="3">
        <v>8.5763888888888886E-3</v>
      </c>
      <c r="F19" t="s">
        <v>644</v>
      </c>
      <c r="G19" s="4">
        <f t="shared" si="0"/>
        <v>1.0821759259259258E-2</v>
      </c>
      <c r="H19" s="3">
        <v>1.9398148148148147E-2</v>
      </c>
      <c r="J19" s="2"/>
      <c r="K19" s="3"/>
    </row>
    <row r="20" spans="1:11" customFormat="1" x14ac:dyDescent="0.3">
      <c r="A20" s="7"/>
      <c r="C20" s="2"/>
      <c r="E20" s="3"/>
      <c r="G20" s="2"/>
      <c r="H20" s="3"/>
      <c r="J20" s="2"/>
      <c r="K20" s="3"/>
    </row>
    <row r="21" spans="1:11" customFormat="1" x14ac:dyDescent="0.3">
      <c r="A21" s="7"/>
      <c r="B21" t="s">
        <v>604</v>
      </c>
      <c r="C21" s="2">
        <v>1</v>
      </c>
      <c r="D21" s="8" t="s">
        <v>4</v>
      </c>
      <c r="E21" s="9" t="s">
        <v>2</v>
      </c>
      <c r="F21" s="8" t="s">
        <v>7</v>
      </c>
      <c r="G21" s="2"/>
      <c r="H21" s="3"/>
      <c r="J21" s="2"/>
      <c r="K21" s="3"/>
    </row>
    <row r="22" spans="1:11" customFormat="1" x14ac:dyDescent="0.3">
      <c r="A22" s="7"/>
      <c r="C22" s="2">
        <v>2</v>
      </c>
      <c r="E22" s="3"/>
      <c r="G22" s="2"/>
      <c r="H22" s="3"/>
      <c r="J22" s="2"/>
      <c r="K22" s="3"/>
    </row>
    <row r="23" spans="1:11" customFormat="1" x14ac:dyDescent="0.3">
      <c r="A23" s="7"/>
      <c r="C23" s="2">
        <v>3</v>
      </c>
      <c r="E23" s="3"/>
      <c r="G23" s="2"/>
      <c r="H23" s="3"/>
      <c r="J23" s="2"/>
      <c r="K23" s="3"/>
    </row>
    <row r="24" spans="1:11" customFormat="1" x14ac:dyDescent="0.3">
      <c r="A24" s="7"/>
      <c r="E24" s="3"/>
      <c r="G24" s="2"/>
      <c r="H24" s="3"/>
      <c r="J24" s="2"/>
      <c r="K24" s="3"/>
    </row>
    <row r="25" spans="1:11" customFormat="1" x14ac:dyDescent="0.3">
      <c r="A25" s="6" t="s">
        <v>600</v>
      </c>
      <c r="C25" s="2"/>
      <c r="E25" s="3"/>
      <c r="G25" s="2"/>
      <c r="H25" s="3"/>
      <c r="J25" s="2"/>
      <c r="K25" s="3"/>
    </row>
    <row r="26" spans="1:11" customFormat="1" x14ac:dyDescent="0.3">
      <c r="A26" s="2">
        <v>1</v>
      </c>
      <c r="B26" t="s">
        <v>427</v>
      </c>
      <c r="C26" s="2">
        <v>148</v>
      </c>
      <c r="D26" t="s">
        <v>576</v>
      </c>
      <c r="E26" s="3">
        <v>1.0150462962962964E-2</v>
      </c>
      <c r="F26" t="s">
        <v>577</v>
      </c>
      <c r="G26" s="4">
        <f t="shared" ref="G26:G31" si="2">H26-E26</f>
        <v>1.090277777777778E-2</v>
      </c>
      <c r="H26" s="3">
        <v>2.1053240740740744E-2</v>
      </c>
      <c r="I26" t="s">
        <v>578</v>
      </c>
      <c r="J26" s="4">
        <f t="shared" ref="J26:J31" si="3">K26-H26</f>
        <v>1.0543981481481477E-2</v>
      </c>
      <c r="K26" s="3">
        <v>3.1597222222222221E-2</v>
      </c>
    </row>
    <row r="27" spans="1:11" customFormat="1" x14ac:dyDescent="0.3">
      <c r="A27" s="2">
        <v>2</v>
      </c>
      <c r="B27" t="s">
        <v>336</v>
      </c>
      <c r="C27" s="2">
        <v>142</v>
      </c>
      <c r="D27" t="s">
        <v>579</v>
      </c>
      <c r="E27" s="3">
        <v>1.050925925925926E-2</v>
      </c>
      <c r="F27" t="s">
        <v>580</v>
      </c>
      <c r="G27" s="4">
        <f t="shared" si="2"/>
        <v>1.1203703703703702E-2</v>
      </c>
      <c r="H27" s="3">
        <v>2.1712962962962962E-2</v>
      </c>
      <c r="I27" t="s">
        <v>581</v>
      </c>
      <c r="J27" s="4">
        <f t="shared" si="3"/>
        <v>1.0486111111111113E-2</v>
      </c>
      <c r="K27" s="3">
        <v>3.2199074074074074E-2</v>
      </c>
    </row>
    <row r="28" spans="1:11" customFormat="1" x14ac:dyDescent="0.3">
      <c r="A28" s="2">
        <v>3</v>
      </c>
      <c r="B28" t="s">
        <v>16</v>
      </c>
      <c r="C28" s="2">
        <v>169</v>
      </c>
      <c r="D28" t="s">
        <v>582</v>
      </c>
      <c r="E28" s="3">
        <v>1.1435185185185185E-2</v>
      </c>
      <c r="F28" t="s">
        <v>583</v>
      </c>
      <c r="G28" s="4">
        <f t="shared" si="2"/>
        <v>1.1145833333333332E-2</v>
      </c>
      <c r="H28" s="3">
        <v>2.2581018518518518E-2</v>
      </c>
      <c r="I28" t="s">
        <v>584</v>
      </c>
      <c r="J28" s="4">
        <f t="shared" si="3"/>
        <v>1.1585648148148154E-2</v>
      </c>
      <c r="K28" s="3">
        <v>3.4166666666666672E-2</v>
      </c>
    </row>
    <row r="29" spans="1:11" customFormat="1" x14ac:dyDescent="0.3">
      <c r="A29" s="2">
        <v>4</v>
      </c>
      <c r="B29" t="s">
        <v>602</v>
      </c>
      <c r="C29" s="2">
        <v>152</v>
      </c>
      <c r="D29" t="s">
        <v>585</v>
      </c>
      <c r="E29" s="3">
        <v>1.113425925925926E-2</v>
      </c>
      <c r="F29" t="s">
        <v>586</v>
      </c>
      <c r="G29" s="4">
        <f t="shared" si="2"/>
        <v>1.21875E-2</v>
      </c>
      <c r="H29" s="3">
        <v>2.3321759259259261E-2</v>
      </c>
      <c r="I29" t="s">
        <v>587</v>
      </c>
      <c r="J29" s="4">
        <f t="shared" si="3"/>
        <v>1.2349537037037037E-2</v>
      </c>
      <c r="K29" s="3">
        <v>3.5671296296296298E-2</v>
      </c>
    </row>
    <row r="30" spans="1:11" customFormat="1" x14ac:dyDescent="0.3">
      <c r="A30" s="2">
        <v>5</v>
      </c>
      <c r="B30" t="s">
        <v>40</v>
      </c>
      <c r="C30" s="2">
        <v>180</v>
      </c>
      <c r="D30" t="s">
        <v>588</v>
      </c>
      <c r="E30" s="3">
        <v>1.1655092592592594E-2</v>
      </c>
      <c r="F30" t="s">
        <v>589</v>
      </c>
      <c r="G30" s="4">
        <f t="shared" si="2"/>
        <v>1.2141203703703704E-2</v>
      </c>
      <c r="H30" s="3">
        <v>2.3796296296296298E-2</v>
      </c>
      <c r="I30" t="s">
        <v>590</v>
      </c>
      <c r="J30" s="4">
        <f t="shared" si="3"/>
        <v>1.3726851851851848E-2</v>
      </c>
      <c r="K30" s="3">
        <v>3.7523148148148146E-2</v>
      </c>
    </row>
    <row r="31" spans="1:11" customFormat="1" x14ac:dyDescent="0.3">
      <c r="A31" s="2">
        <v>6</v>
      </c>
      <c r="B31" t="s">
        <v>261</v>
      </c>
      <c r="C31" s="2">
        <v>170</v>
      </c>
      <c r="D31" t="s">
        <v>591</v>
      </c>
      <c r="E31" s="3">
        <v>1.3495370370370371E-2</v>
      </c>
      <c r="F31" t="s">
        <v>592</v>
      </c>
      <c r="G31" s="4">
        <f t="shared" si="2"/>
        <v>1.4780092592592593E-2</v>
      </c>
      <c r="H31" s="3">
        <v>2.8275462962962964E-2</v>
      </c>
      <c r="I31" t="s">
        <v>593</v>
      </c>
      <c r="J31" s="4">
        <f t="shared" si="3"/>
        <v>1.4606481481481474E-2</v>
      </c>
      <c r="K31" s="3">
        <v>4.2881944444444438E-2</v>
      </c>
    </row>
    <row r="32" spans="1:11" customFormat="1" x14ac:dyDescent="0.3">
      <c r="A32" s="7"/>
      <c r="C32" s="2"/>
      <c r="E32" s="3"/>
      <c r="G32" s="2"/>
      <c r="H32" s="3"/>
      <c r="J32" s="2"/>
      <c r="K32" s="3"/>
    </row>
    <row r="33" spans="1:14" x14ac:dyDescent="0.3">
      <c r="A33" s="7"/>
      <c r="B33" t="s">
        <v>604</v>
      </c>
      <c r="C33" s="2">
        <v>1</v>
      </c>
      <c r="D33" s="8" t="s">
        <v>4</v>
      </c>
      <c r="E33" s="9" t="s">
        <v>2</v>
      </c>
      <c r="F33" s="8" t="s">
        <v>7</v>
      </c>
      <c r="H33" s="3"/>
      <c r="K33" s="3"/>
    </row>
    <row r="34" spans="1:14" x14ac:dyDescent="0.3">
      <c r="A34" s="7"/>
      <c r="C34" s="2">
        <v>2</v>
      </c>
      <c r="E34" s="3"/>
      <c r="H34" s="3"/>
      <c r="K34" s="3"/>
    </row>
    <row r="35" spans="1:14" x14ac:dyDescent="0.3">
      <c r="A35" s="7"/>
      <c r="C35" s="2">
        <v>3</v>
      </c>
      <c r="E35" s="3"/>
      <c r="H35" s="3"/>
      <c r="K35" s="3"/>
    </row>
    <row r="36" spans="1:14" x14ac:dyDescent="0.3">
      <c r="A36" s="7"/>
      <c r="E36" s="3"/>
      <c r="H36" s="3"/>
      <c r="K36" s="3"/>
    </row>
    <row r="37" spans="1:14" x14ac:dyDescent="0.3">
      <c r="A37" s="7"/>
      <c r="E37" s="3"/>
      <c r="H37" s="3"/>
      <c r="K37" s="3"/>
    </row>
    <row r="38" spans="1:14" ht="15.6" x14ac:dyDescent="0.3">
      <c r="A38" s="1"/>
    </row>
    <row r="39" spans="1:14" x14ac:dyDescent="0.3">
      <c r="E39" s="3"/>
      <c r="H39" s="3"/>
      <c r="K39" s="3"/>
    </row>
    <row r="40" spans="1:14" s="10" customFormat="1" ht="13.8" x14ac:dyDescent="0.3">
      <c r="C40" s="11"/>
      <c r="G40" s="11"/>
      <c r="H40" s="12"/>
      <c r="J40" s="12"/>
    </row>
    <row r="41" spans="1:14" s="10" customFormat="1" ht="13.8" x14ac:dyDescent="0.3">
      <c r="A41" s="13"/>
      <c r="C41" s="11"/>
      <c r="E41" s="12"/>
      <c r="G41" s="11"/>
      <c r="H41" s="12"/>
      <c r="J41" s="11"/>
      <c r="K41" s="12"/>
      <c r="M41" s="11"/>
    </row>
    <row r="42" spans="1:14" s="10" customFormat="1" ht="13.8" x14ac:dyDescent="0.3">
      <c r="A42" s="14"/>
      <c r="C42" s="11"/>
      <c r="E42" s="12"/>
      <c r="G42" s="11"/>
      <c r="H42" s="12"/>
      <c r="J42" s="11"/>
      <c r="K42" s="12"/>
      <c r="M42" s="11"/>
    </row>
    <row r="43" spans="1:14" s="10" customFormat="1" ht="13.8" x14ac:dyDescent="0.3">
      <c r="A43" s="11"/>
      <c r="C43" s="11"/>
      <c r="E43" s="12"/>
      <c r="G43" s="15"/>
      <c r="H43" s="12"/>
      <c r="J43" s="15"/>
      <c r="K43" s="12"/>
      <c r="M43" s="15"/>
      <c r="N43" s="12"/>
    </row>
    <row r="44" spans="1:14" s="10" customFormat="1" ht="13.8" x14ac:dyDescent="0.3">
      <c r="A44" s="11"/>
      <c r="C44" s="11"/>
      <c r="E44" s="12"/>
      <c r="G44" s="15"/>
      <c r="H44" s="12"/>
      <c r="J44" s="15"/>
      <c r="K44" s="12"/>
      <c r="M44" s="15"/>
      <c r="N44" s="12"/>
    </row>
    <row r="45" spans="1:14" s="10" customFormat="1" ht="13.8" x14ac:dyDescent="0.3">
      <c r="A45" s="11"/>
      <c r="C45" s="11"/>
      <c r="E45" s="12"/>
      <c r="G45" s="15"/>
      <c r="H45" s="12"/>
      <c r="J45" s="15"/>
      <c r="K45" s="12"/>
      <c r="M45" s="15"/>
      <c r="N45" s="12"/>
    </row>
    <row r="46" spans="1:14" s="10" customFormat="1" ht="13.8" x14ac:dyDescent="0.3">
      <c r="A46" s="11"/>
      <c r="C46" s="11"/>
      <c r="E46" s="12"/>
      <c r="G46" s="15"/>
      <c r="H46" s="12"/>
      <c r="J46" s="15"/>
      <c r="K46" s="12"/>
      <c r="M46" s="15"/>
      <c r="N46" s="12"/>
    </row>
    <row r="47" spans="1:14" s="10" customFormat="1" ht="13.8" x14ac:dyDescent="0.3">
      <c r="A47" s="11"/>
      <c r="C47" s="11"/>
      <c r="E47" s="12"/>
      <c r="G47" s="15"/>
      <c r="H47" s="12"/>
      <c r="J47" s="15"/>
      <c r="K47" s="12"/>
      <c r="M47" s="15"/>
      <c r="N47" s="12"/>
    </row>
    <row r="48" spans="1:14" s="10" customFormat="1" ht="13.8" x14ac:dyDescent="0.3">
      <c r="A48" s="11"/>
      <c r="C48" s="11"/>
      <c r="E48" s="12"/>
      <c r="G48" s="15"/>
      <c r="H48" s="12"/>
      <c r="J48" s="15"/>
      <c r="K48" s="12"/>
      <c r="M48" s="15"/>
      <c r="N48" s="12"/>
    </row>
    <row r="49" spans="1:14" s="10" customFormat="1" ht="13.8" x14ac:dyDescent="0.3">
      <c r="A49" s="11"/>
      <c r="C49" s="11"/>
      <c r="E49" s="12"/>
      <c r="G49" s="15"/>
      <c r="H49" s="12"/>
      <c r="J49" s="15"/>
      <c r="K49" s="12"/>
      <c r="M49" s="15"/>
      <c r="N49" s="12"/>
    </row>
    <row r="50" spans="1:14" s="10" customFormat="1" ht="13.8" x14ac:dyDescent="0.3">
      <c r="A50" s="11"/>
      <c r="C50" s="11"/>
      <c r="E50" s="12"/>
      <c r="G50" s="15"/>
      <c r="H50" s="12"/>
      <c r="J50" s="15"/>
      <c r="K50" s="12"/>
      <c r="M50" s="15"/>
      <c r="N50" s="12"/>
    </row>
    <row r="51" spans="1:14" s="10" customFormat="1" ht="13.8" x14ac:dyDescent="0.3">
      <c r="A51" s="11"/>
      <c r="C51" s="11"/>
      <c r="E51" s="12"/>
      <c r="G51" s="15"/>
      <c r="H51" s="12"/>
      <c r="J51" s="15"/>
      <c r="K51" s="12"/>
      <c r="M51" s="15"/>
      <c r="N51" s="12"/>
    </row>
    <row r="52" spans="1:14" s="10" customFormat="1" ht="13.8" x14ac:dyDescent="0.3">
      <c r="A52" s="11"/>
      <c r="C52" s="11"/>
      <c r="E52" s="12"/>
      <c r="G52" s="15"/>
      <c r="H52" s="12"/>
      <c r="J52" s="15"/>
      <c r="K52" s="12"/>
      <c r="M52" s="15"/>
      <c r="N52" s="12"/>
    </row>
    <row r="53" spans="1:14" s="10" customFormat="1" ht="13.8" x14ac:dyDescent="0.3">
      <c r="A53" s="11"/>
      <c r="C53" s="11"/>
      <c r="E53" s="12"/>
      <c r="G53" s="15"/>
      <c r="H53" s="12"/>
      <c r="J53" s="15"/>
      <c r="K53" s="12"/>
      <c r="M53" s="15"/>
      <c r="N53" s="12"/>
    </row>
    <row r="54" spans="1:14" s="10" customFormat="1" ht="13.8" x14ac:dyDescent="0.3">
      <c r="A54" s="11"/>
      <c r="C54" s="11"/>
      <c r="E54" s="12"/>
      <c r="G54" s="15"/>
      <c r="H54" s="12"/>
      <c r="J54" s="15"/>
      <c r="K54" s="12"/>
      <c r="M54" s="15"/>
      <c r="N54" s="12"/>
    </row>
    <row r="55" spans="1:14" s="10" customFormat="1" ht="13.8" x14ac:dyDescent="0.3">
      <c r="A55" s="11"/>
      <c r="C55" s="11"/>
      <c r="E55" s="12"/>
      <c r="G55" s="15"/>
      <c r="H55" s="12"/>
      <c r="J55" s="15"/>
      <c r="K55" s="12"/>
      <c r="M55" s="15"/>
      <c r="N55" s="12"/>
    </row>
    <row r="56" spans="1:14" s="10" customFormat="1" ht="13.8" x14ac:dyDescent="0.3">
      <c r="A56" s="11"/>
      <c r="C56" s="11"/>
      <c r="E56" s="12"/>
      <c r="G56" s="15"/>
      <c r="H56" s="12"/>
      <c r="J56" s="15"/>
      <c r="K56" s="12"/>
      <c r="M56" s="15"/>
      <c r="N56" s="12"/>
    </row>
    <row r="57" spans="1:14" s="10" customFormat="1" ht="13.8" x14ac:dyDescent="0.3">
      <c r="A57" s="11"/>
      <c r="C57" s="11"/>
      <c r="E57" s="12"/>
      <c r="G57" s="15"/>
      <c r="H57" s="12"/>
      <c r="J57" s="15"/>
      <c r="K57" s="12"/>
      <c r="M57" s="15"/>
      <c r="N57" s="12"/>
    </row>
    <row r="58" spans="1:14" s="10" customFormat="1" ht="13.8" x14ac:dyDescent="0.3">
      <c r="A58" s="11"/>
      <c r="C58" s="11"/>
      <c r="E58" s="12"/>
      <c r="G58" s="15"/>
      <c r="H58" s="12"/>
      <c r="J58" s="15"/>
      <c r="K58" s="12"/>
      <c r="M58" s="15"/>
      <c r="N58" s="12"/>
    </row>
    <row r="59" spans="1:14" s="10" customFormat="1" ht="13.8" x14ac:dyDescent="0.3">
      <c r="A59" s="11"/>
      <c r="C59" s="11"/>
      <c r="E59" s="12"/>
      <c r="G59" s="11"/>
      <c r="H59" s="12"/>
      <c r="J59" s="11"/>
      <c r="K59" s="12"/>
      <c r="M59" s="11"/>
      <c r="N59" s="12"/>
    </row>
    <row r="60" spans="1:14" s="10" customFormat="1" ht="13.8" x14ac:dyDescent="0.3">
      <c r="A60" s="11"/>
      <c r="C60" s="11"/>
      <c r="E60" s="12"/>
      <c r="G60" s="15"/>
      <c r="H60" s="12"/>
      <c r="J60" s="15"/>
      <c r="K60" s="12"/>
      <c r="M60" s="11"/>
      <c r="N60" s="12"/>
    </row>
    <row r="61" spans="1:14" s="10" customFormat="1" ht="13.8" x14ac:dyDescent="0.3">
      <c r="A61" s="11"/>
      <c r="C61" s="11"/>
      <c r="E61" s="12"/>
      <c r="G61" s="15"/>
      <c r="H61" s="12"/>
      <c r="J61" s="15"/>
      <c r="K61" s="12"/>
      <c r="M61" s="11"/>
      <c r="N61" s="12"/>
    </row>
    <row r="62" spans="1:14" s="10" customFormat="1" ht="13.8" x14ac:dyDescent="0.3">
      <c r="C62" s="11"/>
      <c r="E62" s="12"/>
      <c r="G62" s="15"/>
      <c r="H62" s="12"/>
      <c r="J62" s="11"/>
      <c r="K62" s="12"/>
    </row>
    <row r="63" spans="1:14" s="10" customFormat="1" ht="13.8" x14ac:dyDescent="0.3"/>
    <row r="64" spans="1:14" s="10" customFormat="1" ht="13.8" x14ac:dyDescent="0.3">
      <c r="C64" s="11"/>
      <c r="D64" s="16"/>
      <c r="E64" s="17"/>
      <c r="F64" s="16"/>
    </row>
    <row r="65" spans="1:14" s="10" customFormat="1" ht="13.8" x14ac:dyDescent="0.3">
      <c r="C65" s="11"/>
    </row>
    <row r="66" spans="1:14" s="10" customFormat="1" ht="13.8" x14ac:dyDescent="0.3">
      <c r="C66" s="11"/>
    </row>
    <row r="67" spans="1:14" s="10" customFormat="1" ht="13.8" x14ac:dyDescent="0.3"/>
    <row r="68" spans="1:14" s="10" customFormat="1" ht="13.8" x14ac:dyDescent="0.3"/>
    <row r="69" spans="1:14" s="10" customFormat="1" ht="13.8" x14ac:dyDescent="0.3"/>
    <row r="70" spans="1:14" s="10" customFormat="1" ht="13.8" x14ac:dyDescent="0.3"/>
    <row r="71" spans="1:14" s="10" customFormat="1" ht="13.8" x14ac:dyDescent="0.3"/>
    <row r="72" spans="1:14" s="10" customFormat="1" ht="13.8" x14ac:dyDescent="0.3"/>
    <row r="73" spans="1:14" s="10" customFormat="1" ht="13.8" x14ac:dyDescent="0.3"/>
    <row r="74" spans="1:14" s="10" customFormat="1" ht="13.8" x14ac:dyDescent="0.3">
      <c r="A74" s="14"/>
      <c r="C74" s="11"/>
      <c r="G74" s="11"/>
      <c r="J74" s="11"/>
      <c r="M74" s="11"/>
    </row>
    <row r="75" spans="1:14" s="10" customFormat="1" ht="13.8" x14ac:dyDescent="0.3">
      <c r="A75" s="11"/>
      <c r="C75" s="11"/>
      <c r="E75" s="12"/>
      <c r="G75" s="11"/>
      <c r="H75" s="12"/>
      <c r="J75" s="11"/>
      <c r="K75" s="12"/>
      <c r="M75" s="11"/>
    </row>
    <row r="76" spans="1:14" s="10" customFormat="1" ht="13.8" x14ac:dyDescent="0.3">
      <c r="C76" s="11"/>
      <c r="G76" s="11"/>
      <c r="H76" s="12"/>
      <c r="J76" s="12"/>
    </row>
    <row r="77" spans="1:14" s="10" customFormat="1" ht="13.8" x14ac:dyDescent="0.3"/>
    <row r="78" spans="1:14" s="10" customFormat="1" ht="13.8" x14ac:dyDescent="0.3">
      <c r="A78" s="18"/>
    </row>
    <row r="79" spans="1:14" s="10" customFormat="1" ht="13.8" x14ac:dyDescent="0.3">
      <c r="A79" s="11"/>
      <c r="C79" s="11"/>
      <c r="E79" s="12"/>
      <c r="G79" s="15"/>
      <c r="H79" s="12"/>
      <c r="J79" s="15"/>
      <c r="K79" s="12"/>
      <c r="M79" s="15"/>
      <c r="N79" s="12"/>
    </row>
    <row r="80" spans="1:14" s="10" customFormat="1" ht="13.8" x14ac:dyDescent="0.3">
      <c r="A80" s="11"/>
      <c r="C80" s="11"/>
      <c r="E80" s="12"/>
      <c r="G80" s="15"/>
      <c r="H80" s="12"/>
      <c r="J80" s="15"/>
      <c r="K80" s="12"/>
      <c r="M80" s="15"/>
      <c r="N80" s="12"/>
    </row>
    <row r="81" spans="1:14" s="10" customFormat="1" ht="13.8" x14ac:dyDescent="0.3">
      <c r="A81" s="11"/>
      <c r="C81" s="11"/>
      <c r="E81" s="12"/>
      <c r="G81" s="15"/>
      <c r="H81" s="12"/>
      <c r="J81" s="15"/>
      <c r="K81" s="12"/>
      <c r="M81" s="15"/>
      <c r="N81" s="12"/>
    </row>
    <row r="82" spans="1:14" s="10" customFormat="1" ht="13.8" x14ac:dyDescent="0.3">
      <c r="A82" s="11"/>
      <c r="C82" s="11"/>
      <c r="E82" s="12"/>
      <c r="G82" s="15"/>
      <c r="H82" s="12"/>
      <c r="J82" s="15"/>
      <c r="K82" s="12"/>
      <c r="M82" s="15"/>
      <c r="N82" s="12"/>
    </row>
    <row r="83" spans="1:14" s="10" customFormat="1" ht="13.8" x14ac:dyDescent="0.3">
      <c r="A83" s="11"/>
      <c r="C83" s="11"/>
      <c r="E83" s="12"/>
      <c r="G83" s="15"/>
      <c r="H83" s="12"/>
      <c r="J83" s="15"/>
      <c r="K83" s="12"/>
      <c r="M83" s="15"/>
      <c r="N83" s="12"/>
    </row>
    <row r="84" spans="1:14" s="10" customFormat="1" ht="13.8" x14ac:dyDescent="0.3">
      <c r="A84" s="11"/>
      <c r="C84" s="11"/>
      <c r="E84" s="12"/>
      <c r="G84" s="15"/>
      <c r="H84" s="12"/>
      <c r="J84" s="15"/>
      <c r="K84" s="12"/>
      <c r="M84" s="15"/>
      <c r="N84" s="12"/>
    </row>
    <row r="85" spans="1:14" s="10" customFormat="1" ht="13.8" x14ac:dyDescent="0.3">
      <c r="A85" s="11"/>
      <c r="C85" s="11"/>
      <c r="E85" s="12"/>
      <c r="G85" s="15"/>
      <c r="H85" s="12"/>
      <c r="J85" s="15"/>
      <c r="K85" s="12"/>
      <c r="M85" s="15"/>
      <c r="N85" s="12"/>
    </row>
    <row r="86" spans="1:14" s="10" customFormat="1" ht="13.8" x14ac:dyDescent="0.3">
      <c r="A86" s="11"/>
      <c r="C86" s="11"/>
      <c r="E86" s="12"/>
      <c r="G86" s="15"/>
      <c r="H86" s="12"/>
      <c r="J86" s="15"/>
      <c r="K86" s="12"/>
      <c r="M86" s="15"/>
      <c r="N86" s="12"/>
    </row>
    <row r="87" spans="1:14" s="10" customFormat="1" ht="13.8" x14ac:dyDescent="0.3">
      <c r="A87" s="11"/>
      <c r="C87" s="11"/>
      <c r="E87" s="12"/>
      <c r="G87" s="15"/>
      <c r="H87" s="12"/>
      <c r="J87" s="15"/>
      <c r="K87" s="12"/>
      <c r="M87" s="15"/>
      <c r="N87" s="12"/>
    </row>
    <row r="88" spans="1:14" s="10" customFormat="1" ht="13.8" x14ac:dyDescent="0.3">
      <c r="A88" s="11"/>
      <c r="C88" s="11"/>
      <c r="D88" s="16"/>
      <c r="E88" s="17"/>
      <c r="F88" s="16"/>
      <c r="G88" s="15"/>
      <c r="H88" s="12"/>
      <c r="J88" s="15"/>
      <c r="K88" s="12"/>
      <c r="M88" s="15"/>
      <c r="N88" s="12"/>
    </row>
    <row r="89" spans="1:14" s="10" customFormat="1" ht="13.8" x14ac:dyDescent="0.3">
      <c r="A89" s="11"/>
      <c r="C89" s="11"/>
      <c r="E89" s="12"/>
      <c r="G89" s="15"/>
      <c r="H89" s="12"/>
      <c r="J89" s="15"/>
      <c r="K89" s="12"/>
      <c r="M89" s="15"/>
      <c r="N89" s="12"/>
    </row>
    <row r="90" spans="1:14" s="10" customFormat="1" ht="13.8" x14ac:dyDescent="0.3">
      <c r="A90" s="11"/>
      <c r="C90" s="11"/>
      <c r="G90" s="11"/>
      <c r="J90" s="11"/>
      <c r="M90" s="11"/>
    </row>
    <row r="91" spans="1:14" s="10" customFormat="1" ht="13.8" x14ac:dyDescent="0.3">
      <c r="A91" s="11"/>
      <c r="C91" s="11"/>
      <c r="E91" s="12"/>
      <c r="G91" s="11"/>
      <c r="H91" s="12"/>
      <c r="J91" s="11"/>
      <c r="K91" s="12"/>
      <c r="M91" s="11"/>
    </row>
    <row r="92" spans="1:14" s="10" customFormat="1" ht="13.8" x14ac:dyDescent="0.3">
      <c r="A92" s="14"/>
      <c r="C92" s="11"/>
      <c r="E92" s="12"/>
      <c r="G92" s="11"/>
      <c r="H92" s="12"/>
      <c r="J92" s="11"/>
      <c r="K92" s="12"/>
      <c r="M92" s="11"/>
    </row>
    <row r="93" spans="1:14" s="10" customFormat="1" ht="13.8" x14ac:dyDescent="0.3">
      <c r="A93" s="11"/>
      <c r="C93" s="11"/>
      <c r="E93" s="12"/>
      <c r="G93" s="15"/>
      <c r="H93" s="12"/>
      <c r="J93" s="15"/>
      <c r="K93" s="12"/>
      <c r="M93" s="15"/>
      <c r="N93" s="12"/>
    </row>
    <row r="94" spans="1:14" s="10" customFormat="1" ht="13.8" x14ac:dyDescent="0.3">
      <c r="A94" s="11"/>
      <c r="C94" s="11"/>
      <c r="E94" s="12"/>
      <c r="G94" s="15"/>
      <c r="H94" s="12"/>
      <c r="J94" s="15"/>
      <c r="K94" s="12"/>
      <c r="M94" s="15"/>
      <c r="N94" s="12"/>
    </row>
    <row r="95" spans="1:14" s="10" customFormat="1" ht="13.8" x14ac:dyDescent="0.3">
      <c r="A95" s="11"/>
      <c r="C95" s="11"/>
      <c r="E95" s="12"/>
      <c r="G95" s="15"/>
      <c r="H95" s="12"/>
      <c r="J95" s="15"/>
      <c r="K95" s="12"/>
      <c r="M95" s="15"/>
      <c r="N95" s="12"/>
    </row>
    <row r="96" spans="1:14" s="10" customFormat="1" ht="13.8" x14ac:dyDescent="0.3">
      <c r="A96" s="11"/>
      <c r="C96" s="11"/>
      <c r="E96" s="12"/>
      <c r="G96" s="15"/>
      <c r="H96" s="12"/>
      <c r="J96" s="15"/>
      <c r="K96" s="12"/>
      <c r="M96" s="15"/>
      <c r="N96" s="12"/>
    </row>
    <row r="97" spans="1:14" s="10" customFormat="1" ht="13.8" x14ac:dyDescent="0.3">
      <c r="A97" s="11"/>
      <c r="C97" s="11"/>
      <c r="E97" s="12"/>
      <c r="G97" s="15"/>
      <c r="H97" s="12"/>
      <c r="J97" s="15"/>
      <c r="K97" s="12"/>
      <c r="M97" s="15"/>
      <c r="N97" s="12"/>
    </row>
    <row r="98" spans="1:14" s="10" customFormat="1" ht="13.8" x14ac:dyDescent="0.3">
      <c r="A98" s="11"/>
      <c r="C98" s="11"/>
      <c r="E98" s="12"/>
      <c r="G98" s="11"/>
      <c r="H98" s="12"/>
      <c r="J98" s="11"/>
      <c r="K98" s="12"/>
      <c r="M98" s="11"/>
      <c r="N98" s="12"/>
    </row>
    <row r="99" spans="1:14" s="10" customFormat="1" ht="13.8" x14ac:dyDescent="0.3">
      <c r="A99" s="11"/>
      <c r="C99" s="11"/>
      <c r="E99" s="12"/>
      <c r="G99" s="15"/>
      <c r="H99" s="12"/>
      <c r="M99" s="11"/>
      <c r="N99" s="12"/>
    </row>
    <row r="100" spans="1:14" s="10" customFormat="1" ht="13.8" x14ac:dyDescent="0.3">
      <c r="A100" s="11"/>
      <c r="C100" s="11"/>
      <c r="G100" s="11"/>
      <c r="J100" s="11"/>
      <c r="M100" s="11"/>
    </row>
    <row r="101" spans="1:14" s="10" customFormat="1" ht="13.8" x14ac:dyDescent="0.3">
      <c r="C101" s="11"/>
      <c r="D101" s="16"/>
      <c r="E101" s="17"/>
      <c r="F101" s="16"/>
      <c r="M101" s="11"/>
      <c r="N101" s="12"/>
    </row>
    <row r="102" spans="1:14" s="10" customFormat="1" ht="13.8" x14ac:dyDescent="0.3">
      <c r="C102" s="11"/>
      <c r="M102" s="11"/>
      <c r="N102" s="12"/>
    </row>
    <row r="103" spans="1:14" s="10" customFormat="1" ht="13.8" x14ac:dyDescent="0.3">
      <c r="C103" s="11"/>
      <c r="M103" s="11"/>
      <c r="N103" s="12"/>
    </row>
    <row r="104" spans="1:14" s="10" customFormat="1" ht="13.8" x14ac:dyDescent="0.3">
      <c r="M104" s="11"/>
      <c r="N104" s="12"/>
    </row>
    <row r="105" spans="1:14" s="10" customFormat="1" ht="13.8" x14ac:dyDescent="0.3"/>
    <row r="106" spans="1:14" x14ac:dyDescent="0.3">
      <c r="A106"/>
      <c r="C106"/>
      <c r="G106"/>
      <c r="J106"/>
      <c r="M106"/>
    </row>
    <row r="107" spans="1:14" x14ac:dyDescent="0.3">
      <c r="A107"/>
      <c r="C107"/>
      <c r="G107"/>
      <c r="J107"/>
      <c r="M107"/>
    </row>
    <row r="108" spans="1:14" x14ac:dyDescent="0.3">
      <c r="C108"/>
      <c r="G108"/>
      <c r="J108"/>
    </row>
    <row r="112" spans="1:14" x14ac:dyDescent="0.3">
      <c r="C112"/>
      <c r="G112"/>
      <c r="J112"/>
    </row>
    <row r="113" spans="1:10" customFormat="1" x14ac:dyDescent="0.3">
      <c r="A113" s="2"/>
    </row>
    <row r="114" spans="1:10" customFormat="1" x14ac:dyDescent="0.3">
      <c r="A114" s="2"/>
    </row>
    <row r="116" spans="1:10" customFormat="1" x14ac:dyDescent="0.3">
      <c r="C116" s="2"/>
      <c r="G116" s="2"/>
      <c r="J116" s="2"/>
    </row>
    <row r="118" spans="1:10" customFormat="1" x14ac:dyDescent="0.3">
      <c r="C118" s="2"/>
      <c r="G118" s="2"/>
      <c r="J118" s="2"/>
    </row>
    <row r="119" spans="1:10" customFormat="1" x14ac:dyDescent="0.3">
      <c r="C119" s="2"/>
      <c r="G119" s="2"/>
      <c r="J119" s="2"/>
    </row>
    <row r="120" spans="1:10" customFormat="1" x14ac:dyDescent="0.3">
      <c r="C120" s="2"/>
      <c r="G120" s="2"/>
      <c r="J120" s="2"/>
    </row>
    <row r="121" spans="1:10" customFormat="1" x14ac:dyDescent="0.3">
      <c r="C121" s="2"/>
      <c r="G121" s="2"/>
      <c r="J121" s="2"/>
    </row>
    <row r="122" spans="1:10" customFormat="1" x14ac:dyDescent="0.3">
      <c r="C122" s="2"/>
      <c r="G122" s="2"/>
      <c r="J122" s="2"/>
    </row>
    <row r="123" spans="1:10" customFormat="1" x14ac:dyDescent="0.3">
      <c r="C123" s="2"/>
      <c r="G123" s="2"/>
      <c r="J123" s="2"/>
    </row>
    <row r="124" spans="1:10" customFormat="1" x14ac:dyDescent="0.3">
      <c r="C124" s="2"/>
      <c r="G124" s="2"/>
      <c r="J124" s="2"/>
    </row>
    <row r="126" spans="1:10" customFormat="1" x14ac:dyDescent="0.3">
      <c r="C126" s="2"/>
      <c r="G126" s="2"/>
      <c r="J126" s="2"/>
    </row>
    <row r="127" spans="1:10" customFormat="1" x14ac:dyDescent="0.3">
      <c r="C127" s="2"/>
      <c r="G127" s="2"/>
      <c r="J127" s="2"/>
    </row>
    <row r="128" spans="1:10" customFormat="1" x14ac:dyDescent="0.3">
      <c r="C128" s="2"/>
      <c r="G128" s="2"/>
      <c r="J128" s="2"/>
    </row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</sheetData>
  <pageMargins left="0.19685039370078741" right="0.19685039370078741" top="0.39370078740157483" bottom="0.39370078740157483" header="0" footer="0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46"/>
  <sheetViews>
    <sheetView workbookViewId="0">
      <selection activeCell="A30" sqref="A30:XFD33"/>
    </sheetView>
  </sheetViews>
  <sheetFormatPr defaultColWidth="9.109375" defaultRowHeight="15.6" x14ac:dyDescent="0.3"/>
  <cols>
    <col min="1" max="1" width="4.5546875" style="21" customWidth="1"/>
    <col min="2" max="2" width="23.109375" style="20" bestFit="1" customWidth="1"/>
    <col min="3" max="3" width="4.44140625" style="21" bestFit="1" customWidth="1"/>
    <col min="4" max="4" width="22.88671875" style="20" bestFit="1" customWidth="1"/>
    <col min="5" max="5" width="9" style="20" bestFit="1" customWidth="1"/>
    <col min="6" max="6" width="22.33203125" style="20" bestFit="1" customWidth="1"/>
    <col min="7" max="7" width="9" style="21" bestFit="1" customWidth="1"/>
    <col min="8" max="8" width="9" style="20" bestFit="1" customWidth="1"/>
    <col min="9" max="9" width="22.33203125" style="20" bestFit="1" customWidth="1"/>
    <col min="10" max="10" width="9" style="21" bestFit="1" customWidth="1"/>
    <col min="11" max="11" width="9" style="20" bestFit="1" customWidth="1"/>
    <col min="12" max="12" width="24.88671875" style="20" bestFit="1" customWidth="1"/>
    <col min="13" max="13" width="9" style="21" bestFit="1" customWidth="1"/>
    <col min="14" max="14" width="9" style="20" bestFit="1" customWidth="1"/>
    <col min="15" max="16384" width="9.109375" style="20"/>
  </cols>
  <sheetData>
    <row r="1" spans="1:14" x14ac:dyDescent="0.3">
      <c r="A1" s="1" t="s">
        <v>3</v>
      </c>
    </row>
    <row r="2" spans="1:14" x14ac:dyDescent="0.3">
      <c r="E2" s="22"/>
      <c r="H2" s="22"/>
      <c r="K2" s="22"/>
    </row>
    <row r="3" spans="1:14" x14ac:dyDescent="0.3">
      <c r="A3" s="20" t="s">
        <v>0</v>
      </c>
      <c r="B3" s="20" t="s">
        <v>7</v>
      </c>
      <c r="D3" s="20" t="s">
        <v>399</v>
      </c>
      <c r="E3" s="20" t="s">
        <v>407</v>
      </c>
      <c r="F3" s="20" t="s">
        <v>400</v>
      </c>
      <c r="G3" s="21" t="s">
        <v>408</v>
      </c>
      <c r="H3" s="22" t="s">
        <v>601</v>
      </c>
      <c r="I3" s="20" t="s">
        <v>401</v>
      </c>
      <c r="J3" s="22" t="s">
        <v>409</v>
      </c>
      <c r="K3" s="20" t="s">
        <v>601</v>
      </c>
      <c r="L3" s="20" t="s">
        <v>405</v>
      </c>
      <c r="M3" s="20" t="s">
        <v>410</v>
      </c>
      <c r="N3" s="20" t="s">
        <v>601</v>
      </c>
    </row>
    <row r="4" spans="1:14" x14ac:dyDescent="0.3">
      <c r="A4" s="19"/>
      <c r="E4" s="22"/>
      <c r="H4" s="22"/>
      <c r="K4" s="22"/>
    </row>
    <row r="5" spans="1:14" x14ac:dyDescent="0.3">
      <c r="A5" s="1" t="s">
        <v>597</v>
      </c>
      <c r="E5" s="22"/>
      <c r="H5" s="22"/>
      <c r="K5" s="22"/>
    </row>
    <row r="6" spans="1:14" x14ac:dyDescent="0.3">
      <c r="A6" s="21">
        <v>1</v>
      </c>
      <c r="B6" s="20" t="s">
        <v>14</v>
      </c>
      <c r="C6" s="21">
        <v>165</v>
      </c>
      <c r="D6" s="20" t="s">
        <v>402</v>
      </c>
      <c r="E6" s="22">
        <v>7.69675925925926E-3</v>
      </c>
      <c r="F6" s="20" t="s">
        <v>403</v>
      </c>
      <c r="G6" s="23">
        <f t="shared" ref="G6:G21" si="0">H6-E6</f>
        <v>7.9166666666666656E-3</v>
      </c>
      <c r="H6" s="22">
        <v>1.5613425925925926E-2</v>
      </c>
      <c r="I6" s="20" t="s">
        <v>404</v>
      </c>
      <c r="J6" s="23">
        <f t="shared" ref="J6:J21" si="1">K6-H6</f>
        <v>8.3796296296296292E-3</v>
      </c>
      <c r="K6" s="22">
        <v>2.3993055555555556E-2</v>
      </c>
      <c r="L6" s="20" t="s">
        <v>406</v>
      </c>
      <c r="M6" s="23">
        <f t="shared" ref="M6:M21" si="2">N6-K6</f>
        <v>8.1597222222222175E-3</v>
      </c>
      <c r="N6" s="22">
        <v>3.2152777777777773E-2</v>
      </c>
    </row>
    <row r="7" spans="1:14" x14ac:dyDescent="0.3">
      <c r="A7" s="21">
        <v>2</v>
      </c>
      <c r="B7" s="20" t="s">
        <v>123</v>
      </c>
      <c r="C7" s="21">
        <v>163</v>
      </c>
      <c r="D7" s="20" t="s">
        <v>411</v>
      </c>
      <c r="E7" s="22">
        <v>7.905092592592592E-3</v>
      </c>
      <c r="F7" s="20" t="s">
        <v>412</v>
      </c>
      <c r="G7" s="23">
        <f t="shared" si="0"/>
        <v>8.5532407407407397E-3</v>
      </c>
      <c r="H7" s="22">
        <v>1.6458333333333332E-2</v>
      </c>
      <c r="I7" s="20" t="s">
        <v>413</v>
      </c>
      <c r="J7" s="23">
        <f t="shared" si="1"/>
        <v>8.8078703703703722E-3</v>
      </c>
      <c r="K7" s="22">
        <v>2.5266203703703704E-2</v>
      </c>
      <c r="L7" s="20" t="s">
        <v>414</v>
      </c>
      <c r="M7" s="23">
        <f t="shared" si="2"/>
        <v>8.5069444444444454E-3</v>
      </c>
      <c r="N7" s="22">
        <v>3.3773148148148149E-2</v>
      </c>
    </row>
    <row r="8" spans="1:14" x14ac:dyDescent="0.3">
      <c r="A8" s="21">
        <v>3</v>
      </c>
      <c r="B8" s="20" t="s">
        <v>102</v>
      </c>
      <c r="C8" s="21">
        <v>166</v>
      </c>
      <c r="D8" s="20" t="s">
        <v>419</v>
      </c>
      <c r="E8" s="22">
        <v>8.1018518518518514E-3</v>
      </c>
      <c r="F8" s="20" t="s">
        <v>420</v>
      </c>
      <c r="G8" s="23">
        <f t="shared" si="0"/>
        <v>9.3981481481481468E-3</v>
      </c>
      <c r="H8" s="22">
        <v>1.7499999999999998E-2</v>
      </c>
      <c r="I8" s="20" t="s">
        <v>421</v>
      </c>
      <c r="J8" s="23">
        <f t="shared" si="1"/>
        <v>8.5879629629629674E-3</v>
      </c>
      <c r="K8" s="22">
        <v>2.6087962962962966E-2</v>
      </c>
      <c r="L8" s="20" t="s">
        <v>422</v>
      </c>
      <c r="M8" s="23">
        <f t="shared" si="2"/>
        <v>8.3217592592592579E-3</v>
      </c>
      <c r="N8" s="22">
        <v>3.4409722222222223E-2</v>
      </c>
    </row>
    <row r="9" spans="1:14" x14ac:dyDescent="0.3">
      <c r="A9" s="21">
        <v>4</v>
      </c>
      <c r="B9" s="20" t="s">
        <v>190</v>
      </c>
      <c r="C9" s="21">
        <v>154</v>
      </c>
      <c r="D9" s="20" t="s">
        <v>423</v>
      </c>
      <c r="E9" s="22">
        <v>9.3518518518518525E-3</v>
      </c>
      <c r="F9" s="20" t="s">
        <v>424</v>
      </c>
      <c r="G9" s="23">
        <f t="shared" si="0"/>
        <v>8.5185185185185208E-3</v>
      </c>
      <c r="H9" s="22">
        <v>1.7870370370370373E-2</v>
      </c>
      <c r="I9" s="20" t="s">
        <v>425</v>
      </c>
      <c r="J9" s="23">
        <f t="shared" si="1"/>
        <v>8.6111111111111076E-3</v>
      </c>
      <c r="K9" s="22">
        <v>2.6481481481481481E-2</v>
      </c>
      <c r="L9" s="20" t="s">
        <v>426</v>
      </c>
      <c r="M9" s="23">
        <f t="shared" si="2"/>
        <v>8.1134259259259267E-3</v>
      </c>
      <c r="N9" s="22">
        <v>3.4594907407407408E-2</v>
      </c>
    </row>
    <row r="10" spans="1:14" x14ac:dyDescent="0.3">
      <c r="A10" s="21">
        <v>5</v>
      </c>
      <c r="B10" s="20" t="s">
        <v>177</v>
      </c>
      <c r="C10" s="21">
        <v>157</v>
      </c>
      <c r="D10" s="20" t="s">
        <v>122</v>
      </c>
      <c r="E10" s="22">
        <v>8.5995370370370357E-3</v>
      </c>
      <c r="F10" s="20" t="s">
        <v>121</v>
      </c>
      <c r="G10" s="23">
        <f t="shared" si="0"/>
        <v>9.1435185185185213E-3</v>
      </c>
      <c r="H10" s="22">
        <v>1.7743055555555557E-2</v>
      </c>
      <c r="I10" s="20" t="s">
        <v>121</v>
      </c>
      <c r="J10" s="23">
        <f t="shared" si="1"/>
        <v>8.9814814814814792E-3</v>
      </c>
      <c r="K10" s="22">
        <v>2.6724537037037036E-2</v>
      </c>
      <c r="L10" s="20" t="s">
        <v>121</v>
      </c>
      <c r="M10" s="23">
        <f t="shared" si="2"/>
        <v>9.5138888888888877E-3</v>
      </c>
      <c r="N10" s="22">
        <v>3.6238425925925924E-2</v>
      </c>
    </row>
    <row r="11" spans="1:14" x14ac:dyDescent="0.3">
      <c r="A11" s="21">
        <v>6</v>
      </c>
      <c r="B11" s="20" t="s">
        <v>427</v>
      </c>
      <c r="C11" s="21">
        <v>150</v>
      </c>
      <c r="D11" s="20" t="s">
        <v>428</v>
      </c>
      <c r="E11" s="22">
        <v>8.4490740740740741E-3</v>
      </c>
      <c r="F11" s="20" t="s">
        <v>429</v>
      </c>
      <c r="G11" s="23">
        <f t="shared" si="0"/>
        <v>9.5833333333333326E-3</v>
      </c>
      <c r="H11" s="22">
        <v>1.8032407407407407E-2</v>
      </c>
      <c r="I11" s="20" t="s">
        <v>430</v>
      </c>
      <c r="J11" s="23">
        <f t="shared" si="1"/>
        <v>9.8842592592592628E-3</v>
      </c>
      <c r="K11" s="22">
        <v>2.7916666666666669E-2</v>
      </c>
      <c r="L11" s="20" t="s">
        <v>431</v>
      </c>
      <c r="M11" s="23">
        <f t="shared" si="2"/>
        <v>8.7847222222222181E-3</v>
      </c>
      <c r="N11" s="22">
        <v>3.6701388888888888E-2</v>
      </c>
    </row>
    <row r="12" spans="1:14" x14ac:dyDescent="0.3">
      <c r="A12" s="21">
        <v>7</v>
      </c>
      <c r="B12" s="20" t="s">
        <v>436</v>
      </c>
      <c r="C12" s="21">
        <v>141</v>
      </c>
      <c r="D12" s="20" t="s">
        <v>437</v>
      </c>
      <c r="E12" s="22">
        <v>9.7685185185185184E-3</v>
      </c>
      <c r="F12" s="20" t="s">
        <v>438</v>
      </c>
      <c r="G12" s="23">
        <f t="shared" si="0"/>
        <v>9.7453703703703713E-3</v>
      </c>
      <c r="H12" s="22">
        <v>1.951388888888889E-2</v>
      </c>
      <c r="I12" s="20" t="s">
        <v>439</v>
      </c>
      <c r="J12" s="23">
        <f t="shared" si="1"/>
        <v>8.86574074074074E-3</v>
      </c>
      <c r="K12" s="22">
        <v>2.837962962962963E-2</v>
      </c>
      <c r="L12" s="20" t="s">
        <v>440</v>
      </c>
      <c r="M12" s="23">
        <f t="shared" si="2"/>
        <v>8.8425925925925894E-3</v>
      </c>
      <c r="N12" s="22">
        <v>3.7222222222222219E-2</v>
      </c>
    </row>
    <row r="13" spans="1:14" x14ac:dyDescent="0.3">
      <c r="A13" s="21">
        <v>8</v>
      </c>
      <c r="B13" s="20" t="s">
        <v>9</v>
      </c>
      <c r="C13" s="21">
        <v>171</v>
      </c>
      <c r="D13" s="20" t="s">
        <v>445</v>
      </c>
      <c r="E13" s="22">
        <v>9.8842592592592576E-3</v>
      </c>
      <c r="F13" s="20" t="s">
        <v>446</v>
      </c>
      <c r="G13" s="23">
        <f t="shared" si="0"/>
        <v>9.0625000000000028E-3</v>
      </c>
      <c r="H13" s="22">
        <v>1.894675925925926E-2</v>
      </c>
      <c r="I13" s="20" t="s">
        <v>447</v>
      </c>
      <c r="J13" s="23">
        <f t="shared" si="1"/>
        <v>9.8958333333333294E-3</v>
      </c>
      <c r="K13" s="22">
        <v>2.884259259259259E-2</v>
      </c>
      <c r="L13" s="20" t="s">
        <v>448</v>
      </c>
      <c r="M13" s="23">
        <f t="shared" si="2"/>
        <v>8.8078703703703722E-3</v>
      </c>
      <c r="N13" s="22">
        <v>3.7650462962962962E-2</v>
      </c>
    </row>
    <row r="14" spans="1:14" x14ac:dyDescent="0.3">
      <c r="A14" s="21">
        <v>9</v>
      </c>
      <c r="B14" s="20" t="s">
        <v>178</v>
      </c>
      <c r="C14" s="21">
        <v>158</v>
      </c>
      <c r="D14" s="20" t="s">
        <v>508</v>
      </c>
      <c r="E14" s="22">
        <v>1.0486111111111111E-2</v>
      </c>
      <c r="F14" s="20" t="s">
        <v>509</v>
      </c>
      <c r="G14" s="23">
        <f t="shared" si="0"/>
        <v>1.0324074074074074E-2</v>
      </c>
      <c r="H14" s="22">
        <v>2.0810185185185185E-2</v>
      </c>
      <c r="I14" s="20" t="s">
        <v>510</v>
      </c>
      <c r="J14" s="23">
        <f t="shared" si="1"/>
        <v>1.0046296296296296E-2</v>
      </c>
      <c r="K14" s="22">
        <v>3.0856481481481481E-2</v>
      </c>
      <c r="L14" s="20" t="s">
        <v>511</v>
      </c>
      <c r="M14" s="23">
        <f t="shared" si="2"/>
        <v>9.1087962962962919E-3</v>
      </c>
      <c r="N14" s="22">
        <v>3.9965277777777773E-2</v>
      </c>
    </row>
    <row r="15" spans="1:14" x14ac:dyDescent="0.3">
      <c r="A15" s="21">
        <v>10</v>
      </c>
      <c r="B15" s="20" t="s">
        <v>336</v>
      </c>
      <c r="C15" s="21">
        <v>143</v>
      </c>
      <c r="D15" s="20" t="s">
        <v>512</v>
      </c>
      <c r="E15" s="22">
        <v>9.0046296296296298E-3</v>
      </c>
      <c r="F15" s="20" t="s">
        <v>513</v>
      </c>
      <c r="G15" s="23">
        <f t="shared" si="0"/>
        <v>9.2824074074074059E-3</v>
      </c>
      <c r="H15" s="22">
        <v>1.8287037037037036E-2</v>
      </c>
      <c r="I15" s="20" t="s">
        <v>514</v>
      </c>
      <c r="J15" s="23">
        <f t="shared" si="1"/>
        <v>9.5138888888888877E-3</v>
      </c>
      <c r="K15" s="22">
        <v>2.7800925925925923E-2</v>
      </c>
      <c r="L15" s="20" t="s">
        <v>515</v>
      </c>
      <c r="M15" s="23">
        <f t="shared" si="2"/>
        <v>1.306712962962963E-2</v>
      </c>
      <c r="N15" s="22">
        <v>4.0868055555555553E-2</v>
      </c>
    </row>
    <row r="16" spans="1:14" x14ac:dyDescent="0.3">
      <c r="A16" s="21">
        <v>11</v>
      </c>
      <c r="B16" s="20" t="s">
        <v>40</v>
      </c>
      <c r="C16" s="21">
        <v>176</v>
      </c>
      <c r="D16" s="20" t="s">
        <v>516</v>
      </c>
      <c r="E16" s="22">
        <v>9.6296296296296303E-3</v>
      </c>
      <c r="F16" s="20" t="s">
        <v>517</v>
      </c>
      <c r="G16" s="23">
        <f t="shared" si="0"/>
        <v>8.9930555555555527E-3</v>
      </c>
      <c r="H16" s="22">
        <v>1.8622685185185183E-2</v>
      </c>
      <c r="I16" s="20" t="s">
        <v>518</v>
      </c>
      <c r="J16" s="23">
        <f t="shared" si="1"/>
        <v>1.3912037037037039E-2</v>
      </c>
      <c r="K16" s="22">
        <v>3.2534722222222222E-2</v>
      </c>
      <c r="L16" s="20" t="s">
        <v>519</v>
      </c>
      <c r="M16" s="23">
        <f t="shared" si="2"/>
        <v>9.0625000000000011E-3</v>
      </c>
      <c r="N16" s="22">
        <v>4.1597222222222223E-2</v>
      </c>
    </row>
    <row r="17" spans="1:14" x14ac:dyDescent="0.3">
      <c r="A17" s="21">
        <v>12</v>
      </c>
      <c r="B17" s="20" t="s">
        <v>520</v>
      </c>
      <c r="C17" s="21">
        <v>155</v>
      </c>
      <c r="D17" s="20" t="s">
        <v>521</v>
      </c>
      <c r="E17" s="22">
        <v>9.3402777777777772E-3</v>
      </c>
      <c r="F17" s="20" t="s">
        <v>522</v>
      </c>
      <c r="G17" s="23">
        <f t="shared" si="0"/>
        <v>1.2025462962962963E-2</v>
      </c>
      <c r="H17" s="22">
        <v>2.1365740740740741E-2</v>
      </c>
      <c r="I17" s="20" t="s">
        <v>523</v>
      </c>
      <c r="J17" s="23">
        <f t="shared" si="1"/>
        <v>9.9884259259259214E-3</v>
      </c>
      <c r="K17" s="22">
        <v>3.1354166666666662E-2</v>
      </c>
      <c r="L17" s="20" t="s">
        <v>524</v>
      </c>
      <c r="M17" s="23">
        <f t="shared" si="2"/>
        <v>1.0706018518518517E-2</v>
      </c>
      <c r="N17" s="22">
        <v>4.206018518518518E-2</v>
      </c>
    </row>
    <row r="18" spans="1:14" x14ac:dyDescent="0.3">
      <c r="A18" s="21">
        <v>13</v>
      </c>
      <c r="B18" s="20" t="s">
        <v>9</v>
      </c>
      <c r="C18" s="21">
        <v>173</v>
      </c>
      <c r="D18" s="20" t="s">
        <v>530</v>
      </c>
      <c r="E18" s="22">
        <v>1.0636574074074074E-2</v>
      </c>
      <c r="F18" s="20" t="s">
        <v>531</v>
      </c>
      <c r="G18" s="23">
        <f t="shared" si="0"/>
        <v>1.0868055555555553E-2</v>
      </c>
      <c r="H18" s="22">
        <v>2.1504629629629627E-2</v>
      </c>
      <c r="I18" s="20" t="s">
        <v>532</v>
      </c>
      <c r="J18" s="23">
        <f t="shared" si="1"/>
        <v>1.1481481481481485E-2</v>
      </c>
      <c r="K18" s="22">
        <v>3.2986111111111112E-2</v>
      </c>
      <c r="L18" s="20" t="s">
        <v>533</v>
      </c>
      <c r="M18" s="23">
        <f t="shared" si="2"/>
        <v>9.9305555555555536E-3</v>
      </c>
      <c r="N18" s="22">
        <v>4.2916666666666665E-2</v>
      </c>
    </row>
    <row r="19" spans="1:14" x14ac:dyDescent="0.3">
      <c r="A19" s="21">
        <v>14</v>
      </c>
      <c r="B19" s="20" t="s">
        <v>538</v>
      </c>
      <c r="C19" s="21">
        <v>153</v>
      </c>
      <c r="D19" s="20" t="s">
        <v>539</v>
      </c>
      <c r="E19" s="22">
        <v>9.4560185185185181E-3</v>
      </c>
      <c r="F19" s="20" t="s">
        <v>540</v>
      </c>
      <c r="G19" s="23">
        <f t="shared" si="0"/>
        <v>1.0625000000000001E-2</v>
      </c>
      <c r="H19" s="22">
        <v>2.0081018518518519E-2</v>
      </c>
      <c r="I19" s="20" t="s">
        <v>541</v>
      </c>
      <c r="J19" s="23">
        <f t="shared" si="1"/>
        <v>1.0960648148148146E-2</v>
      </c>
      <c r="K19" s="22">
        <v>3.1041666666666665E-2</v>
      </c>
      <c r="L19" s="20" t="s">
        <v>542</v>
      </c>
      <c r="M19" s="23">
        <f t="shared" si="2"/>
        <v>1.2037037037037037E-2</v>
      </c>
      <c r="N19" s="22">
        <v>4.3078703703703702E-2</v>
      </c>
    </row>
    <row r="20" spans="1:14" x14ac:dyDescent="0.3">
      <c r="A20" s="21">
        <v>15</v>
      </c>
      <c r="B20" s="20" t="s">
        <v>11</v>
      </c>
      <c r="C20" s="21">
        <v>159</v>
      </c>
      <c r="D20" s="20" t="s">
        <v>555</v>
      </c>
      <c r="E20" s="22">
        <v>1.0798611111111111E-2</v>
      </c>
      <c r="F20" s="20" t="s">
        <v>556</v>
      </c>
      <c r="G20" s="23">
        <f t="shared" si="0"/>
        <v>1.103009259259259E-2</v>
      </c>
      <c r="H20" s="22">
        <v>2.1828703703703701E-2</v>
      </c>
      <c r="I20" s="20" t="s">
        <v>557</v>
      </c>
      <c r="J20" s="23">
        <f t="shared" si="1"/>
        <v>1.1655092592592595E-2</v>
      </c>
      <c r="K20" s="22">
        <v>3.3483796296296296E-2</v>
      </c>
      <c r="L20" s="20" t="s">
        <v>558</v>
      </c>
      <c r="M20" s="23">
        <f t="shared" si="2"/>
        <v>1.0972222222222223E-2</v>
      </c>
      <c r="N20" s="22">
        <v>4.445601851851852E-2</v>
      </c>
    </row>
    <row r="21" spans="1:14" x14ac:dyDescent="0.3">
      <c r="A21" s="21">
        <v>16</v>
      </c>
      <c r="B21" s="20" t="s">
        <v>11</v>
      </c>
      <c r="C21" s="21">
        <v>160</v>
      </c>
      <c r="D21" s="20" t="s">
        <v>564</v>
      </c>
      <c r="E21" s="22">
        <v>9.9652777777777778E-3</v>
      </c>
      <c r="F21" s="20" t="s">
        <v>565</v>
      </c>
      <c r="G21" s="23">
        <f t="shared" si="0"/>
        <v>1.0567129629629628E-2</v>
      </c>
      <c r="H21" s="22">
        <v>2.0532407407407405E-2</v>
      </c>
      <c r="I21" s="20" t="s">
        <v>566</v>
      </c>
      <c r="J21" s="23">
        <f t="shared" si="1"/>
        <v>1.2175925925925927E-2</v>
      </c>
      <c r="K21" s="22">
        <v>3.2708333333333332E-2</v>
      </c>
      <c r="L21" s="20" t="s">
        <v>567</v>
      </c>
      <c r="M21" s="23">
        <f t="shared" si="2"/>
        <v>1.5231481481481485E-2</v>
      </c>
      <c r="N21" s="22">
        <v>4.7939814814814817E-2</v>
      </c>
    </row>
    <row r="22" spans="1:14" x14ac:dyDescent="0.3">
      <c r="E22" s="22"/>
      <c r="H22" s="22"/>
      <c r="K22" s="22"/>
      <c r="N22" s="22"/>
    </row>
    <row r="23" spans="1:14" x14ac:dyDescent="0.3">
      <c r="B23" s="20" t="s">
        <v>187</v>
      </c>
      <c r="C23" s="21">
        <v>167</v>
      </c>
      <c r="D23" s="20" t="s">
        <v>464</v>
      </c>
      <c r="E23" s="22">
        <v>8.5532407407407415E-3</v>
      </c>
      <c r="F23" s="20" t="s">
        <v>465</v>
      </c>
      <c r="G23" s="23">
        <f>H23-E23</f>
        <v>9.0740740740740729E-3</v>
      </c>
      <c r="H23" s="22">
        <v>1.7627314814814814E-2</v>
      </c>
      <c r="I23" s="20" t="s">
        <v>464</v>
      </c>
      <c r="J23" s="23">
        <f>K23-H23</f>
        <v>8.8657407407407435E-3</v>
      </c>
      <c r="K23" s="22">
        <v>2.6493055555555558E-2</v>
      </c>
      <c r="N23" s="22"/>
    </row>
    <row r="24" spans="1:14" x14ac:dyDescent="0.3">
      <c r="B24" s="20" t="s">
        <v>261</v>
      </c>
      <c r="C24" s="21">
        <v>168</v>
      </c>
      <c r="D24" s="20" t="s">
        <v>451</v>
      </c>
      <c r="E24" s="22">
        <v>8.0671296296296307E-3</v>
      </c>
      <c r="F24" s="20" t="s">
        <v>452</v>
      </c>
      <c r="G24" s="23">
        <f>H24-E24</f>
        <v>1.1527777777777774E-2</v>
      </c>
      <c r="H24" s="22">
        <v>1.9594907407407405E-2</v>
      </c>
      <c r="I24" s="20" t="s">
        <v>453</v>
      </c>
      <c r="J24" s="23">
        <f>K24-H24</f>
        <v>9.5138888888888912E-3</v>
      </c>
      <c r="K24" s="22">
        <v>2.9108796296296296E-2</v>
      </c>
      <c r="N24" s="22"/>
    </row>
    <row r="25" spans="1:14" x14ac:dyDescent="0.3">
      <c r="A25" s="20"/>
      <c r="B25" s="20" t="s">
        <v>25</v>
      </c>
      <c r="C25" s="21">
        <v>174</v>
      </c>
      <c r="D25" s="20" t="s">
        <v>449</v>
      </c>
      <c r="E25" s="22">
        <v>7.8009259259259256E-3</v>
      </c>
      <c r="F25" s="20" t="s">
        <v>450</v>
      </c>
      <c r="G25" s="23">
        <f>H25-E25</f>
        <v>8.8194444444444457E-3</v>
      </c>
      <c r="H25" s="22">
        <v>1.6620370370370372E-2</v>
      </c>
      <c r="K25" s="22"/>
      <c r="M25" s="20"/>
    </row>
    <row r="26" spans="1:14" x14ac:dyDescent="0.3">
      <c r="A26" s="20"/>
      <c r="C26" s="20"/>
      <c r="G26" s="20"/>
      <c r="J26" s="20"/>
      <c r="M26" s="20"/>
    </row>
    <row r="27" spans="1:14" x14ac:dyDescent="0.3">
      <c r="A27" s="20"/>
      <c r="B27" s="20" t="s">
        <v>604</v>
      </c>
      <c r="C27" s="21">
        <v>1</v>
      </c>
      <c r="D27" s="24" t="s">
        <v>4</v>
      </c>
      <c r="E27" s="25" t="s">
        <v>2</v>
      </c>
      <c r="F27" s="24" t="s">
        <v>7</v>
      </c>
      <c r="G27" s="20"/>
      <c r="J27" s="20"/>
      <c r="M27" s="20"/>
    </row>
    <row r="28" spans="1:14" x14ac:dyDescent="0.3">
      <c r="A28" s="20"/>
      <c r="C28" s="21">
        <v>2</v>
      </c>
      <c r="G28" s="20"/>
      <c r="J28" s="20"/>
      <c r="M28" s="20"/>
    </row>
    <row r="29" spans="1:14" x14ac:dyDescent="0.3">
      <c r="A29" s="20"/>
      <c r="C29" s="21">
        <v>3</v>
      </c>
      <c r="G29" s="20"/>
      <c r="J29" s="20"/>
      <c r="M29" s="20"/>
    </row>
    <row r="30" spans="1:14" x14ac:dyDescent="0.3">
      <c r="A30" s="20"/>
      <c r="C30" s="20"/>
      <c r="G30" s="20"/>
      <c r="J30" s="20"/>
      <c r="M30" s="20"/>
    </row>
    <row r="31" spans="1:14" x14ac:dyDescent="0.3">
      <c r="A31" s="26" t="s">
        <v>598</v>
      </c>
      <c r="C31" s="20"/>
      <c r="G31" s="20"/>
      <c r="J31" s="20"/>
      <c r="M31" s="20"/>
    </row>
    <row r="32" spans="1:14" x14ac:dyDescent="0.3">
      <c r="A32" s="21">
        <v>1</v>
      </c>
      <c r="B32" s="20" t="s">
        <v>14</v>
      </c>
      <c r="C32" s="21">
        <v>161</v>
      </c>
      <c r="D32" s="20" t="s">
        <v>415</v>
      </c>
      <c r="E32" s="22">
        <v>8.1481481481481474E-3</v>
      </c>
      <c r="F32" s="20" t="s">
        <v>416</v>
      </c>
      <c r="G32" s="23">
        <f t="shared" ref="G32:G39" si="3">H32-E32</f>
        <v>8.6805555555555559E-3</v>
      </c>
      <c r="H32" s="22">
        <v>1.6828703703703703E-2</v>
      </c>
      <c r="I32" s="20" t="s">
        <v>417</v>
      </c>
      <c r="J32" s="23">
        <f t="shared" ref="J32:J39" si="4">K32-H32</f>
        <v>9.039351851851854E-3</v>
      </c>
      <c r="K32" s="22">
        <v>2.5868055555555557E-2</v>
      </c>
      <c r="L32" s="20" t="s">
        <v>418</v>
      </c>
      <c r="M32" s="23">
        <f t="shared" ref="M32:M39" si="5">N32-K32</f>
        <v>8.4953703703703719E-3</v>
      </c>
      <c r="N32" s="22">
        <v>3.4363425925925929E-2</v>
      </c>
    </row>
    <row r="33" spans="1:14" x14ac:dyDescent="0.3">
      <c r="A33" s="21">
        <v>2</v>
      </c>
      <c r="B33" s="20" t="s">
        <v>123</v>
      </c>
      <c r="C33" s="21">
        <v>164</v>
      </c>
      <c r="D33" s="20" t="s">
        <v>432</v>
      </c>
      <c r="E33" s="22">
        <v>8.9583333333333338E-3</v>
      </c>
      <c r="F33" s="20" t="s">
        <v>433</v>
      </c>
      <c r="G33" s="23">
        <f t="shared" si="3"/>
        <v>8.7962962962962968E-3</v>
      </c>
      <c r="H33" s="22">
        <v>1.7754629629629631E-2</v>
      </c>
      <c r="I33" s="20" t="s">
        <v>434</v>
      </c>
      <c r="J33" s="23">
        <f t="shared" si="4"/>
        <v>9.4444444444444428E-3</v>
      </c>
      <c r="K33" s="22">
        <v>2.7199074074074073E-2</v>
      </c>
      <c r="L33" s="20" t="s">
        <v>435</v>
      </c>
      <c r="M33" s="23">
        <f t="shared" si="5"/>
        <v>9.6527777777777775E-3</v>
      </c>
      <c r="N33" s="22">
        <v>3.6851851851851851E-2</v>
      </c>
    </row>
    <row r="34" spans="1:14" x14ac:dyDescent="0.3">
      <c r="A34" s="21">
        <v>3</v>
      </c>
      <c r="B34" s="20" t="s">
        <v>336</v>
      </c>
      <c r="C34" s="21">
        <v>144</v>
      </c>
      <c r="D34" s="20" t="s">
        <v>441</v>
      </c>
      <c r="E34" s="22">
        <v>9.6412037037037039E-3</v>
      </c>
      <c r="F34" s="20" t="s">
        <v>442</v>
      </c>
      <c r="G34" s="23">
        <f t="shared" si="3"/>
        <v>9.479166666666667E-3</v>
      </c>
      <c r="H34" s="22">
        <v>1.9120370370370371E-2</v>
      </c>
      <c r="I34" s="20" t="s">
        <v>443</v>
      </c>
      <c r="J34" s="23">
        <f t="shared" si="4"/>
        <v>8.8310185185185158E-3</v>
      </c>
      <c r="K34" s="22">
        <v>2.7951388888888887E-2</v>
      </c>
      <c r="L34" s="20" t="s">
        <v>444</v>
      </c>
      <c r="M34" s="23">
        <f t="shared" si="5"/>
        <v>9.46759259259259E-3</v>
      </c>
      <c r="N34" s="22">
        <v>3.7418981481481477E-2</v>
      </c>
    </row>
    <row r="35" spans="1:14" x14ac:dyDescent="0.3">
      <c r="A35" s="21">
        <v>4</v>
      </c>
      <c r="B35" s="20" t="s">
        <v>9</v>
      </c>
      <c r="C35" s="21">
        <v>172</v>
      </c>
      <c r="D35" s="20" t="s">
        <v>499</v>
      </c>
      <c r="E35" s="22">
        <v>9.3981481481481485E-3</v>
      </c>
      <c r="F35" s="20" t="s">
        <v>500</v>
      </c>
      <c r="G35" s="23">
        <f t="shared" si="3"/>
        <v>1.1030092592592595E-2</v>
      </c>
      <c r="H35" s="22">
        <v>2.0428240740740743E-2</v>
      </c>
      <c r="I35" s="20" t="s">
        <v>501</v>
      </c>
      <c r="J35" s="23">
        <f t="shared" si="4"/>
        <v>9.9768518518518479E-3</v>
      </c>
      <c r="K35" s="22">
        <v>3.0405092592592591E-2</v>
      </c>
      <c r="L35" s="20" t="s">
        <v>502</v>
      </c>
      <c r="M35" s="23">
        <f t="shared" si="5"/>
        <v>9.1666666666666667E-3</v>
      </c>
      <c r="N35" s="22">
        <v>3.9571759259259258E-2</v>
      </c>
    </row>
    <row r="36" spans="1:14" x14ac:dyDescent="0.3">
      <c r="A36" s="21">
        <v>5</v>
      </c>
      <c r="B36" s="20" t="s">
        <v>503</v>
      </c>
      <c r="C36" s="21">
        <v>151</v>
      </c>
      <c r="D36" s="20" t="s">
        <v>504</v>
      </c>
      <c r="E36" s="22">
        <v>9.5486111111111101E-3</v>
      </c>
      <c r="F36" s="20" t="s">
        <v>505</v>
      </c>
      <c r="G36" s="23">
        <f t="shared" si="3"/>
        <v>9.8379629629629633E-3</v>
      </c>
      <c r="H36" s="22">
        <v>1.9386574074074073E-2</v>
      </c>
      <c r="I36" s="20" t="s">
        <v>506</v>
      </c>
      <c r="J36" s="23">
        <f t="shared" si="4"/>
        <v>9.9189814814814835E-3</v>
      </c>
      <c r="K36" s="22">
        <v>2.9305555555555557E-2</v>
      </c>
      <c r="L36" s="20" t="s">
        <v>507</v>
      </c>
      <c r="M36" s="23">
        <f t="shared" si="5"/>
        <v>1.0439814814814811E-2</v>
      </c>
      <c r="N36" s="22">
        <v>3.9745370370370368E-2</v>
      </c>
    </row>
    <row r="37" spans="1:14" x14ac:dyDescent="0.3">
      <c r="A37" s="21">
        <v>8</v>
      </c>
      <c r="B37" s="20" t="s">
        <v>525</v>
      </c>
      <c r="C37" s="21">
        <v>191</v>
      </c>
      <c r="D37" s="20" t="s">
        <v>526</v>
      </c>
      <c r="E37" s="22">
        <v>1.0219907407407408E-2</v>
      </c>
      <c r="F37" s="20" t="s">
        <v>527</v>
      </c>
      <c r="G37" s="23">
        <f t="shared" si="3"/>
        <v>1.0324074074074071E-2</v>
      </c>
      <c r="H37" s="22">
        <v>2.0543981481481479E-2</v>
      </c>
      <c r="I37" s="20" t="s">
        <v>528</v>
      </c>
      <c r="J37" s="23">
        <f t="shared" si="4"/>
        <v>1.0162037037037042E-2</v>
      </c>
      <c r="K37" s="22">
        <v>3.0706018518518521E-2</v>
      </c>
      <c r="L37" s="20" t="s">
        <v>529</v>
      </c>
      <c r="M37" s="23">
        <f t="shared" si="5"/>
        <v>1.1423611111111107E-2</v>
      </c>
      <c r="N37" s="22">
        <v>4.2129629629629628E-2</v>
      </c>
    </row>
    <row r="38" spans="1:14" x14ac:dyDescent="0.3">
      <c r="A38" s="21">
        <v>6</v>
      </c>
      <c r="B38" s="20" t="s">
        <v>362</v>
      </c>
      <c r="C38" s="21">
        <v>175</v>
      </c>
      <c r="D38" s="20" t="s">
        <v>551</v>
      </c>
      <c r="E38" s="22">
        <v>1.1863425925925925E-2</v>
      </c>
      <c r="F38" s="20" t="s">
        <v>552</v>
      </c>
      <c r="G38" s="23">
        <f t="shared" si="3"/>
        <v>1.0185185185185188E-2</v>
      </c>
      <c r="H38" s="22">
        <v>2.2048611111111113E-2</v>
      </c>
      <c r="I38" s="20" t="s">
        <v>553</v>
      </c>
      <c r="J38" s="23">
        <f t="shared" si="4"/>
        <v>1.1608796296296294E-2</v>
      </c>
      <c r="K38" s="22">
        <v>3.3657407407407407E-2</v>
      </c>
      <c r="L38" s="20" t="s">
        <v>554</v>
      </c>
      <c r="M38" s="23">
        <f t="shared" si="5"/>
        <v>1.0428240740740738E-2</v>
      </c>
      <c r="N38" s="22">
        <v>4.4085648148148145E-2</v>
      </c>
    </row>
    <row r="39" spans="1:14" x14ac:dyDescent="0.3">
      <c r="A39" s="21">
        <v>7</v>
      </c>
      <c r="B39" s="20" t="s">
        <v>603</v>
      </c>
      <c r="C39" s="21">
        <v>145</v>
      </c>
      <c r="D39" s="20" t="s">
        <v>568</v>
      </c>
      <c r="E39" s="22">
        <v>1.0555555555555554E-2</v>
      </c>
      <c r="F39" s="20" t="s">
        <v>569</v>
      </c>
      <c r="G39" s="23">
        <f t="shared" si="3"/>
        <v>1.2037037037037037E-2</v>
      </c>
      <c r="H39" s="22">
        <v>2.2592592592592591E-2</v>
      </c>
      <c r="I39" s="20" t="s">
        <v>570</v>
      </c>
      <c r="J39" s="23">
        <f t="shared" si="4"/>
        <v>1.3912037037037039E-2</v>
      </c>
      <c r="K39" s="22">
        <v>3.650462962962963E-2</v>
      </c>
      <c r="L39" s="20" t="s">
        <v>571</v>
      </c>
      <c r="M39" s="23">
        <f t="shared" si="5"/>
        <v>1.247685185185185E-2</v>
      </c>
      <c r="N39" s="22">
        <v>4.898148148148148E-2</v>
      </c>
    </row>
    <row r="40" spans="1:14" x14ac:dyDescent="0.3">
      <c r="E40" s="22"/>
      <c r="G40" s="23"/>
      <c r="H40" s="22"/>
      <c r="J40" s="23"/>
      <c r="K40" s="22"/>
      <c r="M40" s="23"/>
      <c r="N40" s="22"/>
    </row>
    <row r="41" spans="1:14" x14ac:dyDescent="0.3">
      <c r="B41" s="20" t="s">
        <v>604</v>
      </c>
      <c r="C41" s="21">
        <v>1</v>
      </c>
      <c r="D41" s="24" t="s">
        <v>4</v>
      </c>
      <c r="E41" s="25" t="s">
        <v>2</v>
      </c>
      <c r="F41" s="24" t="s">
        <v>7</v>
      </c>
      <c r="G41" s="23"/>
      <c r="H41" s="22"/>
      <c r="J41" s="23"/>
      <c r="K41" s="22"/>
      <c r="M41" s="23"/>
      <c r="N41" s="22"/>
    </row>
    <row r="42" spans="1:14" x14ac:dyDescent="0.3">
      <c r="C42" s="21">
        <v>2</v>
      </c>
      <c r="E42" s="22"/>
      <c r="G42" s="23"/>
      <c r="H42" s="22"/>
      <c r="J42" s="23"/>
      <c r="K42" s="22"/>
      <c r="M42" s="23"/>
      <c r="N42" s="22"/>
    </row>
    <row r="43" spans="1:14" x14ac:dyDescent="0.3">
      <c r="C43" s="21">
        <v>3</v>
      </c>
    </row>
    <row r="44" spans="1:14" x14ac:dyDescent="0.3">
      <c r="E44" s="22"/>
      <c r="H44" s="22"/>
      <c r="K44" s="22"/>
    </row>
    <row r="45" spans="1:14" x14ac:dyDescent="0.3">
      <c r="A45" s="1" t="s">
        <v>599</v>
      </c>
      <c r="E45" s="22"/>
      <c r="H45" s="22"/>
      <c r="K45" s="22"/>
    </row>
    <row r="46" spans="1:14" x14ac:dyDescent="0.3">
      <c r="A46" s="21">
        <v>1</v>
      </c>
      <c r="B46" s="20" t="s">
        <v>14</v>
      </c>
      <c r="C46" s="21">
        <v>162</v>
      </c>
      <c r="D46" s="20" t="s">
        <v>534</v>
      </c>
      <c r="E46" s="22">
        <v>1.042824074074074E-2</v>
      </c>
      <c r="F46" s="20" t="s">
        <v>535</v>
      </c>
      <c r="G46" s="23">
        <f>H46-E46</f>
        <v>1.1203703703703704E-2</v>
      </c>
      <c r="H46" s="22">
        <v>2.1631944444444443E-2</v>
      </c>
      <c r="I46" s="20" t="s">
        <v>536</v>
      </c>
      <c r="J46" s="23">
        <f>K46-H46</f>
        <v>1.1203703703703705E-2</v>
      </c>
      <c r="K46" s="22">
        <v>3.2835648148148149E-2</v>
      </c>
      <c r="L46" s="20" t="s">
        <v>537</v>
      </c>
      <c r="M46" s="23">
        <f>N46-K46</f>
        <v>1.0150462962962965E-2</v>
      </c>
      <c r="N46" s="22">
        <v>4.2986111111111114E-2</v>
      </c>
    </row>
    <row r="47" spans="1:14" x14ac:dyDescent="0.3">
      <c r="A47" s="21">
        <v>2</v>
      </c>
      <c r="B47" s="20" t="s">
        <v>336</v>
      </c>
      <c r="C47" s="21">
        <v>146</v>
      </c>
      <c r="D47" s="20" t="s">
        <v>543</v>
      </c>
      <c r="E47" s="22">
        <v>1.03125E-2</v>
      </c>
      <c r="F47" s="20" t="s">
        <v>545</v>
      </c>
      <c r="G47" s="23">
        <f>H47-E47</f>
        <v>1.059027777777778E-2</v>
      </c>
      <c r="H47" s="22">
        <v>2.0902777777777781E-2</v>
      </c>
      <c r="I47" s="20" t="s">
        <v>544</v>
      </c>
      <c r="J47" s="23">
        <f>K47-H47</f>
        <v>1.1412037037037037E-2</v>
      </c>
      <c r="K47" s="22">
        <v>3.2314814814814817E-2</v>
      </c>
      <c r="L47" s="20" t="s">
        <v>546</v>
      </c>
      <c r="M47" s="23">
        <f>N47-K47</f>
        <v>1.1030092592592591E-2</v>
      </c>
      <c r="N47" s="22">
        <v>4.3344907407407408E-2</v>
      </c>
    </row>
    <row r="48" spans="1:14" x14ac:dyDescent="0.3">
      <c r="A48" s="21">
        <v>3</v>
      </c>
      <c r="B48" s="20" t="s">
        <v>40</v>
      </c>
      <c r="C48" s="21">
        <v>178</v>
      </c>
      <c r="D48" s="20" t="s">
        <v>547</v>
      </c>
      <c r="E48" s="22">
        <v>1.1319444444444444E-2</v>
      </c>
      <c r="F48" s="20" t="s">
        <v>548</v>
      </c>
      <c r="G48" s="23">
        <f>H48-E48</f>
        <v>9.826388888888888E-3</v>
      </c>
      <c r="H48" s="22">
        <v>2.1145833333333332E-2</v>
      </c>
      <c r="I48" s="20" t="s">
        <v>549</v>
      </c>
      <c r="J48" s="23">
        <f>K48-H48</f>
        <v>1.1296296296296301E-2</v>
      </c>
      <c r="K48" s="22">
        <v>3.2442129629629633E-2</v>
      </c>
      <c r="L48" s="20" t="s">
        <v>550</v>
      </c>
      <c r="M48" s="23">
        <f>N48-K48</f>
        <v>1.1076388888888886E-2</v>
      </c>
      <c r="N48" s="22">
        <v>4.3518518518518519E-2</v>
      </c>
    </row>
    <row r="49" spans="1:14" x14ac:dyDescent="0.3">
      <c r="A49" s="21">
        <v>4</v>
      </c>
      <c r="B49" s="20" t="s">
        <v>559</v>
      </c>
      <c r="C49" s="21">
        <v>147</v>
      </c>
      <c r="D49" s="20" t="s">
        <v>560</v>
      </c>
      <c r="E49" s="22">
        <v>1.0833333333333334E-2</v>
      </c>
      <c r="F49" s="20" t="s">
        <v>561</v>
      </c>
      <c r="G49" s="23">
        <f>H49-E49</f>
        <v>1.1643518518518522E-2</v>
      </c>
      <c r="H49" s="22">
        <v>2.2476851851851855E-2</v>
      </c>
      <c r="I49" s="20" t="s">
        <v>562</v>
      </c>
      <c r="J49" s="23">
        <f>K49-H49</f>
        <v>1.2361111111111104E-2</v>
      </c>
      <c r="K49" s="22">
        <v>3.4837962962962959E-2</v>
      </c>
      <c r="L49" s="20" t="s">
        <v>563</v>
      </c>
      <c r="M49" s="23">
        <f>N49-K49</f>
        <v>1.0405092592592598E-2</v>
      </c>
      <c r="N49" s="22">
        <v>4.5243055555555557E-2</v>
      </c>
    </row>
    <row r="50" spans="1:14" x14ac:dyDescent="0.3">
      <c r="A50" s="21">
        <v>5</v>
      </c>
      <c r="B50" s="20" t="s">
        <v>190</v>
      </c>
      <c r="C50" s="21">
        <v>156</v>
      </c>
      <c r="D50" s="20" t="s">
        <v>572</v>
      </c>
      <c r="E50" s="22">
        <v>1.207175925925926E-2</v>
      </c>
      <c r="F50" s="20" t="s">
        <v>573</v>
      </c>
      <c r="G50" s="23">
        <f>H50-E50</f>
        <v>1.1122685185185185E-2</v>
      </c>
      <c r="H50" s="22">
        <v>2.3194444444444445E-2</v>
      </c>
      <c r="I50" s="20" t="s">
        <v>574</v>
      </c>
      <c r="J50" s="23">
        <f>K50-H50</f>
        <v>1.2893518518518523E-2</v>
      </c>
      <c r="K50" s="22">
        <v>3.6087962962962968E-2</v>
      </c>
      <c r="L50" s="20" t="s">
        <v>575</v>
      </c>
      <c r="M50" s="23">
        <f>N50-K50</f>
        <v>1.3148148148148145E-2</v>
      </c>
      <c r="N50" s="22">
        <v>4.9236111111111112E-2</v>
      </c>
    </row>
    <row r="51" spans="1:14" x14ac:dyDescent="0.3">
      <c r="E51" s="22"/>
      <c r="H51" s="22"/>
      <c r="K51" s="22"/>
      <c r="N51" s="22"/>
    </row>
    <row r="52" spans="1:14" x14ac:dyDescent="0.3">
      <c r="A52" s="21">
        <v>6</v>
      </c>
      <c r="B52" s="20" t="s">
        <v>40</v>
      </c>
      <c r="C52" s="21">
        <v>179</v>
      </c>
      <c r="D52" s="20" t="s">
        <v>594</v>
      </c>
      <c r="E52" s="22">
        <v>1.1550925925925925E-2</v>
      </c>
      <c r="F52" s="20" t="s">
        <v>595</v>
      </c>
      <c r="G52" s="23">
        <f>H52-E52</f>
        <v>1.3784722222222224E-2</v>
      </c>
      <c r="H52" s="22">
        <v>2.5335648148148149E-2</v>
      </c>
      <c r="J52" s="20"/>
      <c r="N52" s="22"/>
    </row>
    <row r="54" spans="1:14" x14ac:dyDescent="0.3">
      <c r="A54" s="20"/>
      <c r="B54" s="20" t="s">
        <v>604</v>
      </c>
      <c r="C54" s="21">
        <v>1</v>
      </c>
      <c r="D54" s="24" t="s">
        <v>4</v>
      </c>
      <c r="E54" s="25" t="s">
        <v>2</v>
      </c>
      <c r="F54" s="24" t="s">
        <v>7</v>
      </c>
      <c r="G54" s="20"/>
      <c r="J54" s="20"/>
      <c r="N54" s="22"/>
    </row>
    <row r="55" spans="1:14" x14ac:dyDescent="0.3">
      <c r="A55" s="20"/>
      <c r="C55" s="21">
        <v>2</v>
      </c>
      <c r="G55" s="20"/>
      <c r="J55" s="20"/>
      <c r="N55" s="22"/>
    </row>
    <row r="56" spans="1:14" x14ac:dyDescent="0.3">
      <c r="A56" s="20"/>
      <c r="C56" s="21">
        <v>3</v>
      </c>
      <c r="G56" s="20"/>
      <c r="J56" s="20"/>
      <c r="N56" s="22"/>
    </row>
    <row r="57" spans="1:14" x14ac:dyDescent="0.3">
      <c r="A57" s="20"/>
      <c r="C57" s="20"/>
      <c r="G57" s="20"/>
      <c r="J57" s="20"/>
      <c r="N57" s="22"/>
    </row>
    <row r="58" spans="1:14" x14ac:dyDescent="0.3">
      <c r="A58" s="20"/>
      <c r="C58" s="20"/>
      <c r="G58" s="20"/>
      <c r="J58" s="20"/>
      <c r="M58" s="20"/>
    </row>
    <row r="59" spans="1:14" x14ac:dyDescent="0.3">
      <c r="A59" s="20"/>
      <c r="C59" s="20"/>
      <c r="G59" s="20"/>
      <c r="J59" s="20"/>
      <c r="M59" s="20"/>
    </row>
    <row r="60" spans="1:14" x14ac:dyDescent="0.3">
      <c r="A60" s="20"/>
      <c r="C60" s="20"/>
      <c r="G60" s="20"/>
      <c r="J60" s="20"/>
      <c r="M60" s="20"/>
    </row>
    <row r="61" spans="1:14" x14ac:dyDescent="0.3">
      <c r="C61" s="20"/>
      <c r="G61" s="20"/>
      <c r="J61" s="20"/>
    </row>
    <row r="65" spans="1:13" x14ac:dyDescent="0.3">
      <c r="C65" s="20"/>
      <c r="G65" s="20"/>
      <c r="J65" s="20"/>
    </row>
    <row r="66" spans="1:13" x14ac:dyDescent="0.3">
      <c r="C66" s="20"/>
      <c r="G66" s="20"/>
      <c r="J66" s="20"/>
      <c r="M66" s="20"/>
    </row>
    <row r="67" spans="1:13" x14ac:dyDescent="0.3">
      <c r="C67" s="20"/>
      <c r="G67" s="20"/>
      <c r="J67" s="20"/>
      <c r="M67" s="20"/>
    </row>
    <row r="69" spans="1:13" x14ac:dyDescent="0.3">
      <c r="A69" s="20"/>
      <c r="M69" s="20"/>
    </row>
    <row r="71" spans="1:13" x14ac:dyDescent="0.3">
      <c r="A71" s="20"/>
      <c r="M71" s="20"/>
    </row>
    <row r="72" spans="1:13" x14ac:dyDescent="0.3">
      <c r="A72" s="20"/>
      <c r="M72" s="20"/>
    </row>
    <row r="73" spans="1:13" x14ac:dyDescent="0.3">
      <c r="A73" s="20"/>
      <c r="M73" s="20"/>
    </row>
    <row r="74" spans="1:13" x14ac:dyDescent="0.3">
      <c r="A74" s="20"/>
      <c r="M74" s="20"/>
    </row>
    <row r="75" spans="1:13" x14ac:dyDescent="0.3">
      <c r="A75" s="20"/>
      <c r="M75" s="20"/>
    </row>
    <row r="76" spans="1:13" x14ac:dyDescent="0.3">
      <c r="A76" s="20"/>
      <c r="M76" s="20"/>
    </row>
    <row r="77" spans="1:13" x14ac:dyDescent="0.3">
      <c r="A77" s="20"/>
      <c r="M77" s="20"/>
    </row>
    <row r="79" spans="1:13" x14ac:dyDescent="0.3">
      <c r="A79" s="20"/>
      <c r="M79" s="20"/>
    </row>
    <row r="80" spans="1:13" x14ac:dyDescent="0.3">
      <c r="A80" s="20"/>
      <c r="M80" s="20"/>
    </row>
    <row r="81" spans="1:13" x14ac:dyDescent="0.3">
      <c r="A81" s="20"/>
      <c r="M81" s="20"/>
    </row>
    <row r="82" spans="1:13" s="20" customFormat="1" x14ac:dyDescent="0.3"/>
    <row r="83" spans="1:13" s="20" customFormat="1" x14ac:dyDescent="0.3"/>
    <row r="84" spans="1:13" s="20" customFormat="1" x14ac:dyDescent="0.3"/>
    <row r="85" spans="1:13" s="20" customFormat="1" x14ac:dyDescent="0.3"/>
    <row r="86" spans="1:13" s="20" customFormat="1" x14ac:dyDescent="0.3"/>
    <row r="87" spans="1:13" s="20" customFormat="1" x14ac:dyDescent="0.3"/>
    <row r="88" spans="1:13" s="20" customFormat="1" x14ac:dyDescent="0.3"/>
    <row r="89" spans="1:13" s="20" customFormat="1" x14ac:dyDescent="0.3"/>
    <row r="90" spans="1:13" s="20" customFormat="1" x14ac:dyDescent="0.3"/>
    <row r="91" spans="1:13" s="20" customFormat="1" x14ac:dyDescent="0.3"/>
    <row r="92" spans="1:13" s="20" customFormat="1" x14ac:dyDescent="0.3"/>
    <row r="93" spans="1:13" s="20" customFormat="1" x14ac:dyDescent="0.3"/>
    <row r="94" spans="1:13" s="20" customFormat="1" x14ac:dyDescent="0.3"/>
    <row r="95" spans="1:13" s="20" customFormat="1" x14ac:dyDescent="0.3"/>
    <row r="96" spans="1:13" s="20" customFormat="1" x14ac:dyDescent="0.3"/>
    <row r="97" s="20" customFormat="1" x14ac:dyDescent="0.3"/>
    <row r="98" s="20" customFormat="1" x14ac:dyDescent="0.3"/>
    <row r="100" s="20" customFormat="1" x14ac:dyDescent="0.3"/>
    <row r="101" s="20" customFormat="1" x14ac:dyDescent="0.3"/>
    <row r="102" s="20" customFormat="1" x14ac:dyDescent="0.3"/>
    <row r="103" s="20" customFormat="1" x14ac:dyDescent="0.3"/>
    <row r="104" s="20" customFormat="1" x14ac:dyDescent="0.3"/>
    <row r="105" s="20" customFormat="1" x14ac:dyDescent="0.3"/>
    <row r="106" s="20" customFormat="1" x14ac:dyDescent="0.3"/>
    <row r="107" s="20" customFormat="1" x14ac:dyDescent="0.3"/>
    <row r="108" s="20" customFormat="1" x14ac:dyDescent="0.3"/>
    <row r="109" s="20" customFormat="1" x14ac:dyDescent="0.3"/>
    <row r="110" s="20" customFormat="1" x14ac:dyDescent="0.3"/>
    <row r="111" s="20" customFormat="1" x14ac:dyDescent="0.3"/>
    <row r="112" s="20" customFormat="1" x14ac:dyDescent="0.3"/>
    <row r="113" s="20" customFormat="1" x14ac:dyDescent="0.3"/>
    <row r="114" s="20" customFormat="1" x14ac:dyDescent="0.3"/>
    <row r="115" s="20" customFormat="1" x14ac:dyDescent="0.3"/>
    <row r="116" s="20" customFormat="1" x14ac:dyDescent="0.3"/>
    <row r="117" s="20" customFormat="1" x14ac:dyDescent="0.3"/>
    <row r="118" s="20" customFormat="1" x14ac:dyDescent="0.3"/>
    <row r="119" s="20" customFormat="1" x14ac:dyDescent="0.3"/>
    <row r="120" s="20" customFormat="1" x14ac:dyDescent="0.3"/>
    <row r="121" s="20" customFormat="1" x14ac:dyDescent="0.3"/>
    <row r="122" s="20" customFormat="1" x14ac:dyDescent="0.3"/>
    <row r="123" s="20" customFormat="1" x14ac:dyDescent="0.3"/>
    <row r="124" s="20" customFormat="1" x14ac:dyDescent="0.3"/>
    <row r="125" s="20" customFormat="1" x14ac:dyDescent="0.3"/>
    <row r="126" s="20" customFormat="1" x14ac:dyDescent="0.3"/>
    <row r="127" s="20" customFormat="1" x14ac:dyDescent="0.3"/>
    <row r="128" s="20" customFormat="1" x14ac:dyDescent="0.3"/>
    <row r="129" s="20" customFormat="1" x14ac:dyDescent="0.3"/>
    <row r="130" s="20" customFormat="1" x14ac:dyDescent="0.3"/>
    <row r="131" s="20" customFormat="1" x14ac:dyDescent="0.3"/>
    <row r="132" s="20" customFormat="1" x14ac:dyDescent="0.3"/>
    <row r="133" s="20" customFormat="1" x14ac:dyDescent="0.3"/>
    <row r="134" s="20" customFormat="1" x14ac:dyDescent="0.3"/>
    <row r="135" s="20" customFormat="1" x14ac:dyDescent="0.3"/>
    <row r="136" s="20" customFormat="1" x14ac:dyDescent="0.3"/>
    <row r="137" s="20" customFormat="1" x14ac:dyDescent="0.3"/>
    <row r="138" s="20" customFormat="1" x14ac:dyDescent="0.3"/>
    <row r="139" s="20" customFormat="1" x14ac:dyDescent="0.3"/>
    <row r="140" s="20" customFormat="1" x14ac:dyDescent="0.3"/>
    <row r="141" s="20" customFormat="1" x14ac:dyDescent="0.3"/>
    <row r="142" s="20" customFormat="1" x14ac:dyDescent="0.3"/>
    <row r="143" s="20" customFormat="1" x14ac:dyDescent="0.3"/>
    <row r="144" s="20" customFormat="1" x14ac:dyDescent="0.3"/>
    <row r="145" s="20" customFormat="1" x14ac:dyDescent="0.3"/>
    <row r="146" s="20" customFormat="1" x14ac:dyDescent="0.3"/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U11s</vt:lpstr>
      <vt:lpstr>U13s</vt:lpstr>
      <vt:lpstr>U15s</vt:lpstr>
      <vt:lpstr>Women</vt:lpstr>
      <vt:lpstr>MS,V40 &amp; V50</vt:lpstr>
      <vt:lpstr>U17 &amp; V60</vt:lpstr>
      <vt:lpstr>Full men's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2023-10-03T10:10:37Z</cp:lastPrinted>
  <dcterms:created xsi:type="dcterms:W3CDTF">2023-09-30T17:04:16Z</dcterms:created>
  <dcterms:modified xsi:type="dcterms:W3CDTF">2023-10-09T07:56:09Z</dcterms:modified>
</cp:coreProperties>
</file>