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\stanmer feb 23\"/>
    </mc:Choice>
  </mc:AlternateContent>
  <xr:revisionPtr revIDLastSave="0" documentId="13_ncr:1_{887815C9-BF62-4EB8-87A4-DA54B3C50189}" xr6:coauthVersionLast="47" xr6:coauthVersionMax="47" xr10:uidLastSave="{00000000-0000-0000-0000-000000000000}"/>
  <bookViews>
    <workbookView xWindow="60" yWindow="0" windowWidth="22980" windowHeight="12360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54" i="7" l="1"/>
  <c r="Q58" i="7"/>
  <c r="Q55" i="7"/>
  <c r="Q64" i="7"/>
  <c r="Q53" i="7"/>
  <c r="Q59" i="7"/>
  <c r="Q61" i="7"/>
  <c r="Q63" i="7"/>
  <c r="Q71" i="7"/>
  <c r="Q62" i="7"/>
  <c r="Q73" i="7"/>
  <c r="Q56" i="7"/>
  <c r="Q67" i="7"/>
  <c r="Q60" i="7"/>
  <c r="Q74" i="7"/>
  <c r="Q57" i="7"/>
  <c r="Q65" i="7"/>
  <c r="Q75" i="7"/>
  <c r="Q66" i="7"/>
  <c r="Q76" i="7"/>
  <c r="Q69" i="7"/>
  <c r="Q77" i="7"/>
  <c r="Q68" i="7"/>
  <c r="Q70" i="7"/>
  <c r="Q78" i="7"/>
  <c r="Q79" i="7"/>
  <c r="Q80" i="7"/>
  <c r="Q72" i="7"/>
  <c r="Q81" i="7"/>
  <c r="R18" i="7"/>
  <c r="R24" i="7"/>
  <c r="R22" i="7"/>
  <c r="R23" i="7"/>
  <c r="R19" i="7"/>
  <c r="R21" i="7"/>
  <c r="R20" i="7"/>
  <c r="R27" i="7"/>
  <c r="R25" i="7"/>
  <c r="R36" i="7"/>
  <c r="R34" i="7"/>
  <c r="R37" i="7"/>
  <c r="R35" i="7"/>
  <c r="R31" i="7"/>
  <c r="R26" i="7"/>
  <c r="R38" i="7"/>
  <c r="R39" i="7"/>
  <c r="R28" i="7"/>
  <c r="R40" i="7"/>
  <c r="R32" i="7"/>
  <c r="R29" i="7"/>
  <c r="R33" i="7"/>
  <c r="R41" i="7"/>
  <c r="R42" i="7"/>
  <c r="R43" i="7"/>
  <c r="R44" i="7"/>
  <c r="R30" i="7"/>
  <c r="T5" i="7"/>
  <c r="T6" i="7"/>
  <c r="T7" i="7"/>
  <c r="T9" i="7"/>
  <c r="T8" i="7"/>
  <c r="T10" i="7"/>
  <c r="T11" i="7"/>
  <c r="T12" i="7"/>
  <c r="O47" i="6"/>
  <c r="O48" i="6"/>
  <c r="O56" i="6"/>
  <c r="O63" i="6"/>
  <c r="O51" i="6"/>
  <c r="O60" i="6"/>
  <c r="O53" i="6"/>
  <c r="O54" i="6"/>
  <c r="O49" i="6"/>
  <c r="O50" i="6"/>
  <c r="O58" i="6"/>
  <c r="O65" i="6"/>
  <c r="O61" i="6"/>
  <c r="O55" i="6"/>
  <c r="O52" i="6"/>
  <c r="O57" i="6"/>
  <c r="O66" i="6"/>
  <c r="O62" i="6"/>
  <c r="O59" i="6"/>
  <c r="O64" i="6"/>
  <c r="O67" i="6"/>
  <c r="P15" i="6"/>
  <c r="P17" i="6"/>
  <c r="P28" i="6"/>
  <c r="P16" i="6"/>
  <c r="P23" i="6"/>
  <c r="P20" i="6"/>
  <c r="P29" i="6"/>
  <c r="P27" i="6"/>
  <c r="P18" i="6"/>
  <c r="P19" i="6"/>
  <c r="P33" i="6"/>
  <c r="P26" i="6"/>
  <c r="P34" i="6"/>
  <c r="P32" i="6"/>
  <c r="P24" i="6"/>
  <c r="P21" i="6"/>
  <c r="P22" i="6"/>
  <c r="P30" i="6"/>
  <c r="P25" i="6"/>
  <c r="P35" i="6"/>
  <c r="P36" i="6"/>
  <c r="P37" i="6"/>
  <c r="P38" i="6"/>
  <c r="P31" i="6"/>
  <c r="P39" i="6"/>
  <c r="P4" i="6"/>
  <c r="P7" i="6"/>
  <c r="P5" i="6"/>
  <c r="P8" i="6"/>
  <c r="P9" i="6"/>
  <c r="P10" i="6"/>
  <c r="P6" i="6"/>
  <c r="P11" i="6"/>
  <c r="H37" i="5"/>
  <c r="H38" i="5"/>
  <c r="H42" i="5"/>
  <c r="H43" i="5"/>
  <c r="H40" i="5"/>
  <c r="H41" i="5"/>
  <c r="H36" i="5"/>
  <c r="H39" i="5"/>
  <c r="Q37" i="5"/>
  <c r="Q36" i="5"/>
  <c r="Q40" i="5"/>
  <c r="Q38" i="5"/>
  <c r="Q43" i="5"/>
  <c r="Q41" i="5"/>
  <c r="Q39" i="5"/>
  <c r="Q42" i="5"/>
  <c r="Q44" i="5"/>
  <c r="Q45" i="5"/>
  <c r="Q46" i="5"/>
  <c r="R48" i="4"/>
  <c r="R59" i="4"/>
  <c r="R53" i="4"/>
  <c r="R49" i="4"/>
  <c r="R51" i="4"/>
  <c r="R50" i="4"/>
  <c r="R54" i="4"/>
  <c r="R61" i="4"/>
  <c r="R52" i="4"/>
  <c r="R56" i="4"/>
  <c r="R62" i="4"/>
  <c r="R57" i="4"/>
  <c r="R58" i="4"/>
  <c r="R63" i="4"/>
  <c r="R60" i="4"/>
  <c r="R55" i="4"/>
  <c r="H49" i="4"/>
  <c r="H48" i="4"/>
  <c r="H50" i="4"/>
  <c r="H52" i="4"/>
  <c r="H51" i="4"/>
  <c r="H54" i="4"/>
  <c r="H53" i="4"/>
  <c r="H56" i="4"/>
  <c r="H55" i="4"/>
  <c r="H58" i="4"/>
  <c r="H59" i="4"/>
  <c r="H57" i="4"/>
  <c r="H60" i="4"/>
  <c r="Q56" i="3"/>
  <c r="Q58" i="3"/>
  <c r="Q65" i="3"/>
  <c r="Q61" i="3"/>
  <c r="Q63" i="3"/>
  <c r="Q66" i="3"/>
  <c r="Q60" i="3"/>
  <c r="Q59" i="3"/>
  <c r="Q64" i="3"/>
  <c r="Q62" i="3"/>
  <c r="Q68" i="3"/>
  <c r="Q69" i="3"/>
  <c r="Q71" i="3"/>
  <c r="Q73" i="3"/>
  <c r="Q67" i="3"/>
  <c r="Q72" i="3"/>
  <c r="Q70" i="3"/>
  <c r="Q57" i="3"/>
  <c r="H66" i="3"/>
  <c r="H64" i="3"/>
  <c r="H72" i="3"/>
  <c r="H71" i="3"/>
  <c r="H70" i="3"/>
  <c r="H68" i="3"/>
  <c r="H65" i="3"/>
  <c r="H67" i="3"/>
  <c r="H62" i="3"/>
  <c r="H63" i="3"/>
  <c r="H69" i="3"/>
  <c r="H61" i="3"/>
  <c r="H59" i="3"/>
  <c r="H60" i="3"/>
  <c r="H56" i="3"/>
  <c r="H58" i="3"/>
  <c r="H57" i="3"/>
</calcChain>
</file>

<file path=xl/sharedStrings.xml><?xml version="1.0" encoding="utf-8"?>
<sst xmlns="http://schemas.openxmlformats.org/spreadsheetml/2006/main" count="1992" uniqueCount="876">
  <si>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</si>
  <si>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</si>
  <si>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</si>
  <si>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</si>
  <si>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</si>
  <si>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</si>
  <si>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</si>
  <si>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</si>
  <si>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</si>
  <si>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</si>
  <si>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</si>
  <si>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</si>
  <si>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</si>
  <si>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</si>
  <si>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</si>
  <si>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</si>
  <si>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</si>
  <si>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</si>
  <si>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</si>
  <si>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</si>
  <si>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</si>
  <si>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</si>
  <si>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</si>
  <si>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</si>
  <si>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</si>
  <si>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</si>
  <si>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</si>
  <si>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</si>
  <si>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</si>
  <si>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</si>
  <si>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</si>
  <si>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</si>
  <si>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</si>
  <si>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</si>
  <si>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</si>
  <si>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</si>
  <si>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</si>
  <si>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</si>
  <si>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</si>
  <si>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</si>
  <si>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</si>
  <si>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</si>
  <si>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</si>
  <si>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</si>
  <si>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</si>
  <si>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</si>
  <si>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</si>
  <si>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</si>
  <si>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</si>
  <si>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</si>
  <si>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</si>
  <si>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</si>
  <si>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</si>
  <si>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</si>
  <si>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</si>
  <si>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</si>
  <si>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</si>
  <si>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</si>
  <si>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</si>
  <si>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</si>
  <si>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</si>
  <si>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</si>
  <si>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</si>
  <si>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</si>
  <si>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</si>
  <si>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</si>
  <si>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</si>
  <si>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</si>
  <si>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</si>
  <si>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</si>
  <si>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</si>
  <si>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</si>
  <si>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</si>
  <si>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</si>
  <si>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</si>
  <si>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</si>
  <si>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</si>
  <si>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</si>
  <si>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</si>
  <si>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</si>
  <si>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</si>
  <si>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</si>
  <si>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</si>
  <si>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</si>
  <si>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</si>
  <si>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</si>
  <si>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</si>
  <si>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</si>
  <si>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</si>
  <si>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</si>
  <si>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</si>
  <si>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</si>
  <si>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</si>
  <si>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</si>
  <si>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</si>
  <si>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</si>
  <si>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</si>
  <si>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</si>
  <si>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</si>
  <si>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</si>
  <si>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</si>
  <si>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</si>
  <si>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</si>
  <si>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</si>
  <si>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</si>
  <si>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</si>
  <si>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</si>
  <si>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</si>
  <si>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</si>
  <si>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</si>
  <si>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</si>
  <si>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</si>
  <si>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</si>
  <si>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</si>
  <si>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</si>
  <si>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</si>
  <si>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</si>
  <si>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</si>
  <si>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</si>
  <si>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</si>
  <si>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</si>
  <si>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</si>
  <si>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</si>
  <si>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</si>
  <si>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</si>
  <si>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</si>
  <si>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</si>
  <si>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</si>
  <si>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</si>
  <si>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</si>
  <si>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</si>
  <si>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</si>
  <si>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</si>
  <si>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</si>
  <si>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</si>
  <si>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</si>
  <si>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</si>
  <si>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Hastings AC</t>
  </si>
  <si>
    <t>Jacob</t>
  </si>
  <si>
    <t>Carey</t>
  </si>
  <si>
    <t>Horsham Blue Star Harriers</t>
  </si>
  <si>
    <t>Charlie</t>
  </si>
  <si>
    <t>Carman</t>
  </si>
  <si>
    <t>Clayton</t>
  </si>
  <si>
    <t>Cole</t>
  </si>
  <si>
    <t>Lewes AC</t>
  </si>
  <si>
    <t>Jake</t>
  </si>
  <si>
    <t>Cooper</t>
  </si>
  <si>
    <t>Eastbourne Rovers AC</t>
  </si>
  <si>
    <t>Khalid</t>
  </si>
  <si>
    <t>Dale</t>
  </si>
  <si>
    <t>Davey</t>
  </si>
  <si>
    <t>Thomas</t>
  </si>
  <si>
    <t>George</t>
  </si>
  <si>
    <t>Frost</t>
  </si>
  <si>
    <t>William</t>
  </si>
  <si>
    <t>Barnaby</t>
  </si>
  <si>
    <t>Zachary</t>
  </si>
  <si>
    <t>Horsfield</t>
  </si>
  <si>
    <t>Jem</t>
  </si>
  <si>
    <t>Marshall</t>
  </si>
  <si>
    <t>Mayhew</t>
  </si>
  <si>
    <t>Seth</t>
  </si>
  <si>
    <t>Muddle</t>
  </si>
  <si>
    <t>Dillon</t>
  </si>
  <si>
    <t>Mudie</t>
  </si>
  <si>
    <t>Jude</t>
  </si>
  <si>
    <t>Levi</t>
  </si>
  <si>
    <t>Pearce</t>
  </si>
  <si>
    <t>Ambrose</t>
  </si>
  <si>
    <t>Rankin</t>
  </si>
  <si>
    <t>Ridgway</t>
  </si>
  <si>
    <t>Isaac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</si>
  <si>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</si>
  <si>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</si>
  <si>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</si>
  <si>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</si>
  <si>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</si>
  <si>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</si>
  <si>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</si>
  <si>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</si>
  <si>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</si>
  <si>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</si>
  <si>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</si>
  <si>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</si>
  <si>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Ewan</t>
  </si>
  <si>
    <t>Welford</t>
  </si>
  <si>
    <t>Harvey</t>
  </si>
  <si>
    <t>Weston</t>
  </si>
  <si>
    <t>Tera</t>
  </si>
  <si>
    <t>Buckland</t>
  </si>
  <si>
    <t>Stella</t>
  </si>
  <si>
    <t>Gambie</t>
  </si>
  <si>
    <t>Ada</t>
  </si>
  <si>
    <t>Greenaway</t>
  </si>
  <si>
    <t>Elsie</t>
  </si>
  <si>
    <t>Evie</t>
  </si>
  <si>
    <t>Lee</t>
  </si>
  <si>
    <t>Georgia</t>
  </si>
  <si>
    <t>Lennard</t>
  </si>
  <si>
    <t>Grace</t>
  </si>
  <si>
    <t>Abagayle</t>
  </si>
  <si>
    <t>Marbare</t>
  </si>
  <si>
    <t>Florence</t>
  </si>
  <si>
    <t>Matten</t>
  </si>
  <si>
    <t>Daisy</t>
  </si>
  <si>
    <t>Moore</t>
  </si>
  <si>
    <t>Ava</t>
  </si>
  <si>
    <t>Emmy</t>
  </si>
  <si>
    <t>Pemberton</t>
  </si>
  <si>
    <t>Lily</t>
  </si>
  <si>
    <t>Sole</t>
  </si>
  <si>
    <t>Bella</t>
  </si>
  <si>
    <t>Skye</t>
  </si>
  <si>
    <t>Widdows</t>
  </si>
  <si>
    <t>Armstrong-Smith</t>
  </si>
  <si>
    <t>Louis</t>
  </si>
  <si>
    <t>Oliver</t>
  </si>
  <si>
    <t>Aylward</t>
  </si>
  <si>
    <t>Blythe</t>
  </si>
  <si>
    <t>Boniface</t>
  </si>
  <si>
    <t>Brooke-Taylor</t>
  </si>
  <si>
    <t>James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</si>
  <si>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</si>
  <si>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</si>
  <si>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</si>
  <si>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</si>
  <si>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</si>
  <si>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</si>
  <si>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</si>
  <si>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</si>
  <si>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</si>
  <si>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</si>
  <si>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</si>
  <si>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</si>
  <si>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</si>
  <si>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</si>
  <si>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</si>
  <si>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Joshua</t>
  </si>
  <si>
    <t>Remi</t>
  </si>
  <si>
    <t>Hussey</t>
  </si>
  <si>
    <t>Dominic</t>
  </si>
  <si>
    <t>Fin</t>
  </si>
  <si>
    <t>Elliott</t>
  </si>
  <si>
    <t>Jonah</t>
  </si>
  <si>
    <t>Messer</t>
  </si>
  <si>
    <t>Austin</t>
  </si>
  <si>
    <t>Mitchell</t>
  </si>
  <si>
    <t>Michael</t>
  </si>
  <si>
    <t>O'Connor</t>
  </si>
  <si>
    <t>Joaquin</t>
  </si>
  <si>
    <t>Perez Rork</t>
  </si>
  <si>
    <t>Byron</t>
  </si>
  <si>
    <t>Roberts</t>
  </si>
  <si>
    <t>Rowe</t>
  </si>
  <si>
    <t>Roy-Macleod</t>
  </si>
  <si>
    <t>Sebastian</t>
  </si>
  <si>
    <t>Thom-Watts</t>
  </si>
  <si>
    <t>Joe</t>
  </si>
  <si>
    <t>Wilkie</t>
  </si>
  <si>
    <t>Ben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</si>
  <si>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</si>
  <si>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</si>
  <si>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</si>
  <si>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</si>
  <si>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</si>
  <si>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</si>
  <si>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</si>
  <si>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</si>
  <si>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</si>
  <si>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</si>
  <si>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</si>
  <si>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Daniels</t>
  </si>
  <si>
    <t>Davis</t>
  </si>
  <si>
    <t>Mia</t>
  </si>
  <si>
    <t>Diacci</t>
  </si>
  <si>
    <t>Gracie</t>
  </si>
  <si>
    <t>Fox</t>
  </si>
  <si>
    <t>Ellen</t>
  </si>
  <si>
    <t>Gates</t>
  </si>
  <si>
    <t>Goodbourn</t>
  </si>
  <si>
    <t>Isabelle</t>
  </si>
  <si>
    <t>Gorrill</t>
  </si>
  <si>
    <t>Katherine</t>
  </si>
  <si>
    <t>Hill</t>
  </si>
  <si>
    <t>Kitty</t>
  </si>
  <si>
    <t>Morgan</t>
  </si>
  <si>
    <t>Morrissy</t>
  </si>
  <si>
    <t>Murray</t>
  </si>
  <si>
    <t>Potton</t>
  </si>
  <si>
    <t>Seren</t>
  </si>
  <si>
    <t>Tewkesbury</t>
  </si>
  <si>
    <t>Lola</t>
  </si>
  <si>
    <t>To</t>
  </si>
  <si>
    <t>Tuesday</t>
  </si>
  <si>
    <t>Sophie</t>
  </si>
  <si>
    <t>Ware</t>
  </si>
  <si>
    <t>Bibi</t>
  </si>
  <si>
    <t>Webb</t>
  </si>
  <si>
    <t>Amelie</t>
  </si>
  <si>
    <t>Carrie</t>
  </si>
  <si>
    <t>Anelay</t>
  </si>
  <si>
    <t>Lydia</t>
  </si>
  <si>
    <t>Barnett</t>
  </si>
  <si>
    <t>Bedford</t>
  </si>
  <si>
    <t>Emily</t>
  </si>
  <si>
    <t>Sophia</t>
  </si>
  <si>
    <t>Connor</t>
  </si>
  <si>
    <t>Lara</t>
  </si>
  <si>
    <t>Cox</t>
  </si>
  <si>
    <t>Alice</t>
  </si>
  <si>
    <t>Naomi</t>
  </si>
  <si>
    <t>Rihanon</t>
  </si>
  <si>
    <t>Angelina</t>
  </si>
  <si>
    <t>Kirsten</t>
  </si>
  <si>
    <t>Freya</t>
  </si>
  <si>
    <t>Lloyd</t>
  </si>
  <si>
    <t>Freda</t>
  </si>
  <si>
    <t>pring</t>
  </si>
  <si>
    <t>Smithers</t>
  </si>
  <si>
    <t>Esme</t>
  </si>
  <si>
    <t>Stephenson</t>
  </si>
  <si>
    <t>Merle</t>
  </si>
  <si>
    <t>Sykes</t>
  </si>
  <si>
    <t>Julieana</t>
  </si>
  <si>
    <t>Walsh</t>
  </si>
  <si>
    <t>Eva</t>
  </si>
  <si>
    <t>Winton</t>
  </si>
  <si>
    <t>Airey</t>
  </si>
  <si>
    <t>Bailey</t>
  </si>
  <si>
    <t>Alex</t>
  </si>
  <si>
    <t>Ballard</t>
  </si>
  <si>
    <t>Finlay</t>
  </si>
  <si>
    <t>Freddy</t>
  </si>
  <si>
    <t>Jack</t>
  </si>
  <si>
    <t>Cooley</t>
  </si>
  <si>
    <t>Henry</t>
  </si>
  <si>
    <t>Davison</t>
  </si>
  <si>
    <t>Fraser</t>
  </si>
  <si>
    <t>Digby</t>
  </si>
  <si>
    <t>Fulford</t>
  </si>
  <si>
    <t>Lucas</t>
  </si>
  <si>
    <t>Lewis</t>
  </si>
  <si>
    <t>Kemp</t>
  </si>
  <si>
    <t>Arun</t>
  </si>
  <si>
    <t>Khursheed</t>
  </si>
  <si>
    <t>Matthews</t>
  </si>
  <si>
    <t>Freddie</t>
  </si>
  <si>
    <t>Oscar</t>
  </si>
  <si>
    <t>Mizen</t>
  </si>
  <si>
    <t>Oakden</t>
  </si>
  <si>
    <t>Tarafder</t>
  </si>
  <si>
    <t>Theo</t>
  </si>
  <si>
    <t>Wood</t>
  </si>
  <si>
    <t>Brown</t>
  </si>
  <si>
    <t>Ethan</t>
  </si>
  <si>
    <t>Neale</t>
  </si>
  <si>
    <t>Matthew</t>
  </si>
  <si>
    <t>Amelia</t>
  </si>
  <si>
    <t>Chloe</t>
  </si>
  <si>
    <t>Shaw</t>
  </si>
  <si>
    <t>Barnes</t>
  </si>
  <si>
    <t>Christopher</t>
  </si>
  <si>
    <t>Tony</t>
  </si>
  <si>
    <t>Martin</t>
  </si>
  <si>
    <t>Peters</t>
  </si>
  <si>
    <t>Alexander</t>
  </si>
  <si>
    <t>Jamie</t>
  </si>
  <si>
    <t>Francesca</t>
  </si>
  <si>
    <t>Skelton</t>
  </si>
  <si>
    <t>Tarrant</t>
  </si>
  <si>
    <t>Sully</t>
  </si>
  <si>
    <t>Mckenzie</t>
  </si>
  <si>
    <t>Klingenberg</t>
  </si>
  <si>
    <t>Zion</t>
  </si>
  <si>
    <t>Okojie</t>
  </si>
  <si>
    <t>Alicia</t>
  </si>
  <si>
    <t>Stone</t>
  </si>
  <si>
    <t>Lexi</t>
  </si>
  <si>
    <t>Millie</t>
  </si>
  <si>
    <t>Blake Pyatt</t>
  </si>
  <si>
    <t>seren</t>
  </si>
  <si>
    <t>Dampney-jay</t>
  </si>
  <si>
    <t>Emmeline</t>
  </si>
  <si>
    <t>Fowler</t>
  </si>
  <si>
    <t>City Of Portsmouth AC</t>
  </si>
  <si>
    <t>Felicity</t>
  </si>
  <si>
    <t>Frappell</t>
  </si>
  <si>
    <t>Jemima</t>
  </si>
  <si>
    <t>Grimes</t>
  </si>
  <si>
    <t>Mintram</t>
  </si>
  <si>
    <t>IVY</t>
  </si>
  <si>
    <t>Newman</t>
  </si>
  <si>
    <t>Scarlett</t>
  </si>
  <si>
    <t>Olliver</t>
  </si>
  <si>
    <t>Jacee</t>
  </si>
  <si>
    <t>Outen</t>
  </si>
  <si>
    <t>Coco</t>
  </si>
  <si>
    <t>Rhodes</t>
  </si>
  <si>
    <t>Bo</t>
  </si>
  <si>
    <t>Lara Rachel</t>
  </si>
  <si>
    <t>Stevens</t>
  </si>
  <si>
    <t>Flynn</t>
  </si>
  <si>
    <t>Bellinger</t>
  </si>
  <si>
    <t>Blunsum</t>
  </si>
  <si>
    <t>Dougie</t>
  </si>
  <si>
    <t>Carter</t>
  </si>
  <si>
    <t>Laurence</t>
  </si>
  <si>
    <t>Grant</t>
  </si>
  <si>
    <t>Alfie</t>
  </si>
  <si>
    <t>Hougham</t>
  </si>
  <si>
    <t>Leo</t>
  </si>
  <si>
    <t>Ison</t>
  </si>
  <si>
    <t>Dexter</t>
  </si>
  <si>
    <t>Luckin</t>
  </si>
  <si>
    <t>Luxford</t>
  </si>
  <si>
    <t>Moyes</t>
  </si>
  <si>
    <t>O'Neill</t>
  </si>
  <si>
    <t>Ralf</t>
  </si>
  <si>
    <t>Pelkonen</t>
  </si>
  <si>
    <t>Caspar</t>
  </si>
  <si>
    <t>Roderick</t>
  </si>
  <si>
    <t>Rowen</t>
  </si>
  <si>
    <t>Sanders</t>
  </si>
  <si>
    <t>marcos</t>
  </si>
  <si>
    <t>selby</t>
  </si>
  <si>
    <t>Woodrow</t>
  </si>
  <si>
    <t>Watts</t>
  </si>
  <si>
    <t>Cheeseman</t>
  </si>
  <si>
    <t>Hugo</t>
  </si>
  <si>
    <t>Dowrick</t>
  </si>
  <si>
    <t>Farley</t>
  </si>
  <si>
    <t>Gay</t>
  </si>
  <si>
    <t>Hopper</t>
  </si>
  <si>
    <t>Kane</t>
  </si>
  <si>
    <t>Lumber - Fry</t>
  </si>
  <si>
    <t>Porter</t>
  </si>
  <si>
    <t>Rafael</t>
  </si>
  <si>
    <t>Selby</t>
  </si>
  <si>
    <t>Waller</t>
  </si>
  <si>
    <t>Webster</t>
  </si>
  <si>
    <t>Burton</t>
  </si>
  <si>
    <t>Button</t>
  </si>
  <si>
    <t>Olivia</t>
  </si>
  <si>
    <t>Renee</t>
  </si>
  <si>
    <t>Elsa</t>
  </si>
  <si>
    <t>Ducat</t>
  </si>
  <si>
    <t>Kira</t>
  </si>
  <si>
    <t>Dunford</t>
  </si>
  <si>
    <t>Callie</t>
  </si>
  <si>
    <t>Green</t>
  </si>
  <si>
    <t>Haslip</t>
  </si>
  <si>
    <t>Darcey</t>
  </si>
  <si>
    <t>Pysden</t>
  </si>
  <si>
    <t>Walton</t>
  </si>
  <si>
    <t>Corbin</t>
  </si>
  <si>
    <t>Foy</t>
  </si>
  <si>
    <t xml:space="preserve">Oliver </t>
  </si>
  <si>
    <t>Holt</t>
  </si>
  <si>
    <t>Pursey</t>
  </si>
  <si>
    <t>Simpson</t>
  </si>
  <si>
    <t>Trunfull</t>
  </si>
  <si>
    <t>Ward</t>
  </si>
  <si>
    <t>Hemsley</t>
  </si>
  <si>
    <t>Paulson-Jones</t>
  </si>
  <si>
    <t>nesta</t>
  </si>
  <si>
    <t>Rushforth</t>
  </si>
  <si>
    <t>Whyman</t>
  </si>
  <si>
    <t>Toby</t>
  </si>
  <si>
    <t>Booth</t>
  </si>
  <si>
    <t>Benjamin</t>
  </si>
  <si>
    <t>Ruben</t>
  </si>
  <si>
    <t>Di Carlo</t>
  </si>
  <si>
    <t>Jenkins</t>
  </si>
  <si>
    <t>Andrew</t>
  </si>
  <si>
    <t>Luke</t>
  </si>
  <si>
    <t>Newton</t>
  </si>
  <si>
    <t>Noakes</t>
  </si>
  <si>
    <t>Reuben</t>
  </si>
  <si>
    <t>Omran</t>
  </si>
  <si>
    <t>Fintan</t>
  </si>
  <si>
    <t>Power</t>
  </si>
  <si>
    <t>Riley</t>
  </si>
  <si>
    <t>Sprostranov</t>
  </si>
  <si>
    <t>Sutcliffe</t>
  </si>
  <si>
    <t>Wright</t>
  </si>
  <si>
    <t>Nadia</t>
  </si>
  <si>
    <t>Anderson</t>
  </si>
  <si>
    <t>Anya</t>
  </si>
  <si>
    <t>Barrett</t>
  </si>
  <si>
    <t>Paula</t>
  </si>
  <si>
    <t>Blackledge</t>
  </si>
  <si>
    <t>Lindsey</t>
  </si>
  <si>
    <t>Blain</t>
  </si>
  <si>
    <t>Nicole</t>
  </si>
  <si>
    <t>Bleasdale</t>
  </si>
  <si>
    <t>Glynis</t>
  </si>
  <si>
    <t>Boucher</t>
  </si>
  <si>
    <t>Brighton &amp; Hove Women's Running Club</t>
  </si>
  <si>
    <t>Jayne</t>
  </si>
  <si>
    <t>Brewer</t>
  </si>
  <si>
    <t>Julie</t>
  </si>
  <si>
    <t>Briggs</t>
  </si>
  <si>
    <t>Jennifer</t>
  </si>
  <si>
    <t>Charlotte</t>
  </si>
  <si>
    <t>Bullard</t>
  </si>
  <si>
    <t>Rachel</t>
  </si>
  <si>
    <t>Burgess</t>
  </si>
  <si>
    <t>Marnie</t>
  </si>
  <si>
    <t>Butler</t>
  </si>
  <si>
    <t>Allanah</t>
  </si>
  <si>
    <t>Dawn</t>
  </si>
  <si>
    <t>Cobbett</t>
  </si>
  <si>
    <t>Run Academy Worthing</t>
  </si>
  <si>
    <t>Fay</t>
  </si>
  <si>
    <t>Cripps</t>
  </si>
  <si>
    <t>Flora</t>
  </si>
  <si>
    <t>Helen</t>
  </si>
  <si>
    <t>Dean</t>
  </si>
  <si>
    <t>Karin</t>
  </si>
  <si>
    <t>Divall</t>
  </si>
  <si>
    <t>Esther</t>
  </si>
  <si>
    <t>Fair</t>
  </si>
  <si>
    <t>Foley</t>
  </si>
  <si>
    <t>Sue</t>
  </si>
  <si>
    <t>Fry</t>
  </si>
  <si>
    <t>Jenny</t>
  </si>
  <si>
    <t>Gain</t>
  </si>
  <si>
    <t>Rosie</t>
  </si>
  <si>
    <t>Gasson</t>
  </si>
  <si>
    <t>Luisa</t>
  </si>
  <si>
    <t>Giammattei</t>
  </si>
  <si>
    <t>Goring RRC</t>
  </si>
  <si>
    <t>Sky</t>
  </si>
  <si>
    <t>Gordon</t>
  </si>
  <si>
    <t>Sharon</t>
  </si>
  <si>
    <t>Vanessa</t>
  </si>
  <si>
    <t>Sarah</t>
  </si>
  <si>
    <t>Hamilton</t>
  </si>
  <si>
    <t>Mae</t>
  </si>
  <si>
    <t>Hardy</t>
  </si>
  <si>
    <t>Amy</t>
  </si>
  <si>
    <t>Harris</t>
  </si>
  <si>
    <t>Vicki</t>
  </si>
  <si>
    <t>Hedger</t>
  </si>
  <si>
    <t>Hillman</t>
  </si>
  <si>
    <t>Rowena</t>
  </si>
  <si>
    <t>Hughes</t>
  </si>
  <si>
    <t>Ingles</t>
  </si>
  <si>
    <t>Heather</t>
  </si>
  <si>
    <t>Jenner</t>
  </si>
  <si>
    <t>Anna</t>
  </si>
  <si>
    <t>Lucy</t>
  </si>
  <si>
    <t>Lavender</t>
  </si>
  <si>
    <t>Rebecca</t>
  </si>
  <si>
    <t>Mabon</t>
  </si>
  <si>
    <t>Manjula</t>
  </si>
  <si>
    <t>Moon</t>
  </si>
  <si>
    <t>Chris</t>
  </si>
  <si>
    <t>Naylor</t>
  </si>
  <si>
    <t>Kim</t>
  </si>
  <si>
    <t>Nelson</t>
  </si>
  <si>
    <t>Gail</t>
  </si>
  <si>
    <t>Nerurkar</t>
  </si>
  <si>
    <t>Nolan</t>
  </si>
  <si>
    <t>O'Sullivan</t>
  </si>
  <si>
    <t>Hailsham Harriers</t>
  </si>
  <si>
    <t>Becky</t>
  </si>
  <si>
    <t>Owen</t>
  </si>
  <si>
    <t>Paisley</t>
  </si>
  <si>
    <t>Palmer</t>
  </si>
  <si>
    <t>Darcy Constance</t>
  </si>
  <si>
    <t>Pring</t>
  </si>
  <si>
    <t>Imogen</t>
  </si>
  <si>
    <t>Read</t>
  </si>
  <si>
    <t>Deborah</t>
  </si>
  <si>
    <t>Samantha</t>
  </si>
  <si>
    <t>Ridley</t>
  </si>
  <si>
    <t>Rodway</t>
  </si>
  <si>
    <t>Suzy</t>
  </si>
  <si>
    <t>Shearing</t>
  </si>
  <si>
    <t>Jana</t>
  </si>
  <si>
    <t>Szczepaniak</t>
  </si>
  <si>
    <t>Justine</t>
  </si>
  <si>
    <t>Tanner</t>
  </si>
  <si>
    <t>Vasanthakumar</t>
  </si>
  <si>
    <t>Nina</t>
  </si>
  <si>
    <t>Crawley Saints &amp; Sinners Running Club</t>
  </si>
  <si>
    <t>Cerys</t>
  </si>
  <si>
    <t>West</t>
  </si>
  <si>
    <t>Wendy</t>
  </si>
  <si>
    <t>Whelan</t>
  </si>
  <si>
    <t>Tilly</t>
  </si>
  <si>
    <t>Wilburn</t>
  </si>
  <si>
    <t>Lauren</t>
  </si>
  <si>
    <t>Wormley</t>
  </si>
  <si>
    <t>Peter</t>
  </si>
  <si>
    <t>Angell</t>
  </si>
  <si>
    <t>Horsham Joggers</t>
  </si>
  <si>
    <t>Zared</t>
  </si>
  <si>
    <t>Arasaretnam-Hale</t>
  </si>
  <si>
    <t>Evert</t>
  </si>
  <si>
    <t>Baker</t>
  </si>
  <si>
    <t>Kieran</t>
  </si>
  <si>
    <t>Sam</t>
  </si>
  <si>
    <t>Bennett</t>
  </si>
  <si>
    <t>Berry</t>
  </si>
  <si>
    <t>Nathan</t>
  </si>
  <si>
    <t>Bilham</t>
  </si>
  <si>
    <t>Tom</t>
  </si>
  <si>
    <t>Blaylock</t>
  </si>
  <si>
    <t>Bonzi</t>
  </si>
  <si>
    <t>Brampton</t>
  </si>
  <si>
    <t>Brandt</t>
  </si>
  <si>
    <t>Aiden</t>
  </si>
  <si>
    <t>Briffett</t>
  </si>
  <si>
    <t>Bristow</t>
  </si>
  <si>
    <t>Stuart</t>
  </si>
  <si>
    <t>Bradley</t>
  </si>
  <si>
    <t>Burke</t>
  </si>
  <si>
    <t>Richard</t>
  </si>
  <si>
    <t>Cawdell</t>
  </si>
  <si>
    <t>Highgate Harriers</t>
  </si>
  <si>
    <t>Chambers</t>
  </si>
  <si>
    <t>Ed</t>
  </si>
  <si>
    <t>Robert</t>
  </si>
  <si>
    <t>Creed</t>
  </si>
  <si>
    <t>Crombie</t>
  </si>
  <si>
    <t>Duncan</t>
  </si>
  <si>
    <t>Curtis</t>
  </si>
  <si>
    <t>Steve</t>
  </si>
  <si>
    <t>Davy</t>
  </si>
  <si>
    <t>Ian</t>
  </si>
  <si>
    <t>Dickinson</t>
  </si>
  <si>
    <t>Mark</t>
  </si>
  <si>
    <t>Dooley</t>
  </si>
  <si>
    <t>Duckett</t>
  </si>
  <si>
    <t>Gerard</t>
  </si>
  <si>
    <t>Dummett</t>
  </si>
  <si>
    <t>Dave</t>
  </si>
  <si>
    <t>Dunstall</t>
  </si>
  <si>
    <t>Seaford Striders RC</t>
  </si>
  <si>
    <t>David</t>
  </si>
  <si>
    <t>Ervine</t>
  </si>
  <si>
    <t>Martyn</t>
  </si>
  <si>
    <t>Flint</t>
  </si>
  <si>
    <t>Jim</t>
  </si>
  <si>
    <t>Garland</t>
  </si>
  <si>
    <t>Timmy</t>
  </si>
  <si>
    <t>Gedin</t>
  </si>
  <si>
    <t>Matt</t>
  </si>
  <si>
    <t>Grindrod</t>
  </si>
  <si>
    <t>Haig</t>
  </si>
  <si>
    <t>Craig</t>
  </si>
  <si>
    <t>Halsey</t>
  </si>
  <si>
    <t>james</t>
  </si>
  <si>
    <t>Hampshire</t>
  </si>
  <si>
    <t>Harwood</t>
  </si>
  <si>
    <t>Tim</t>
  </si>
  <si>
    <t>Hicks</t>
  </si>
  <si>
    <t>Hobbs</t>
  </si>
  <si>
    <t>Nigel</t>
  </si>
  <si>
    <t>Hollewell</t>
  </si>
  <si>
    <t>Hooper</t>
  </si>
  <si>
    <t>Liam</t>
  </si>
  <si>
    <t>Hurley</t>
  </si>
  <si>
    <t>Neil</t>
  </si>
  <si>
    <t>Hutchison</t>
  </si>
  <si>
    <t>Kwoka</t>
  </si>
  <si>
    <t>Lorimer</t>
  </si>
  <si>
    <t>Kevin</t>
  </si>
  <si>
    <t>Lowe</t>
  </si>
  <si>
    <t>Lunnon</t>
  </si>
  <si>
    <t>Paul</t>
  </si>
  <si>
    <t>Luttman</t>
  </si>
  <si>
    <t>Maclean</t>
  </si>
  <si>
    <t>Donald</t>
  </si>
  <si>
    <t>Maclellan</t>
  </si>
  <si>
    <t>MacNicoll</t>
  </si>
  <si>
    <t>Meanwell</t>
  </si>
  <si>
    <t>Kit</t>
  </si>
  <si>
    <t>Monti</t>
  </si>
  <si>
    <t>Russ</t>
  </si>
  <si>
    <t>Mullen</t>
  </si>
  <si>
    <t>Lachie</t>
  </si>
  <si>
    <t>Adrian</t>
  </si>
  <si>
    <t>Osman-Allu</t>
  </si>
  <si>
    <t>John</t>
  </si>
  <si>
    <t>Stan</t>
  </si>
  <si>
    <t>Pendered</t>
  </si>
  <si>
    <t>Penfold</t>
  </si>
  <si>
    <t>Penrose</t>
  </si>
  <si>
    <t>Pepler</t>
  </si>
  <si>
    <t>Petry</t>
  </si>
  <si>
    <t>Jonathan</t>
  </si>
  <si>
    <t>Pickworth</t>
  </si>
  <si>
    <t>Plant</t>
  </si>
  <si>
    <t>Simon</t>
  </si>
  <si>
    <t>Russell</t>
  </si>
  <si>
    <t>Sargent</t>
  </si>
  <si>
    <t>Savill</t>
  </si>
  <si>
    <t>Philip</t>
  </si>
  <si>
    <t>Scales</t>
  </si>
  <si>
    <t>Ronald</t>
  </si>
  <si>
    <t>Shannon</t>
  </si>
  <si>
    <t>Reg</t>
  </si>
  <si>
    <t>Shirley</t>
  </si>
  <si>
    <t>Signy</t>
  </si>
  <si>
    <t>Sproston</t>
  </si>
  <si>
    <t>Stewart</t>
  </si>
  <si>
    <t>Stoddart</t>
  </si>
  <si>
    <t>Daan</t>
  </si>
  <si>
    <t>Strydom</t>
  </si>
  <si>
    <t>Tibbals</t>
  </si>
  <si>
    <t>Topping</t>
  </si>
  <si>
    <t>Turner</t>
  </si>
  <si>
    <t>Adam</t>
  </si>
  <si>
    <t>Vaughan</t>
  </si>
  <si>
    <t>Dan</t>
  </si>
  <si>
    <t>Wilkinson</t>
  </si>
  <si>
    <t>Wirtzfeld</t>
  </si>
  <si>
    <t>Jason</t>
  </si>
  <si>
    <t>Wynne</t>
  </si>
  <si>
    <t xml:space="preserve">Noah </t>
  </si>
  <si>
    <t>Brereton</t>
  </si>
  <si>
    <t>Jefferson</t>
  </si>
  <si>
    <t>Unattached</t>
  </si>
  <si>
    <t>Bertie</t>
  </si>
  <si>
    <t>Cresswell</t>
  </si>
  <si>
    <t xml:space="preserve">Cassius </t>
  </si>
  <si>
    <t>Williamson</t>
  </si>
  <si>
    <t>Harley</t>
  </si>
  <si>
    <t>Mills</t>
  </si>
  <si>
    <t xml:space="preserve">Benji </t>
  </si>
  <si>
    <t>Pocock</t>
  </si>
  <si>
    <t>Kenn</t>
  </si>
  <si>
    <t>Rohan</t>
  </si>
  <si>
    <t xml:space="preserve">Freddie </t>
  </si>
  <si>
    <t>Jeffery</t>
  </si>
  <si>
    <t>Tristan</t>
  </si>
  <si>
    <t>Kerr</t>
  </si>
  <si>
    <t>Alyssa</t>
  </si>
  <si>
    <t>Cornford</t>
  </si>
  <si>
    <t>Lana</t>
  </si>
  <si>
    <t>Povey</t>
  </si>
  <si>
    <t>Megan</t>
  </si>
  <si>
    <t>Hopkins-Parry</t>
  </si>
  <si>
    <t>Welch</t>
  </si>
  <si>
    <t>Perry</t>
  </si>
  <si>
    <t>Badrock</t>
  </si>
  <si>
    <t>V50 Men</t>
  </si>
  <si>
    <t>V60 Men</t>
  </si>
  <si>
    <t>V40 Men</t>
  </si>
  <si>
    <t xml:space="preserve">Senior Men </t>
  </si>
  <si>
    <t>U20 Men</t>
  </si>
  <si>
    <t>V70 Men</t>
  </si>
  <si>
    <t>Leedham</t>
  </si>
  <si>
    <t>Mylie</t>
  </si>
  <si>
    <t>Corbett</t>
  </si>
  <si>
    <t>Iris</t>
  </si>
  <si>
    <t>Hunter</t>
  </si>
  <si>
    <t>Greta</t>
  </si>
  <si>
    <t>Austen</t>
  </si>
  <si>
    <t xml:space="preserve">U17 Women </t>
  </si>
  <si>
    <t>V55 Women</t>
  </si>
  <si>
    <t xml:space="preserve">V45 Women </t>
  </si>
  <si>
    <t xml:space="preserve">V35 Women </t>
  </si>
  <si>
    <t xml:space="preserve">U20 Women </t>
  </si>
  <si>
    <t xml:space="preserve">V65 Women </t>
  </si>
  <si>
    <t>Senior Women</t>
  </si>
  <si>
    <t xml:space="preserve">V75 Women </t>
  </si>
  <si>
    <t>Jacqueline</t>
  </si>
  <si>
    <t>Petherick</t>
  </si>
  <si>
    <t>Chyna</t>
  </si>
  <si>
    <t>Wai</t>
  </si>
  <si>
    <t>Chae</t>
  </si>
  <si>
    <t>Louie</t>
  </si>
  <si>
    <t>Pegley</t>
  </si>
  <si>
    <t>Vincent</t>
  </si>
  <si>
    <t>Edie</t>
  </si>
  <si>
    <t>Holmes</t>
  </si>
  <si>
    <t>Yasmin</t>
  </si>
  <si>
    <t>Kashdan</t>
  </si>
  <si>
    <t>Arabella</t>
  </si>
  <si>
    <t>Goodwin</t>
  </si>
  <si>
    <t>Haworth</t>
  </si>
  <si>
    <t>Brooks</t>
  </si>
  <si>
    <t>Muzio</t>
  </si>
  <si>
    <t>Bond</t>
  </si>
  <si>
    <t>Chicken</t>
  </si>
  <si>
    <t xml:space="preserve">Janice </t>
  </si>
  <si>
    <t>Lockyer</t>
  </si>
  <si>
    <t>IsaaC</t>
  </si>
  <si>
    <t>Duval</t>
  </si>
  <si>
    <t>Niall</t>
  </si>
  <si>
    <t>Schiess</t>
  </si>
  <si>
    <t>Eastly</t>
  </si>
  <si>
    <t>Morrison</t>
  </si>
  <si>
    <t>Conrad</t>
  </si>
  <si>
    <t>Meagher</t>
  </si>
  <si>
    <t xml:space="preserve">Nathan </t>
  </si>
  <si>
    <t>Morris</t>
  </si>
  <si>
    <t>Thistlewaite</t>
  </si>
  <si>
    <t>Whitelegg</t>
  </si>
  <si>
    <t>Valerie</t>
  </si>
  <si>
    <t>Stanbridge</t>
  </si>
  <si>
    <t>Kirsty</t>
  </si>
  <si>
    <t>Armstrong</t>
  </si>
  <si>
    <t>Gabriella</t>
  </si>
  <si>
    <t>Kyriacou</t>
  </si>
  <si>
    <t>Gibb</t>
  </si>
  <si>
    <t>Culshaw</t>
  </si>
  <si>
    <t>Hilary</t>
  </si>
  <si>
    <t>Knight</t>
  </si>
  <si>
    <t>Dani</t>
  </si>
  <si>
    <t>Tarleton</t>
  </si>
  <si>
    <t>Jenna</t>
  </si>
  <si>
    <t>French</t>
  </si>
  <si>
    <t>Laura</t>
  </si>
  <si>
    <t>Douse</t>
  </si>
  <si>
    <t>Darja</t>
  </si>
  <si>
    <t>Knotkova-Hanley</t>
  </si>
  <si>
    <t>Mercy</t>
  </si>
  <si>
    <t>Dennis-Smith</t>
  </si>
  <si>
    <t>Pollard</t>
  </si>
  <si>
    <t>Mary</t>
  </si>
  <si>
    <t>Campbell-Clemente</t>
  </si>
  <si>
    <t>Amanda</t>
  </si>
  <si>
    <t>Godfrey</t>
  </si>
  <si>
    <t>Growns</t>
  </si>
  <si>
    <t>Ferne</t>
  </si>
  <si>
    <t>O'Connolly</t>
  </si>
  <si>
    <t>Gina</t>
  </si>
  <si>
    <t>Liz</t>
  </si>
  <si>
    <t>Lumber</t>
  </si>
  <si>
    <t>Hider</t>
  </si>
  <si>
    <t>Herbet</t>
  </si>
  <si>
    <t>Beckley</t>
  </si>
  <si>
    <t xml:space="preserve">Keith </t>
  </si>
  <si>
    <t>Howard</t>
  </si>
  <si>
    <t>Sayers</t>
  </si>
  <si>
    <t>Sean</t>
  </si>
  <si>
    <t>Scott</t>
  </si>
  <si>
    <t>Brighton Tri Club</t>
  </si>
  <si>
    <t>Wim</t>
  </si>
  <si>
    <t>Amir</t>
  </si>
  <si>
    <t xml:space="preserve">Charlie </t>
  </si>
  <si>
    <t>Critchley</t>
  </si>
  <si>
    <t>Marchant</t>
  </si>
  <si>
    <t>Julian</t>
  </si>
  <si>
    <t>Hollingdale</t>
  </si>
  <si>
    <t>Keir</t>
  </si>
  <si>
    <t>Macdonald</t>
  </si>
  <si>
    <t xml:space="preserve">Joseph </t>
  </si>
  <si>
    <t>Callard</t>
  </si>
  <si>
    <t>Gary</t>
  </si>
  <si>
    <t>Loughlin</t>
  </si>
  <si>
    <t>Greg</t>
  </si>
  <si>
    <t>Hilton</t>
  </si>
  <si>
    <t>Eogan</t>
  </si>
  <si>
    <t>McKenna</t>
  </si>
  <si>
    <t>Gibson</t>
  </si>
  <si>
    <t>Del</t>
  </si>
  <si>
    <t>Wallace</t>
  </si>
  <si>
    <t>Belton</t>
  </si>
  <si>
    <t>Crocker</t>
  </si>
  <si>
    <t>Mid Sussex Tri</t>
  </si>
  <si>
    <t>Margo</t>
  </si>
  <si>
    <t>Izzy</t>
  </si>
  <si>
    <t>Wheeler</t>
  </si>
  <si>
    <t xml:space="preserve">Brighton &amp; Hove B </t>
  </si>
  <si>
    <t>Kayleigh</t>
  </si>
  <si>
    <t>Oldfield</t>
  </si>
  <si>
    <t>unattached</t>
  </si>
  <si>
    <t>Horsham/Horsham Joggers A</t>
  </si>
  <si>
    <t>Horsham/Horsham Joggers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</si>
</sst>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/>
    <xf numFmtId="20" fontId="6" fillId="0" borderId="0" xfId="1" applyNumberFormat="1" applyAlignment="1">
      <alignment horizontal="left"/>
    </xf>
    <xf numFmtId="46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46" fontId="6" fillId="0" borderId="0" xfId="1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14@0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43@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64"/>
  <sheetViews>
    <sheetView topLeftCell="A51" workbookViewId="0">
      <selection activeCell="B77" sqref="B77"/>
    </sheetView>
  </sheetViews>
  <sheetFormatPr defaultRowHeight="14.4" x14ac:dyDescent="0.3"/>
  <cols>
    <col min="1" max="1" width="8.88671875" style="14"/>
    <col min="6" max="6" width="22.88671875" customWidth="1"/>
    <col min="15" max="15" width="25.109375" customWidth="1"/>
  </cols>
  <sheetData>
    <row r="1" spans="1:15" x14ac:dyDescent="0.3">
      <c r="A1" s="14" t="s">
        <v>14</v>
      </c>
      <c r="J1" s="7" t="s">
        <v>11</v>
      </c>
    </row>
    <row r="2" spans="1:15" x14ac:dyDescent="0.3">
      <c r="A2" s="14" t="s">
        <v>10</v>
      </c>
      <c r="B2" s="7" t="s">
        <v>13</v>
      </c>
      <c r="C2" s="7" t="s">
        <v>12</v>
      </c>
      <c r="D2" s="2" t="s">
        <v>17</v>
      </c>
      <c r="E2" s="2" t="s">
        <v>18</v>
      </c>
      <c r="F2" s="7" t="s">
        <v>0</v>
      </c>
      <c r="J2" s="7" t="s">
        <v>10</v>
      </c>
      <c r="K2" s="7" t="s">
        <v>13</v>
      </c>
      <c r="L2" s="7" t="s">
        <v>12</v>
      </c>
      <c r="M2" s="2" t="s">
        <v>17</v>
      </c>
      <c r="N2" s="2" t="s">
        <v>18</v>
      </c>
      <c r="O2" s="7" t="s">
        <v>0</v>
      </c>
    </row>
    <row r="3" spans="1:15" x14ac:dyDescent="0.3">
      <c r="B3" s="19"/>
      <c r="C3" s="13"/>
      <c r="D3" s="13"/>
      <c r="E3" s="13"/>
      <c r="F3" s="13"/>
      <c r="G3" s="13"/>
      <c r="J3" s="14"/>
      <c r="K3" s="17"/>
    </row>
    <row r="4" spans="1:15" x14ac:dyDescent="0.3">
      <c r="A4" s="14">
        <v>1</v>
      </c>
      <c r="B4" s="19">
        <v>0.34791666666666665</v>
      </c>
      <c r="C4" s="13">
        <v>20</v>
      </c>
      <c r="D4" s="13" t="s">
        <v>183</v>
      </c>
      <c r="E4" s="13" t="s">
        <v>184</v>
      </c>
      <c r="F4" s="13" t="s">
        <v>5</v>
      </c>
      <c r="J4" s="14">
        <v>1</v>
      </c>
      <c r="K4" s="17">
        <v>0.35347222222222219</v>
      </c>
      <c r="L4" s="13">
        <v>58</v>
      </c>
      <c r="M4" s="13" t="s">
        <v>213</v>
      </c>
      <c r="N4" s="13" t="s">
        <v>214</v>
      </c>
      <c r="O4" s="13" t="s">
        <v>3</v>
      </c>
    </row>
    <row r="5" spans="1:15" x14ac:dyDescent="0.3">
      <c r="A5" s="14">
        <v>2</v>
      </c>
      <c r="B5" s="19">
        <v>0.35416666666666669</v>
      </c>
      <c r="C5" s="13">
        <v>28</v>
      </c>
      <c r="D5" s="13" t="s">
        <v>134</v>
      </c>
      <c r="E5" s="13" t="s">
        <v>135</v>
      </c>
      <c r="F5" s="13" t="s">
        <v>9</v>
      </c>
      <c r="J5" s="14">
        <v>2</v>
      </c>
      <c r="K5" s="17">
        <v>0.38055555555555554</v>
      </c>
      <c r="L5" s="13">
        <v>70</v>
      </c>
      <c r="M5" s="13" t="s">
        <v>208</v>
      </c>
      <c r="N5" s="13" t="s">
        <v>209</v>
      </c>
      <c r="O5" s="13" t="s">
        <v>6</v>
      </c>
    </row>
    <row r="6" spans="1:15" x14ac:dyDescent="0.3">
      <c r="A6" s="14">
        <v>3</v>
      </c>
      <c r="B6" s="19">
        <v>0.3576388888888889</v>
      </c>
      <c r="C6" s="13">
        <v>2</v>
      </c>
      <c r="D6" s="13" t="s">
        <v>159</v>
      </c>
      <c r="E6" s="13" t="s">
        <v>160</v>
      </c>
      <c r="F6" s="13" t="s">
        <v>3</v>
      </c>
      <c r="J6" s="14">
        <v>3</v>
      </c>
      <c r="K6" s="17">
        <v>0.38194444444444442</v>
      </c>
      <c r="L6" s="13">
        <v>63</v>
      </c>
      <c r="M6" s="13" t="s">
        <v>358</v>
      </c>
      <c r="N6" s="13" t="s">
        <v>369</v>
      </c>
      <c r="O6" s="13" t="s">
        <v>1</v>
      </c>
    </row>
    <row r="7" spans="1:15" x14ac:dyDescent="0.3">
      <c r="A7" s="14">
        <v>4</v>
      </c>
      <c r="B7" s="21">
        <v>0.35902777777777778</v>
      </c>
      <c r="C7" s="13">
        <v>722</v>
      </c>
      <c r="D7" s="13" t="s">
        <v>739</v>
      </c>
      <c r="E7" s="13" t="s">
        <v>740</v>
      </c>
      <c r="F7" s="13" t="s">
        <v>5</v>
      </c>
      <c r="J7" s="14">
        <v>4</v>
      </c>
      <c r="K7" s="17">
        <v>0.38263888888888892</v>
      </c>
      <c r="L7" s="13">
        <v>60</v>
      </c>
      <c r="M7" s="13" t="s">
        <v>193</v>
      </c>
      <c r="N7" s="13" t="s">
        <v>194</v>
      </c>
      <c r="O7" s="13" t="s">
        <v>3</v>
      </c>
    </row>
    <row r="8" spans="1:15" x14ac:dyDescent="0.3">
      <c r="A8" s="14">
        <v>5</v>
      </c>
      <c r="B8" s="19">
        <v>0.3611111111111111</v>
      </c>
      <c r="C8" s="13">
        <v>12</v>
      </c>
      <c r="D8" s="13" t="s">
        <v>336</v>
      </c>
      <c r="E8" s="13" t="s">
        <v>371</v>
      </c>
      <c r="F8" s="13" t="s">
        <v>1</v>
      </c>
      <c r="J8" s="14">
        <v>5</v>
      </c>
      <c r="K8" s="17">
        <v>0.38680555555555557</v>
      </c>
      <c r="L8" s="13">
        <v>67</v>
      </c>
      <c r="M8" s="13" t="s">
        <v>203</v>
      </c>
      <c r="N8" s="13" t="s">
        <v>204</v>
      </c>
      <c r="O8" s="13" t="s">
        <v>3</v>
      </c>
    </row>
    <row r="9" spans="1:15" x14ac:dyDescent="0.3">
      <c r="A9" s="14">
        <v>6</v>
      </c>
      <c r="B9" s="19">
        <v>0.3666666666666667</v>
      </c>
      <c r="C9" s="13">
        <v>9</v>
      </c>
      <c r="D9" s="14"/>
      <c r="E9" s="13" t="s">
        <v>408</v>
      </c>
      <c r="F9" s="13" t="s">
        <v>145</v>
      </c>
      <c r="J9" s="14">
        <v>6</v>
      </c>
      <c r="K9" s="17">
        <v>0.38680555555555557</v>
      </c>
      <c r="L9" s="13">
        <v>51</v>
      </c>
      <c r="M9" s="13" t="s">
        <v>191</v>
      </c>
      <c r="N9" s="13" t="s">
        <v>192</v>
      </c>
      <c r="O9" s="13" t="s">
        <v>2</v>
      </c>
    </row>
    <row r="10" spans="1:15" x14ac:dyDescent="0.3">
      <c r="A10" s="14">
        <v>7</v>
      </c>
      <c r="B10" s="19">
        <v>0.36805555555555558</v>
      </c>
      <c r="C10" s="13">
        <v>3</v>
      </c>
      <c r="D10" s="13" t="s">
        <v>175</v>
      </c>
      <c r="E10" s="13" t="s">
        <v>176</v>
      </c>
      <c r="F10" s="13" t="s">
        <v>3</v>
      </c>
      <c r="J10" s="14">
        <v>7</v>
      </c>
      <c r="K10" s="17">
        <v>0.38750000000000001</v>
      </c>
      <c r="L10" s="13">
        <v>72</v>
      </c>
      <c r="M10" s="13" t="s">
        <v>189</v>
      </c>
      <c r="N10" s="13" t="s">
        <v>190</v>
      </c>
      <c r="O10" s="13" t="s">
        <v>1</v>
      </c>
    </row>
    <row r="11" spans="1:15" x14ac:dyDescent="0.3">
      <c r="A11" s="14">
        <v>8</v>
      </c>
      <c r="B11" s="19">
        <v>0.36944444444444446</v>
      </c>
      <c r="C11" s="13">
        <v>15</v>
      </c>
      <c r="D11" s="13" t="s">
        <v>157</v>
      </c>
      <c r="E11" s="13" t="s">
        <v>158</v>
      </c>
      <c r="F11" s="13" t="s">
        <v>2</v>
      </c>
      <c r="J11" s="14">
        <v>8</v>
      </c>
      <c r="K11" s="17">
        <v>0.39999999999999997</v>
      </c>
      <c r="L11" s="13">
        <v>53</v>
      </c>
      <c r="M11" s="13" t="s">
        <v>311</v>
      </c>
      <c r="N11" s="13" t="s">
        <v>392</v>
      </c>
      <c r="O11" s="13" t="s">
        <v>3</v>
      </c>
    </row>
    <row r="12" spans="1:15" x14ac:dyDescent="0.3">
      <c r="A12" s="14">
        <v>9</v>
      </c>
      <c r="B12" s="19">
        <v>0.37013888888888885</v>
      </c>
      <c r="C12" s="13">
        <v>33</v>
      </c>
      <c r="D12" s="13" t="s">
        <v>402</v>
      </c>
      <c r="E12" s="13" t="s">
        <v>403</v>
      </c>
      <c r="F12" s="13" t="s">
        <v>140</v>
      </c>
      <c r="J12" s="14">
        <v>9</v>
      </c>
      <c r="K12" s="17">
        <v>0.40208333333333335</v>
      </c>
      <c r="L12" s="13">
        <v>516</v>
      </c>
      <c r="M12" s="13" t="s">
        <v>743</v>
      </c>
      <c r="N12" s="13" t="s">
        <v>744</v>
      </c>
      <c r="O12" s="13" t="s">
        <v>56</v>
      </c>
    </row>
    <row r="13" spans="1:15" x14ac:dyDescent="0.3">
      <c r="A13" s="14">
        <v>10</v>
      </c>
      <c r="B13" s="19">
        <v>0.37083333333333335</v>
      </c>
      <c r="C13" s="13">
        <v>36</v>
      </c>
      <c r="D13" s="13" t="s">
        <v>167</v>
      </c>
      <c r="E13" s="13" t="s">
        <v>168</v>
      </c>
      <c r="F13" s="13" t="s">
        <v>6</v>
      </c>
      <c r="J13" s="14">
        <v>10</v>
      </c>
      <c r="K13" s="17">
        <v>0.4055555555555555</v>
      </c>
      <c r="L13" s="13">
        <v>54</v>
      </c>
      <c r="M13" s="13" t="s">
        <v>359</v>
      </c>
      <c r="N13" s="13" t="s">
        <v>390</v>
      </c>
      <c r="O13" s="13" t="s">
        <v>3</v>
      </c>
    </row>
    <row r="14" spans="1:15" x14ac:dyDescent="0.3">
      <c r="A14" s="14">
        <v>11</v>
      </c>
      <c r="B14" s="19">
        <v>0.37152777777777773</v>
      </c>
      <c r="C14" s="13">
        <v>13</v>
      </c>
      <c r="D14" s="13" t="s">
        <v>181</v>
      </c>
      <c r="E14" s="13" t="s">
        <v>182</v>
      </c>
      <c r="F14" s="13" t="s">
        <v>145</v>
      </c>
      <c r="J14" s="14">
        <v>11</v>
      </c>
      <c r="K14" s="17">
        <v>0.41388888888888892</v>
      </c>
      <c r="L14" s="13">
        <v>68</v>
      </c>
      <c r="M14" s="13" t="s">
        <v>368</v>
      </c>
      <c r="N14" s="13" t="s">
        <v>370</v>
      </c>
      <c r="O14" s="13" t="s">
        <v>1</v>
      </c>
    </row>
    <row r="15" spans="1:15" x14ac:dyDescent="0.3">
      <c r="A15" s="14">
        <v>12</v>
      </c>
      <c r="B15" s="19">
        <v>0.37222222222222223</v>
      </c>
      <c r="C15" s="13">
        <v>49</v>
      </c>
      <c r="D15" s="13" t="s">
        <v>355</v>
      </c>
      <c r="E15" s="13" t="s">
        <v>422</v>
      </c>
      <c r="F15" s="13" t="s">
        <v>4</v>
      </c>
      <c r="J15" s="14">
        <v>12</v>
      </c>
      <c r="K15" s="17">
        <v>0.4145833333333333</v>
      </c>
      <c r="L15" s="13">
        <v>77</v>
      </c>
      <c r="M15" s="13" t="s">
        <v>210</v>
      </c>
      <c r="N15" s="13" t="s">
        <v>211</v>
      </c>
      <c r="O15" s="13" t="s">
        <v>3</v>
      </c>
    </row>
    <row r="16" spans="1:15" x14ac:dyDescent="0.3">
      <c r="A16" s="14">
        <v>13</v>
      </c>
      <c r="B16" s="19">
        <v>0.37361111111111112</v>
      </c>
      <c r="C16" s="13">
        <v>700</v>
      </c>
      <c r="D16" s="13" t="s">
        <v>232</v>
      </c>
      <c r="E16" s="13" t="s">
        <v>725</v>
      </c>
      <c r="F16" s="13" t="s">
        <v>726</v>
      </c>
      <c r="J16" s="14">
        <v>13</v>
      </c>
      <c r="K16" s="17">
        <v>0.41805555555555557</v>
      </c>
      <c r="L16" s="13">
        <v>76</v>
      </c>
      <c r="M16" s="13" t="s">
        <v>391</v>
      </c>
      <c r="N16" s="13" t="s">
        <v>206</v>
      </c>
      <c r="O16" s="13" t="s">
        <v>145</v>
      </c>
    </row>
    <row r="17" spans="1:15" x14ac:dyDescent="0.3">
      <c r="A17" s="14">
        <v>14</v>
      </c>
      <c r="B17" s="19">
        <v>0.3743055555555555</v>
      </c>
      <c r="C17" s="13">
        <v>39</v>
      </c>
      <c r="D17" s="13" t="s">
        <v>138</v>
      </c>
      <c r="E17" s="13" t="s">
        <v>139</v>
      </c>
      <c r="F17" s="13" t="s">
        <v>140</v>
      </c>
      <c r="J17" s="14">
        <v>14</v>
      </c>
      <c r="K17" s="21">
        <v>0.4201388888888889</v>
      </c>
      <c r="L17" s="13">
        <v>75</v>
      </c>
      <c r="M17" s="13" t="s">
        <v>378</v>
      </c>
      <c r="N17" s="13" t="s">
        <v>380</v>
      </c>
      <c r="O17" s="13" t="s">
        <v>145</v>
      </c>
    </row>
    <row r="18" spans="1:15" x14ac:dyDescent="0.3">
      <c r="A18" s="14">
        <v>15</v>
      </c>
      <c r="B18" s="19">
        <v>0.3756944444444445</v>
      </c>
      <c r="C18" s="13">
        <v>34</v>
      </c>
      <c r="D18" s="13" t="s">
        <v>409</v>
      </c>
      <c r="E18" s="13" t="s">
        <v>415</v>
      </c>
      <c r="F18" s="13" t="s">
        <v>6</v>
      </c>
      <c r="J18" s="14">
        <v>15</v>
      </c>
      <c r="K18" s="17">
        <v>0.42152777777777778</v>
      </c>
      <c r="L18" s="13">
        <v>71</v>
      </c>
      <c r="M18" s="13" t="s">
        <v>400</v>
      </c>
      <c r="N18" s="13" t="s">
        <v>401</v>
      </c>
      <c r="O18" s="13" t="s">
        <v>145</v>
      </c>
    </row>
    <row r="19" spans="1:15" x14ac:dyDescent="0.3">
      <c r="A19" s="14">
        <v>16</v>
      </c>
      <c r="B19" s="19">
        <v>0.37916666666666665</v>
      </c>
      <c r="C19" s="13">
        <v>26</v>
      </c>
      <c r="D19" s="13" t="s">
        <v>136</v>
      </c>
      <c r="E19" s="13" t="s">
        <v>161</v>
      </c>
      <c r="F19" s="13" t="s">
        <v>1</v>
      </c>
      <c r="J19" s="14">
        <v>16</v>
      </c>
      <c r="K19" s="17">
        <v>0.4236111111111111</v>
      </c>
      <c r="L19" s="13">
        <v>61</v>
      </c>
      <c r="M19" s="13" t="s">
        <v>383</v>
      </c>
      <c r="N19" s="13" t="s">
        <v>384</v>
      </c>
      <c r="O19" s="13" t="s">
        <v>385</v>
      </c>
    </row>
    <row r="20" spans="1:15" x14ac:dyDescent="0.3">
      <c r="A20" s="14">
        <v>17</v>
      </c>
      <c r="B20" s="21">
        <v>0.38611111111111113</v>
      </c>
      <c r="C20" s="13">
        <v>709</v>
      </c>
      <c r="D20" s="13" t="s">
        <v>733</v>
      </c>
      <c r="E20" s="13" t="s">
        <v>734</v>
      </c>
      <c r="F20" s="13" t="s">
        <v>1</v>
      </c>
      <c r="J20" s="14">
        <v>17</v>
      </c>
      <c r="K20" s="17">
        <v>0.4284722222222222</v>
      </c>
      <c r="L20" s="13">
        <v>65</v>
      </c>
      <c r="M20" s="13" t="s">
        <v>395</v>
      </c>
      <c r="N20" s="13" t="s">
        <v>396</v>
      </c>
      <c r="O20" s="13" t="s">
        <v>385</v>
      </c>
    </row>
    <row r="21" spans="1:15" x14ac:dyDescent="0.3">
      <c r="A21" s="14">
        <v>18</v>
      </c>
      <c r="B21" s="21">
        <v>0.39027777777777778</v>
      </c>
      <c r="C21" s="13">
        <v>719</v>
      </c>
      <c r="D21" s="13" t="s">
        <v>737</v>
      </c>
      <c r="E21" s="13" t="s">
        <v>738</v>
      </c>
      <c r="F21" s="13" t="s">
        <v>3</v>
      </c>
      <c r="J21" s="14">
        <v>18</v>
      </c>
      <c r="K21" s="17">
        <v>0.43611111111111112</v>
      </c>
      <c r="L21" s="13">
        <v>74</v>
      </c>
      <c r="M21" s="13" t="s">
        <v>198</v>
      </c>
      <c r="N21" s="13" t="s">
        <v>199</v>
      </c>
      <c r="O21" s="13" t="s">
        <v>148</v>
      </c>
    </row>
    <row r="22" spans="1:15" x14ac:dyDescent="0.3">
      <c r="A22" s="14">
        <v>19</v>
      </c>
      <c r="B22" s="19">
        <v>0.39097222222222222</v>
      </c>
      <c r="C22" s="13">
        <v>41</v>
      </c>
      <c r="D22" s="13" t="s">
        <v>409</v>
      </c>
      <c r="E22" s="13" t="s">
        <v>410</v>
      </c>
      <c r="F22" s="13" t="s">
        <v>145</v>
      </c>
      <c r="J22" s="14">
        <v>19</v>
      </c>
      <c r="K22" s="17">
        <v>0.45069444444444445</v>
      </c>
      <c r="L22" s="13">
        <v>80</v>
      </c>
      <c r="M22" s="13" t="s">
        <v>212</v>
      </c>
      <c r="N22" s="13" t="s">
        <v>180</v>
      </c>
      <c r="O22" s="13" t="s">
        <v>137</v>
      </c>
    </row>
    <row r="23" spans="1:15" x14ac:dyDescent="0.3">
      <c r="A23" s="14">
        <v>20</v>
      </c>
      <c r="B23" s="19">
        <v>0.39166666666666666</v>
      </c>
      <c r="C23" s="13">
        <v>43</v>
      </c>
      <c r="D23" s="13" t="s">
        <v>420</v>
      </c>
      <c r="E23" s="13" t="s">
        <v>421</v>
      </c>
      <c r="F23" s="13" t="s">
        <v>4</v>
      </c>
      <c r="J23" s="14">
        <v>20</v>
      </c>
      <c r="K23" s="17">
        <v>0.46388888888888885</v>
      </c>
      <c r="L23" s="13">
        <v>78</v>
      </c>
      <c r="M23" s="13" t="s">
        <v>393</v>
      </c>
      <c r="N23" s="13" t="s">
        <v>394</v>
      </c>
      <c r="O23" s="13" t="s">
        <v>145</v>
      </c>
    </row>
    <row r="24" spans="1:15" x14ac:dyDescent="0.3">
      <c r="A24" s="14">
        <v>21</v>
      </c>
      <c r="B24" s="20">
        <v>0.3923611111111111</v>
      </c>
      <c r="C24" s="13">
        <v>29</v>
      </c>
      <c r="D24" s="13" t="s">
        <v>155</v>
      </c>
      <c r="E24" s="13" t="s">
        <v>171</v>
      </c>
      <c r="F24" s="13" t="s">
        <v>3</v>
      </c>
      <c r="J24" s="14">
        <v>21</v>
      </c>
      <c r="K24" s="17">
        <v>0.46597222222222223</v>
      </c>
      <c r="L24" s="13">
        <v>73</v>
      </c>
      <c r="M24" s="13" t="s">
        <v>381</v>
      </c>
      <c r="N24" s="13" t="s">
        <v>382</v>
      </c>
      <c r="O24" s="13" t="s">
        <v>145</v>
      </c>
    </row>
    <row r="25" spans="1:15" x14ac:dyDescent="0.3">
      <c r="A25" s="14">
        <v>22</v>
      </c>
      <c r="B25" s="19">
        <v>0.3923611111111111</v>
      </c>
      <c r="C25" s="13">
        <v>1</v>
      </c>
      <c r="D25" s="13" t="s">
        <v>187</v>
      </c>
      <c r="E25" s="13" t="s">
        <v>188</v>
      </c>
      <c r="F25" s="13" t="s">
        <v>3</v>
      </c>
      <c r="J25" s="14">
        <v>22</v>
      </c>
      <c r="K25" s="17">
        <v>0.47083333333333338</v>
      </c>
      <c r="L25" s="13">
        <v>515</v>
      </c>
      <c r="M25" s="13" t="s">
        <v>741</v>
      </c>
      <c r="N25" s="13" t="s">
        <v>742</v>
      </c>
      <c r="O25" s="13" t="s">
        <v>1</v>
      </c>
    </row>
    <row r="26" spans="1:15" x14ac:dyDescent="0.3">
      <c r="A26" s="14">
        <v>23</v>
      </c>
      <c r="B26" s="21">
        <v>0.39374999999999999</v>
      </c>
      <c r="C26" s="13">
        <v>707</v>
      </c>
      <c r="D26" s="13" t="s">
        <v>731</v>
      </c>
      <c r="E26" s="13" t="s">
        <v>732</v>
      </c>
      <c r="F26" s="13" t="s">
        <v>4</v>
      </c>
      <c r="J26" s="14">
        <v>23</v>
      </c>
      <c r="K26" s="17">
        <v>0.47361111111111115</v>
      </c>
      <c r="L26" s="13">
        <v>69</v>
      </c>
      <c r="M26" s="13" t="s">
        <v>397</v>
      </c>
      <c r="N26" s="13" t="s">
        <v>398</v>
      </c>
      <c r="O26" s="13"/>
    </row>
    <row r="27" spans="1:15" x14ac:dyDescent="0.3">
      <c r="A27" s="14">
        <v>24</v>
      </c>
      <c r="B27" s="20">
        <v>0.39444444444444443</v>
      </c>
      <c r="C27" s="13">
        <v>6</v>
      </c>
      <c r="D27" s="13" t="s">
        <v>399</v>
      </c>
      <c r="E27" s="13" t="s">
        <v>423</v>
      </c>
      <c r="F27" s="13" t="s">
        <v>3</v>
      </c>
      <c r="J27" s="14">
        <v>24</v>
      </c>
      <c r="K27" s="17">
        <v>0.47500000000000003</v>
      </c>
      <c r="L27" s="13">
        <v>52</v>
      </c>
      <c r="M27" s="13" t="s">
        <v>201</v>
      </c>
      <c r="N27" s="13" t="s">
        <v>202</v>
      </c>
      <c r="O27" s="13" t="s">
        <v>145</v>
      </c>
    </row>
    <row r="28" spans="1:15" x14ac:dyDescent="0.3">
      <c r="A28" s="14">
        <v>25</v>
      </c>
      <c r="B28" s="19">
        <v>0.39513888888888887</v>
      </c>
      <c r="C28" s="13">
        <v>27</v>
      </c>
      <c r="D28" s="13" t="s">
        <v>141</v>
      </c>
      <c r="E28" s="13" t="s">
        <v>151</v>
      </c>
      <c r="F28" s="13" t="s">
        <v>148</v>
      </c>
      <c r="J28" s="14">
        <v>25</v>
      </c>
      <c r="K28" s="17">
        <v>0.47916666666666669</v>
      </c>
      <c r="L28" s="13">
        <v>59</v>
      </c>
      <c r="M28" s="13" t="s">
        <v>386</v>
      </c>
      <c r="N28" s="13" t="s">
        <v>387</v>
      </c>
      <c r="O28" s="13" t="s">
        <v>145</v>
      </c>
    </row>
    <row r="29" spans="1:15" x14ac:dyDescent="0.3">
      <c r="A29" s="14">
        <v>26</v>
      </c>
      <c r="B29" s="19">
        <v>0.39513888888888887</v>
      </c>
      <c r="C29" s="13">
        <v>38</v>
      </c>
      <c r="D29" s="13" t="s">
        <v>405</v>
      </c>
      <c r="E29" s="13" t="s">
        <v>406</v>
      </c>
      <c r="F29" s="13" t="s">
        <v>2</v>
      </c>
      <c r="J29" s="14">
        <v>26</v>
      </c>
      <c r="K29" s="17">
        <v>0.48333333333333334</v>
      </c>
      <c r="L29" s="13">
        <v>57</v>
      </c>
      <c r="M29" s="13" t="s">
        <v>388</v>
      </c>
      <c r="N29" s="13" t="s">
        <v>389</v>
      </c>
      <c r="O29" s="13" t="s">
        <v>145</v>
      </c>
    </row>
    <row r="30" spans="1:15" x14ac:dyDescent="0.3">
      <c r="A30" s="14">
        <v>27</v>
      </c>
      <c r="B30" s="19">
        <v>0.39652777777777781</v>
      </c>
      <c r="C30" s="13">
        <v>705</v>
      </c>
      <c r="D30" s="13" t="s">
        <v>729</v>
      </c>
      <c r="E30" s="13" t="s">
        <v>730</v>
      </c>
      <c r="F30" s="13" t="s">
        <v>726</v>
      </c>
      <c r="J30" s="14">
        <v>27</v>
      </c>
      <c r="K30" s="17">
        <v>0.50347222222222221</v>
      </c>
      <c r="L30" s="13">
        <v>62</v>
      </c>
      <c r="M30" s="13" t="s">
        <v>205</v>
      </c>
      <c r="N30" s="13" t="s">
        <v>206</v>
      </c>
      <c r="O30" s="13" t="s">
        <v>145</v>
      </c>
    </row>
    <row r="31" spans="1:15" x14ac:dyDescent="0.3">
      <c r="A31" s="14">
        <v>28</v>
      </c>
      <c r="B31" s="19">
        <v>0.39861111111111108</v>
      </c>
      <c r="C31" s="13">
        <v>21</v>
      </c>
      <c r="D31" s="13" t="s">
        <v>156</v>
      </c>
      <c r="E31" s="13" t="s">
        <v>416</v>
      </c>
      <c r="F31" s="13" t="s">
        <v>2</v>
      </c>
      <c r="J31" s="14"/>
      <c r="K31" s="17"/>
      <c r="L31" s="13"/>
      <c r="M31" s="13"/>
      <c r="N31" s="13"/>
      <c r="O31" s="13"/>
    </row>
    <row r="32" spans="1:15" x14ac:dyDescent="0.3">
      <c r="A32" s="14">
        <v>29</v>
      </c>
      <c r="B32" s="20">
        <v>0.39930555555555558</v>
      </c>
      <c r="C32" s="13">
        <v>40</v>
      </c>
      <c r="D32" s="13" t="s">
        <v>260</v>
      </c>
      <c r="E32" s="13" t="s">
        <v>404</v>
      </c>
      <c r="F32" s="13" t="s">
        <v>3</v>
      </c>
      <c r="J32" s="14"/>
      <c r="K32" s="17"/>
      <c r="L32" s="13"/>
      <c r="M32" s="13"/>
      <c r="N32" s="13"/>
      <c r="O32" s="13"/>
    </row>
    <row r="33" spans="1:15" x14ac:dyDescent="0.3">
      <c r="A33" s="14">
        <v>30</v>
      </c>
      <c r="B33" s="19">
        <v>0.40138888888888885</v>
      </c>
      <c r="C33" s="13">
        <v>44</v>
      </c>
      <c r="D33" s="13" t="s">
        <v>177</v>
      </c>
      <c r="E33" s="13" t="s">
        <v>178</v>
      </c>
      <c r="F33" s="13" t="s">
        <v>2</v>
      </c>
      <c r="J33" s="14"/>
      <c r="K33" s="17"/>
      <c r="L33" s="13"/>
      <c r="M33" s="13"/>
      <c r="N33" s="13"/>
      <c r="O33" s="13"/>
    </row>
    <row r="34" spans="1:15" x14ac:dyDescent="0.3">
      <c r="A34" s="14">
        <v>31</v>
      </c>
      <c r="B34" s="21">
        <v>0.40208333333333335</v>
      </c>
      <c r="C34" s="13">
        <v>715</v>
      </c>
      <c r="D34" s="13" t="s">
        <v>181</v>
      </c>
      <c r="E34" s="13" t="s">
        <v>735</v>
      </c>
      <c r="F34" s="13" t="s">
        <v>3</v>
      </c>
      <c r="J34" s="14"/>
      <c r="K34" s="17"/>
      <c r="L34" s="13"/>
      <c r="M34" s="13"/>
      <c r="N34" s="13"/>
      <c r="O34" s="13"/>
    </row>
    <row r="35" spans="1:15" x14ac:dyDescent="0.3">
      <c r="A35" s="14">
        <v>32</v>
      </c>
      <c r="B35" s="19">
        <v>0.40277777777777773</v>
      </c>
      <c r="C35" s="13">
        <v>4</v>
      </c>
      <c r="D35" s="13" t="s">
        <v>407</v>
      </c>
      <c r="E35" s="13" t="s">
        <v>277</v>
      </c>
      <c r="F35" s="13" t="s">
        <v>3</v>
      </c>
      <c r="J35" s="14"/>
      <c r="K35" s="17"/>
      <c r="L35" s="13"/>
      <c r="M35" s="13"/>
      <c r="N35" s="13"/>
      <c r="O35" s="13"/>
    </row>
    <row r="36" spans="1:15" x14ac:dyDescent="0.3">
      <c r="A36" s="14">
        <v>33</v>
      </c>
      <c r="B36" s="19">
        <v>0.40416666666666662</v>
      </c>
      <c r="C36" s="13">
        <v>23</v>
      </c>
      <c r="D36" s="13" t="s">
        <v>173</v>
      </c>
      <c r="E36" s="13" t="s">
        <v>174</v>
      </c>
      <c r="F36" s="13" t="s">
        <v>5</v>
      </c>
      <c r="J36" s="14"/>
      <c r="K36" s="17"/>
      <c r="L36" s="13"/>
      <c r="M36" s="13"/>
      <c r="N36" s="13"/>
      <c r="O36" s="13"/>
    </row>
    <row r="37" spans="1:15" x14ac:dyDescent="0.3">
      <c r="A37" s="14">
        <v>34</v>
      </c>
      <c r="B37" s="19">
        <v>0.4069444444444445</v>
      </c>
      <c r="C37" s="13">
        <v>47</v>
      </c>
      <c r="D37" s="13" t="s">
        <v>149</v>
      </c>
      <c r="E37" s="13" t="s">
        <v>150</v>
      </c>
      <c r="F37" s="13" t="s">
        <v>3</v>
      </c>
      <c r="K37" s="17"/>
    </row>
    <row r="38" spans="1:15" x14ac:dyDescent="0.3">
      <c r="A38" s="14">
        <v>35</v>
      </c>
      <c r="B38" s="21">
        <v>0.40763888888888888</v>
      </c>
      <c r="C38" s="13">
        <v>517</v>
      </c>
      <c r="K38" s="17"/>
    </row>
    <row r="39" spans="1:15" x14ac:dyDescent="0.3">
      <c r="A39" s="14">
        <v>36</v>
      </c>
      <c r="B39" s="19">
        <v>0.40833333333333338</v>
      </c>
      <c r="C39" s="13">
        <v>7</v>
      </c>
      <c r="D39" s="13" t="s">
        <v>413</v>
      </c>
      <c r="E39" s="13" t="s">
        <v>414</v>
      </c>
      <c r="F39" s="13" t="s">
        <v>3</v>
      </c>
      <c r="K39" s="17"/>
      <c r="L39" s="13"/>
      <c r="M39" s="13"/>
      <c r="N39" s="13"/>
      <c r="O39" s="13"/>
    </row>
    <row r="40" spans="1:15" x14ac:dyDescent="0.3">
      <c r="A40" s="14">
        <v>37</v>
      </c>
      <c r="B40" s="20">
        <v>0.40902777777777777</v>
      </c>
      <c r="C40" s="13">
        <v>24</v>
      </c>
      <c r="D40" s="13" t="s">
        <v>169</v>
      </c>
      <c r="E40" s="13" t="s">
        <v>170</v>
      </c>
      <c r="F40" s="13" t="s">
        <v>9</v>
      </c>
      <c r="K40" s="17"/>
    </row>
    <row r="41" spans="1:15" x14ac:dyDescent="0.3">
      <c r="A41" s="14">
        <v>38</v>
      </c>
      <c r="B41" s="19">
        <v>0.41180555555555554</v>
      </c>
      <c r="C41" s="13">
        <v>514</v>
      </c>
      <c r="D41" s="13" t="s">
        <v>723</v>
      </c>
      <c r="E41" s="13" t="s">
        <v>724</v>
      </c>
      <c r="F41" s="13" t="s">
        <v>9</v>
      </c>
      <c r="K41" s="17"/>
    </row>
    <row r="42" spans="1:15" x14ac:dyDescent="0.3">
      <c r="A42" s="14">
        <v>39</v>
      </c>
      <c r="B42" s="19">
        <v>0.41250000000000003</v>
      </c>
      <c r="C42" s="13">
        <v>8</v>
      </c>
      <c r="D42" s="13" t="s">
        <v>424</v>
      </c>
      <c r="E42" s="13" t="s">
        <v>425</v>
      </c>
      <c r="F42" s="13" t="s">
        <v>4</v>
      </c>
      <c r="K42" s="17"/>
    </row>
    <row r="43" spans="1:15" x14ac:dyDescent="0.3">
      <c r="A43" s="14">
        <v>40</v>
      </c>
      <c r="B43" s="19">
        <v>0.4145833333333333</v>
      </c>
      <c r="C43" s="13">
        <v>704</v>
      </c>
      <c r="D43" s="13" t="s">
        <v>727</v>
      </c>
      <c r="E43" s="13" t="s">
        <v>728</v>
      </c>
      <c r="F43" s="13" t="s">
        <v>9</v>
      </c>
      <c r="K43" s="17"/>
    </row>
    <row r="44" spans="1:15" x14ac:dyDescent="0.3">
      <c r="A44" s="14">
        <v>41</v>
      </c>
      <c r="B44" s="19">
        <v>0.4145833333333333</v>
      </c>
      <c r="C44" s="13">
        <v>25</v>
      </c>
      <c r="D44" s="13" t="s">
        <v>411</v>
      </c>
      <c r="E44" s="13" t="s">
        <v>412</v>
      </c>
      <c r="F44" s="13" t="s">
        <v>145</v>
      </c>
      <c r="K44" s="17"/>
    </row>
    <row r="45" spans="1:15" x14ac:dyDescent="0.3">
      <c r="A45" s="14">
        <v>42</v>
      </c>
      <c r="B45" s="19">
        <v>0.41666666666666669</v>
      </c>
      <c r="C45" s="13">
        <v>31</v>
      </c>
      <c r="D45" s="13" t="s">
        <v>334</v>
      </c>
      <c r="E45" s="13" t="s">
        <v>427</v>
      </c>
      <c r="F45" s="13" t="s">
        <v>2</v>
      </c>
      <c r="K45" s="17"/>
    </row>
    <row r="46" spans="1:15" x14ac:dyDescent="0.3">
      <c r="A46" s="14">
        <v>43</v>
      </c>
      <c r="B46" s="19">
        <v>0.42152777777777778</v>
      </c>
      <c r="C46" s="13">
        <v>50</v>
      </c>
      <c r="D46" s="13" t="s">
        <v>179</v>
      </c>
      <c r="E46" s="13" t="s">
        <v>180</v>
      </c>
      <c r="F46" s="13" t="s">
        <v>145</v>
      </c>
      <c r="K46" s="17"/>
    </row>
    <row r="47" spans="1:15" x14ac:dyDescent="0.3">
      <c r="A47" s="14">
        <v>44</v>
      </c>
      <c r="B47" s="19">
        <v>0.42152777777777778</v>
      </c>
      <c r="C47" s="13">
        <v>42</v>
      </c>
      <c r="D47" s="13" t="s">
        <v>185</v>
      </c>
      <c r="E47" s="13" t="s">
        <v>186</v>
      </c>
      <c r="F47" s="13" t="s">
        <v>140</v>
      </c>
      <c r="K47" s="17"/>
    </row>
    <row r="48" spans="1:15" x14ac:dyDescent="0.3">
      <c r="A48" s="14">
        <v>45</v>
      </c>
      <c r="B48" s="19">
        <v>0.42777777777777781</v>
      </c>
      <c r="C48" s="13">
        <v>14</v>
      </c>
      <c r="D48" s="13" t="s">
        <v>341</v>
      </c>
      <c r="E48" s="13" t="s">
        <v>361</v>
      </c>
      <c r="F48" s="13" t="s">
        <v>145</v>
      </c>
      <c r="K48" s="17"/>
    </row>
    <row r="49" spans="1:11" x14ac:dyDescent="0.3">
      <c r="A49" s="14">
        <v>46</v>
      </c>
      <c r="B49" s="19">
        <v>0.43333333333333335</v>
      </c>
      <c r="C49" s="13">
        <v>11</v>
      </c>
      <c r="D49" s="13" t="s">
        <v>146</v>
      </c>
      <c r="E49" s="13" t="s">
        <v>147</v>
      </c>
      <c r="F49" s="13" t="s">
        <v>148</v>
      </c>
      <c r="K49" s="17"/>
    </row>
    <row r="50" spans="1:11" x14ac:dyDescent="0.3">
      <c r="A50" s="14">
        <v>47</v>
      </c>
      <c r="B50" s="21">
        <v>0.4381944444444445</v>
      </c>
      <c r="C50" s="13">
        <v>717</v>
      </c>
      <c r="D50" s="13" t="s">
        <v>736</v>
      </c>
      <c r="E50" s="13" t="s">
        <v>361</v>
      </c>
      <c r="F50" s="13" t="s">
        <v>4</v>
      </c>
      <c r="K50" s="17"/>
    </row>
    <row r="51" spans="1:11" x14ac:dyDescent="0.3">
      <c r="A51" s="14">
        <v>48</v>
      </c>
      <c r="B51" s="20">
        <v>0.43888888888888888</v>
      </c>
      <c r="C51" s="13">
        <v>45</v>
      </c>
      <c r="D51" s="13" t="s">
        <v>166</v>
      </c>
      <c r="E51" s="13" t="s">
        <v>417</v>
      </c>
      <c r="F51" s="13" t="s">
        <v>5</v>
      </c>
      <c r="K51" s="17"/>
    </row>
    <row r="52" spans="1:11" x14ac:dyDescent="0.3">
      <c r="A52" s="14">
        <v>49</v>
      </c>
      <c r="B52" s="19">
        <v>0.4458333333333333</v>
      </c>
      <c r="C52" s="13">
        <v>18</v>
      </c>
      <c r="D52" s="13" t="s">
        <v>216</v>
      </c>
      <c r="E52" s="13" t="s">
        <v>197</v>
      </c>
      <c r="F52" s="13" t="s">
        <v>145</v>
      </c>
    </row>
    <row r="53" spans="1:11" x14ac:dyDescent="0.3">
      <c r="A53" s="14">
        <v>50</v>
      </c>
      <c r="B53" s="20">
        <v>0.44930555555555557</v>
      </c>
      <c r="C53" s="13">
        <v>30</v>
      </c>
      <c r="D53" s="13" t="s">
        <v>164</v>
      </c>
      <c r="E53" s="13" t="s">
        <v>165</v>
      </c>
      <c r="F53" s="13" t="s">
        <v>2</v>
      </c>
    </row>
    <row r="54" spans="1:11" x14ac:dyDescent="0.3">
      <c r="A54" s="14">
        <v>51</v>
      </c>
      <c r="B54" s="19">
        <v>0.45208333333333334</v>
      </c>
      <c r="C54" s="13">
        <v>19</v>
      </c>
      <c r="D54" s="13" t="s">
        <v>153</v>
      </c>
      <c r="E54" s="13" t="s">
        <v>154</v>
      </c>
      <c r="F54" s="13" t="s">
        <v>2</v>
      </c>
    </row>
    <row r="55" spans="1:11" x14ac:dyDescent="0.3">
      <c r="A55" s="14">
        <v>52</v>
      </c>
      <c r="B55" s="19">
        <v>0.45763888888888887</v>
      </c>
      <c r="C55" s="13">
        <v>46</v>
      </c>
      <c r="D55" s="13" t="s">
        <v>426</v>
      </c>
      <c r="E55" s="13" t="s">
        <v>360</v>
      </c>
      <c r="F55" s="13" t="s">
        <v>2</v>
      </c>
    </row>
    <row r="56" spans="1:11" x14ac:dyDescent="0.3">
      <c r="A56" s="14">
        <v>53</v>
      </c>
      <c r="B56" s="19">
        <v>0.46527777777777773</v>
      </c>
      <c r="C56" s="13">
        <v>22</v>
      </c>
      <c r="D56" s="13" t="s">
        <v>162</v>
      </c>
      <c r="E56" s="13" t="s">
        <v>163</v>
      </c>
      <c r="F56" s="13" t="s">
        <v>145</v>
      </c>
    </row>
    <row r="57" spans="1:11" x14ac:dyDescent="0.3">
      <c r="A57" s="14">
        <v>54</v>
      </c>
      <c r="B57" s="20">
        <v>0.46666666666666662</v>
      </c>
      <c r="C57" s="13">
        <v>32</v>
      </c>
      <c r="D57" s="13" t="s">
        <v>418</v>
      </c>
      <c r="E57" s="13" t="s">
        <v>419</v>
      </c>
      <c r="F57" s="13" t="s">
        <v>145</v>
      </c>
    </row>
    <row r="58" spans="1:11" x14ac:dyDescent="0.3">
      <c r="B58" s="19"/>
      <c r="C58" s="13"/>
      <c r="D58" s="13"/>
      <c r="E58" s="13"/>
      <c r="F58" s="13"/>
    </row>
    <row r="59" spans="1:11" x14ac:dyDescent="0.3">
      <c r="B59" s="19"/>
      <c r="C59" s="13"/>
      <c r="D59" s="13"/>
      <c r="E59" s="13"/>
      <c r="F59" s="13"/>
    </row>
    <row r="60" spans="1:11" x14ac:dyDescent="0.3">
      <c r="B60" s="19"/>
      <c r="C60" s="13"/>
      <c r="D60" s="13"/>
      <c r="E60" s="13"/>
      <c r="F60" s="13"/>
    </row>
    <row r="61" spans="1:11" x14ac:dyDescent="0.3">
      <c r="B61" s="19"/>
      <c r="C61" s="13"/>
      <c r="D61" s="13"/>
      <c r="E61" s="13"/>
      <c r="F61" s="13"/>
    </row>
    <row r="62" spans="1:11" x14ac:dyDescent="0.3">
      <c r="B62" s="19"/>
      <c r="C62" s="13"/>
      <c r="D62" s="13"/>
      <c r="E62" s="13"/>
      <c r="F62" s="13"/>
    </row>
    <row r="63" spans="1:11" x14ac:dyDescent="0.3">
      <c r="B63" s="19"/>
      <c r="C63" s="13"/>
      <c r="D63" s="13"/>
      <c r="E63" s="13"/>
      <c r="F63" s="13"/>
    </row>
    <row r="64" spans="1:11" x14ac:dyDescent="0.3">
      <c r="B64" s="19"/>
      <c r="C64" s="13"/>
      <c r="D64" s="13"/>
      <c r="E64" s="13"/>
      <c r="F64" s="13"/>
    </row>
  </sheetData>
  <sortState xmlns:xlrd2="http://schemas.microsoft.com/office/spreadsheetml/2017/richdata2" ref="A4:F64">
    <sortCondition ref="A4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77"/>
  <sheetViews>
    <sheetView workbookViewId="0">
      <selection activeCell="J1" sqref="J1"/>
    </sheetView>
  </sheetViews>
  <sheetFormatPr defaultRowHeight="14.4" x14ac:dyDescent="0.3"/>
  <cols>
    <col min="1" max="1" width="8.88671875" style="14"/>
    <col min="2" max="3" width="8.88671875" style="13"/>
    <col min="4" max="4" width="13.109375" style="13" customWidth="1"/>
    <col min="5" max="13" width="8.88671875" style="13"/>
    <col min="14" max="14" width="13.5546875" style="13" customWidth="1"/>
    <col min="15" max="16384" width="8.88671875" style="13"/>
  </cols>
  <sheetData>
    <row r="2" spans="1:16" x14ac:dyDescent="0.3">
      <c r="A2" s="27" t="s">
        <v>15</v>
      </c>
      <c r="B2" s="27"/>
      <c r="C2" s="27"/>
      <c r="D2" s="27"/>
      <c r="E2" s="27"/>
      <c r="F2" s="27"/>
      <c r="K2" s="27" t="s">
        <v>20</v>
      </c>
      <c r="L2" s="27"/>
      <c r="M2" s="27"/>
      <c r="N2" s="27"/>
      <c r="O2" s="27"/>
      <c r="P2" s="27"/>
    </row>
    <row r="3" spans="1:16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6" x14ac:dyDescent="0.3">
      <c r="B4" s="19"/>
      <c r="K4" s="14"/>
    </row>
    <row r="5" spans="1:16" x14ac:dyDescent="0.3">
      <c r="A5" s="14">
        <v>1</v>
      </c>
      <c r="B5" s="20">
        <v>0.49444444444444446</v>
      </c>
      <c r="C5" s="13">
        <v>143</v>
      </c>
      <c r="D5" s="13" t="s">
        <v>263</v>
      </c>
      <c r="E5" s="13" t="s">
        <v>264</v>
      </c>
      <c r="F5" s="13" t="s">
        <v>1</v>
      </c>
      <c r="K5" s="14">
        <v>1</v>
      </c>
      <c r="L5" s="20">
        <v>0.47847222222222219</v>
      </c>
      <c r="M5" s="13">
        <v>107</v>
      </c>
      <c r="N5" s="13" t="s">
        <v>153</v>
      </c>
      <c r="O5" s="13" t="s">
        <v>236</v>
      </c>
      <c r="P5" s="13" t="s">
        <v>3</v>
      </c>
    </row>
    <row r="6" spans="1:16" x14ac:dyDescent="0.3">
      <c r="A6" s="14">
        <v>2</v>
      </c>
      <c r="B6" s="20">
        <v>0.51527777777777783</v>
      </c>
      <c r="C6" s="13">
        <v>145</v>
      </c>
      <c r="D6" s="13" t="s">
        <v>283</v>
      </c>
      <c r="E6" s="13" t="s">
        <v>451</v>
      </c>
      <c r="F6" s="13" t="s">
        <v>3</v>
      </c>
      <c r="K6" s="14">
        <v>2</v>
      </c>
      <c r="L6" s="20">
        <v>0.48888888888888887</v>
      </c>
      <c r="M6" s="13">
        <v>100</v>
      </c>
      <c r="N6" s="13" t="s">
        <v>242</v>
      </c>
      <c r="O6" s="13" t="s">
        <v>435</v>
      </c>
      <c r="P6" s="13" t="s">
        <v>148</v>
      </c>
    </row>
    <row r="7" spans="1:16" x14ac:dyDescent="0.3">
      <c r="A7" s="14">
        <v>3</v>
      </c>
      <c r="B7" s="20">
        <v>0.53611111111111109</v>
      </c>
      <c r="C7" s="13">
        <v>139</v>
      </c>
      <c r="D7" s="13" t="s">
        <v>297</v>
      </c>
      <c r="E7" s="13" t="s">
        <v>298</v>
      </c>
      <c r="F7" s="13" t="s">
        <v>5</v>
      </c>
      <c r="K7" s="14">
        <v>3</v>
      </c>
      <c r="L7" s="20">
        <v>0.4916666666666667</v>
      </c>
      <c r="M7" s="13">
        <v>104</v>
      </c>
      <c r="N7" s="13" t="s">
        <v>248</v>
      </c>
      <c r="O7" s="13" t="s">
        <v>249</v>
      </c>
      <c r="P7" s="13" t="s">
        <v>145</v>
      </c>
    </row>
    <row r="8" spans="1:16" x14ac:dyDescent="0.3">
      <c r="A8" s="14">
        <v>4</v>
      </c>
      <c r="B8" s="20">
        <v>0.53680555555555554</v>
      </c>
      <c r="C8" s="13">
        <v>202</v>
      </c>
      <c r="D8" s="13" t="s">
        <v>196</v>
      </c>
      <c r="E8" s="13" t="s">
        <v>199</v>
      </c>
      <c r="F8" s="13" t="s">
        <v>148</v>
      </c>
      <c r="K8" s="14">
        <v>4</v>
      </c>
      <c r="L8" s="20">
        <v>0.49374999999999997</v>
      </c>
      <c r="M8" s="13">
        <v>89</v>
      </c>
      <c r="N8" s="13" t="s">
        <v>244</v>
      </c>
      <c r="O8" s="13" t="s">
        <v>245</v>
      </c>
      <c r="P8" s="13" t="s">
        <v>148</v>
      </c>
    </row>
    <row r="9" spans="1:16" x14ac:dyDescent="0.3">
      <c r="A9" s="14">
        <v>5</v>
      </c>
      <c r="B9" s="20">
        <v>0.54652777777777783</v>
      </c>
      <c r="C9" s="13">
        <v>518</v>
      </c>
      <c r="D9" s="13" t="s">
        <v>745</v>
      </c>
      <c r="E9" s="13" t="s">
        <v>746</v>
      </c>
      <c r="F9" s="13" t="s">
        <v>1</v>
      </c>
      <c r="K9" s="14">
        <v>5</v>
      </c>
      <c r="L9" s="20">
        <v>0.49861111111111112</v>
      </c>
      <c r="M9" s="13">
        <v>84</v>
      </c>
      <c r="N9" s="13" t="s">
        <v>180</v>
      </c>
      <c r="O9" s="13" t="s">
        <v>257</v>
      </c>
      <c r="P9" s="13" t="s">
        <v>3</v>
      </c>
    </row>
    <row r="10" spans="1:16" x14ac:dyDescent="0.3">
      <c r="A10" s="14">
        <v>6</v>
      </c>
      <c r="B10" s="20">
        <v>0.55694444444444446</v>
      </c>
      <c r="C10" s="13">
        <v>706</v>
      </c>
      <c r="D10" s="13" t="s">
        <v>868</v>
      </c>
      <c r="E10" s="13" t="s">
        <v>869</v>
      </c>
      <c r="F10" s="13" t="s">
        <v>140</v>
      </c>
      <c r="K10" s="14">
        <v>6</v>
      </c>
      <c r="L10" s="19">
        <v>0.51250000000000007</v>
      </c>
      <c r="M10" s="13">
        <v>724</v>
      </c>
      <c r="N10" s="13" t="s">
        <v>776</v>
      </c>
      <c r="O10" s="13" t="s">
        <v>777</v>
      </c>
      <c r="P10" s="13" t="s">
        <v>2</v>
      </c>
    </row>
    <row r="11" spans="1:16" x14ac:dyDescent="0.3">
      <c r="A11" s="14">
        <v>7</v>
      </c>
      <c r="B11" s="20">
        <v>0.55694444444444446</v>
      </c>
      <c r="C11" s="13">
        <v>133</v>
      </c>
      <c r="D11" s="13" t="s">
        <v>276</v>
      </c>
      <c r="E11" s="13" t="s">
        <v>277</v>
      </c>
      <c r="F11" s="13" t="s">
        <v>3</v>
      </c>
      <c r="K11" s="14">
        <v>7</v>
      </c>
      <c r="L11" s="20">
        <v>0.5180555555555556</v>
      </c>
      <c r="M11" s="13">
        <v>124</v>
      </c>
      <c r="N11" s="13" t="s">
        <v>217</v>
      </c>
      <c r="O11" s="13" t="s">
        <v>237</v>
      </c>
      <c r="P11" s="13" t="s">
        <v>3</v>
      </c>
    </row>
    <row r="12" spans="1:16" x14ac:dyDescent="0.3">
      <c r="A12" s="14">
        <v>8</v>
      </c>
      <c r="B12" s="20">
        <v>0.56597222222222221</v>
      </c>
      <c r="C12" s="13">
        <v>138</v>
      </c>
      <c r="D12" s="13" t="s">
        <v>266</v>
      </c>
      <c r="E12" s="13" t="s">
        <v>267</v>
      </c>
      <c r="F12" s="13" t="s">
        <v>3</v>
      </c>
      <c r="K12" s="14">
        <v>8</v>
      </c>
      <c r="L12" s="20">
        <v>0.52500000000000002</v>
      </c>
      <c r="M12" s="13">
        <v>92</v>
      </c>
      <c r="N12" s="13" t="s">
        <v>153</v>
      </c>
      <c r="O12" s="13" t="s">
        <v>215</v>
      </c>
      <c r="P12" s="13" t="s">
        <v>148</v>
      </c>
    </row>
    <row r="13" spans="1:16" x14ac:dyDescent="0.3">
      <c r="A13" s="14">
        <v>9</v>
      </c>
      <c r="B13" s="20">
        <v>0.56805555555555554</v>
      </c>
      <c r="C13" s="13">
        <v>212</v>
      </c>
      <c r="D13" s="13" t="s">
        <v>268</v>
      </c>
      <c r="E13" s="13" t="s">
        <v>284</v>
      </c>
      <c r="F13" s="13" t="s">
        <v>6</v>
      </c>
      <c r="K13" s="14">
        <v>9</v>
      </c>
      <c r="L13" s="20">
        <v>0.52708333333333335</v>
      </c>
      <c r="M13" s="13">
        <v>87</v>
      </c>
      <c r="N13" s="13" t="s">
        <v>217</v>
      </c>
      <c r="O13" s="13" t="s">
        <v>218</v>
      </c>
      <c r="P13" s="13" t="s">
        <v>5</v>
      </c>
    </row>
    <row r="14" spans="1:16" x14ac:dyDescent="0.3">
      <c r="A14" s="14">
        <v>10</v>
      </c>
      <c r="B14" s="20">
        <v>0.57361111111111118</v>
      </c>
      <c r="C14" s="13">
        <v>195</v>
      </c>
      <c r="D14" s="13" t="s">
        <v>290</v>
      </c>
      <c r="E14" s="13" t="s">
        <v>254</v>
      </c>
      <c r="F14" s="13" t="s">
        <v>3</v>
      </c>
      <c r="K14" s="14">
        <v>10</v>
      </c>
      <c r="L14" s="20">
        <v>0.52916666666666667</v>
      </c>
      <c r="M14" s="13">
        <v>83</v>
      </c>
      <c r="N14" s="13" t="s">
        <v>250</v>
      </c>
      <c r="O14" s="13" t="s">
        <v>251</v>
      </c>
      <c r="P14" s="13" t="s">
        <v>3</v>
      </c>
    </row>
    <row r="15" spans="1:16" x14ac:dyDescent="0.3">
      <c r="A15" s="14">
        <v>11</v>
      </c>
      <c r="B15" s="20">
        <v>0.57430555555555551</v>
      </c>
      <c r="C15" s="13">
        <v>196</v>
      </c>
      <c r="D15" s="13" t="s">
        <v>269</v>
      </c>
      <c r="E15" s="13" t="s">
        <v>144</v>
      </c>
      <c r="F15" s="13" t="s">
        <v>1</v>
      </c>
      <c r="K15" s="14">
        <v>11</v>
      </c>
      <c r="L15" s="20">
        <v>0.53055555555555556</v>
      </c>
      <c r="M15" s="13">
        <v>109</v>
      </c>
      <c r="N15" s="13" t="s">
        <v>238</v>
      </c>
      <c r="O15" s="13" t="s">
        <v>440</v>
      </c>
      <c r="P15" s="13" t="s">
        <v>148</v>
      </c>
    </row>
    <row r="16" spans="1:16" x14ac:dyDescent="0.3">
      <c r="A16" s="14">
        <v>12</v>
      </c>
      <c r="B16" s="20">
        <v>0.57777777777777783</v>
      </c>
      <c r="C16" s="13">
        <v>198</v>
      </c>
      <c r="D16" s="13" t="s">
        <v>263</v>
      </c>
      <c r="E16" s="13" t="s">
        <v>450</v>
      </c>
      <c r="F16" s="13" t="s">
        <v>140</v>
      </c>
      <c r="K16" s="14">
        <v>12</v>
      </c>
      <c r="L16" s="20">
        <v>0.53194444444444444</v>
      </c>
      <c r="M16" s="13">
        <v>82</v>
      </c>
      <c r="N16" s="13" t="s">
        <v>256</v>
      </c>
      <c r="O16" s="13" t="s">
        <v>176</v>
      </c>
      <c r="P16" s="13" t="s">
        <v>3</v>
      </c>
    </row>
    <row r="17" spans="1:16" x14ac:dyDescent="0.3">
      <c r="A17" s="14">
        <v>13</v>
      </c>
      <c r="B17" s="20">
        <v>0.57916666666666672</v>
      </c>
      <c r="C17" s="13">
        <v>135</v>
      </c>
      <c r="D17" s="13" t="s">
        <v>261</v>
      </c>
      <c r="E17" s="13" t="s">
        <v>262</v>
      </c>
      <c r="F17" s="13" t="s">
        <v>5</v>
      </c>
      <c r="K17" s="14">
        <v>13</v>
      </c>
      <c r="L17" s="20">
        <v>0.53333333333333333</v>
      </c>
      <c r="M17" s="13">
        <v>128</v>
      </c>
      <c r="N17" s="13" t="s">
        <v>374</v>
      </c>
      <c r="O17" s="13" t="s">
        <v>375</v>
      </c>
      <c r="P17" s="13" t="s">
        <v>1</v>
      </c>
    </row>
    <row r="18" spans="1:16" x14ac:dyDescent="0.3">
      <c r="A18" s="14">
        <v>14</v>
      </c>
      <c r="B18" s="20">
        <v>0.58402777777777781</v>
      </c>
      <c r="C18" s="13">
        <v>712</v>
      </c>
      <c r="D18" s="13" t="s">
        <v>759</v>
      </c>
      <c r="E18" s="13" t="s">
        <v>760</v>
      </c>
      <c r="F18" s="13" t="s">
        <v>2</v>
      </c>
      <c r="K18" s="14">
        <v>14</v>
      </c>
      <c r="L18" s="20">
        <v>0.53541666666666665</v>
      </c>
      <c r="M18" s="13">
        <v>96</v>
      </c>
      <c r="N18" s="13" t="s">
        <v>152</v>
      </c>
      <c r="O18" s="13" t="s">
        <v>225</v>
      </c>
      <c r="P18" s="13" t="s">
        <v>56</v>
      </c>
    </row>
    <row r="19" spans="1:16" x14ac:dyDescent="0.3">
      <c r="A19" s="14">
        <v>15</v>
      </c>
      <c r="B19" s="20">
        <v>0.5854166666666667</v>
      </c>
      <c r="C19" s="13">
        <v>144</v>
      </c>
      <c r="D19" s="13" t="s">
        <v>274</v>
      </c>
      <c r="E19" s="13" t="s">
        <v>289</v>
      </c>
      <c r="F19" s="13" t="s">
        <v>3</v>
      </c>
      <c r="K19" s="14">
        <v>15</v>
      </c>
      <c r="L19" s="20">
        <v>0.53819444444444442</v>
      </c>
      <c r="M19" s="13">
        <v>93</v>
      </c>
      <c r="N19" s="13" t="s">
        <v>437</v>
      </c>
      <c r="O19" s="13" t="s">
        <v>438</v>
      </c>
      <c r="P19" s="13" t="s">
        <v>5</v>
      </c>
    </row>
    <row r="20" spans="1:16" x14ac:dyDescent="0.3">
      <c r="A20" s="14">
        <v>16</v>
      </c>
      <c r="B20" s="20">
        <v>0.58680555555555558</v>
      </c>
      <c r="C20" s="13">
        <v>136</v>
      </c>
      <c r="D20" s="13" t="s">
        <v>203</v>
      </c>
      <c r="E20" s="13" t="s">
        <v>294</v>
      </c>
      <c r="F20" s="13" t="s">
        <v>145</v>
      </c>
      <c r="K20" s="14">
        <v>16</v>
      </c>
      <c r="L20" s="20">
        <v>0.54027777777777775</v>
      </c>
      <c r="M20" s="13">
        <v>701</v>
      </c>
      <c r="N20" s="13" t="s">
        <v>141</v>
      </c>
      <c r="O20" s="13" t="s">
        <v>748</v>
      </c>
      <c r="P20" s="13" t="s">
        <v>145</v>
      </c>
    </row>
    <row r="21" spans="1:16" x14ac:dyDescent="0.3">
      <c r="A21" s="14">
        <v>17</v>
      </c>
      <c r="B21" s="20">
        <v>0.58680555555555558</v>
      </c>
      <c r="C21" s="13">
        <v>132</v>
      </c>
      <c r="D21" s="13" t="s">
        <v>285</v>
      </c>
      <c r="E21" s="13" t="s">
        <v>286</v>
      </c>
      <c r="F21" s="13" t="s">
        <v>1</v>
      </c>
      <c r="K21" s="2">
        <v>17</v>
      </c>
      <c r="L21" s="20">
        <v>0.54722222222222217</v>
      </c>
      <c r="M21" s="13">
        <v>99</v>
      </c>
      <c r="N21" s="13" t="s">
        <v>226</v>
      </c>
      <c r="O21" s="13" t="s">
        <v>227</v>
      </c>
      <c r="P21" s="13" t="s">
        <v>145</v>
      </c>
    </row>
    <row r="22" spans="1:16" x14ac:dyDescent="0.3">
      <c r="A22" s="14">
        <v>18</v>
      </c>
      <c r="B22" s="20">
        <v>0.58888888888888891</v>
      </c>
      <c r="C22" s="13">
        <v>215</v>
      </c>
      <c r="D22" s="13" t="s">
        <v>281</v>
      </c>
      <c r="E22" s="13" t="s">
        <v>282</v>
      </c>
      <c r="F22" s="13" t="s">
        <v>56</v>
      </c>
      <c r="K22" s="14">
        <v>18</v>
      </c>
      <c r="L22" s="20">
        <v>0.55347222222222225</v>
      </c>
      <c r="M22" s="13">
        <v>114</v>
      </c>
      <c r="N22" s="13" t="s">
        <v>234</v>
      </c>
      <c r="O22" s="13" t="s">
        <v>235</v>
      </c>
      <c r="P22" s="13" t="s">
        <v>6</v>
      </c>
    </row>
    <row r="23" spans="1:16" x14ac:dyDescent="0.3">
      <c r="A23" s="14">
        <v>19</v>
      </c>
      <c r="B23" s="20">
        <v>0.58888888888888891</v>
      </c>
      <c r="C23" s="13">
        <v>711</v>
      </c>
      <c r="D23" s="13" t="s">
        <v>757</v>
      </c>
      <c r="E23" s="13" t="s">
        <v>758</v>
      </c>
      <c r="F23" s="13" t="s">
        <v>7</v>
      </c>
      <c r="K23" s="14">
        <v>19</v>
      </c>
      <c r="L23" s="20">
        <v>0.55555555555555558</v>
      </c>
      <c r="M23" s="13">
        <v>95</v>
      </c>
      <c r="N23" s="13" t="s">
        <v>136</v>
      </c>
      <c r="O23" s="13" t="s">
        <v>219</v>
      </c>
      <c r="P23" s="13" t="s">
        <v>56</v>
      </c>
    </row>
    <row r="24" spans="1:16" x14ac:dyDescent="0.3">
      <c r="A24" s="14">
        <v>20</v>
      </c>
      <c r="B24" s="20">
        <v>0.59027777777777779</v>
      </c>
      <c r="C24" s="13">
        <v>201</v>
      </c>
      <c r="D24" s="13" t="s">
        <v>265</v>
      </c>
      <c r="E24" s="13" t="s">
        <v>441</v>
      </c>
      <c r="F24" s="13" t="s">
        <v>56</v>
      </c>
      <c r="K24" s="14">
        <v>20</v>
      </c>
      <c r="L24" s="20">
        <v>0.56111111111111112</v>
      </c>
      <c r="M24" s="13">
        <v>111</v>
      </c>
      <c r="N24" s="13" t="s">
        <v>258</v>
      </c>
      <c r="O24" s="13" t="s">
        <v>259</v>
      </c>
      <c r="P24" s="13" t="s">
        <v>140</v>
      </c>
    </row>
    <row r="25" spans="1:16" x14ac:dyDescent="0.3">
      <c r="A25" s="14">
        <v>21</v>
      </c>
      <c r="B25" s="20">
        <v>0.59513888888888888</v>
      </c>
      <c r="C25" s="13">
        <v>194</v>
      </c>
      <c r="D25" s="13" t="s">
        <v>200</v>
      </c>
      <c r="E25" s="13" t="s">
        <v>291</v>
      </c>
      <c r="F25" s="13" t="s">
        <v>1</v>
      </c>
      <c r="K25" s="14">
        <v>21</v>
      </c>
      <c r="L25" s="20">
        <v>0.56180555555555556</v>
      </c>
      <c r="M25" s="13">
        <v>105</v>
      </c>
      <c r="N25" s="13" t="s">
        <v>234</v>
      </c>
      <c r="O25" s="13" t="s">
        <v>431</v>
      </c>
      <c r="P25" s="13" t="s">
        <v>145</v>
      </c>
    </row>
    <row r="26" spans="1:16" x14ac:dyDescent="0.3">
      <c r="A26" s="14">
        <v>22</v>
      </c>
      <c r="B26" s="20">
        <v>0.59722222222222221</v>
      </c>
      <c r="C26" s="13">
        <v>197</v>
      </c>
      <c r="D26" s="13" t="s">
        <v>447</v>
      </c>
      <c r="E26" s="13" t="s">
        <v>448</v>
      </c>
      <c r="F26" s="13" t="s">
        <v>3</v>
      </c>
      <c r="K26" s="14">
        <v>22</v>
      </c>
      <c r="L26" s="20">
        <v>0.56180555555555556</v>
      </c>
      <c r="M26" s="13">
        <v>120</v>
      </c>
      <c r="N26" s="13" t="s">
        <v>228</v>
      </c>
      <c r="O26" s="13" t="s">
        <v>229</v>
      </c>
      <c r="P26" s="13" t="s">
        <v>145</v>
      </c>
    </row>
    <row r="27" spans="1:16" x14ac:dyDescent="0.3">
      <c r="A27" s="14">
        <v>23</v>
      </c>
      <c r="B27" s="20">
        <v>0.59861111111111109</v>
      </c>
      <c r="C27" s="13">
        <v>137</v>
      </c>
      <c r="D27" s="13" t="s">
        <v>443</v>
      </c>
      <c r="E27" s="13" t="s">
        <v>270</v>
      </c>
      <c r="F27" s="13" t="s">
        <v>1</v>
      </c>
      <c r="K27" s="14">
        <v>23</v>
      </c>
      <c r="L27" s="20">
        <v>0.57013888888888886</v>
      </c>
      <c r="M27" s="13">
        <v>115</v>
      </c>
      <c r="N27" s="13" t="s">
        <v>372</v>
      </c>
      <c r="O27" s="13" t="s">
        <v>373</v>
      </c>
      <c r="P27" s="13" t="s">
        <v>140</v>
      </c>
    </row>
    <row r="28" spans="1:16" x14ac:dyDescent="0.3">
      <c r="A28" s="14">
        <v>24</v>
      </c>
      <c r="B28" s="20">
        <v>0.60486111111111118</v>
      </c>
      <c r="C28" s="13">
        <v>208</v>
      </c>
      <c r="D28" s="13" t="s">
        <v>452</v>
      </c>
      <c r="E28" s="13" t="s">
        <v>453</v>
      </c>
      <c r="F28" s="13" t="s">
        <v>56</v>
      </c>
      <c r="K28" s="14">
        <v>24</v>
      </c>
      <c r="L28" s="20">
        <v>0.57222222222222219</v>
      </c>
      <c r="M28" s="13">
        <v>98</v>
      </c>
      <c r="N28" s="13" t="s">
        <v>252</v>
      </c>
      <c r="O28" s="13" t="s">
        <v>253</v>
      </c>
      <c r="P28" s="13" t="s">
        <v>148</v>
      </c>
    </row>
    <row r="29" spans="1:16" x14ac:dyDescent="0.3">
      <c r="A29" s="14">
        <v>25</v>
      </c>
      <c r="B29" s="20">
        <v>0.60972222222222217</v>
      </c>
      <c r="C29" s="13">
        <v>204</v>
      </c>
      <c r="D29" s="13" t="s">
        <v>207</v>
      </c>
      <c r="E29" s="13" t="s">
        <v>287</v>
      </c>
      <c r="F29" s="13" t="s">
        <v>1</v>
      </c>
      <c r="K29" s="14">
        <v>25</v>
      </c>
      <c r="L29" s="20">
        <v>0.57430555555555551</v>
      </c>
      <c r="M29" s="13">
        <v>119</v>
      </c>
      <c r="N29" s="13" t="s">
        <v>141</v>
      </c>
      <c r="O29" s="13" t="s">
        <v>439</v>
      </c>
      <c r="P29" s="13" t="s">
        <v>4</v>
      </c>
    </row>
    <row r="30" spans="1:16" x14ac:dyDescent="0.3">
      <c r="A30" s="14">
        <v>26</v>
      </c>
      <c r="B30" s="20">
        <v>0.61944444444444446</v>
      </c>
      <c r="C30" s="13">
        <v>206</v>
      </c>
      <c r="D30" s="13" t="s">
        <v>295</v>
      </c>
      <c r="E30" s="13" t="s">
        <v>296</v>
      </c>
      <c r="F30" s="13" t="s">
        <v>5</v>
      </c>
      <c r="K30" s="14">
        <v>26</v>
      </c>
      <c r="L30" s="20">
        <v>0.57430555555555551</v>
      </c>
      <c r="M30" s="13">
        <v>127</v>
      </c>
      <c r="N30" s="13" t="s">
        <v>232</v>
      </c>
      <c r="O30" s="13" t="s">
        <v>233</v>
      </c>
      <c r="P30" s="13" t="s">
        <v>148</v>
      </c>
    </row>
    <row r="31" spans="1:16" x14ac:dyDescent="0.3">
      <c r="A31" s="14">
        <v>27</v>
      </c>
      <c r="B31" s="20">
        <v>0.61944444444444446</v>
      </c>
      <c r="C31" s="13">
        <v>214</v>
      </c>
      <c r="D31" s="13" t="s">
        <v>445</v>
      </c>
      <c r="E31" s="13" t="s">
        <v>446</v>
      </c>
      <c r="F31" s="13" t="s">
        <v>148</v>
      </c>
      <c r="K31" s="14">
        <v>27</v>
      </c>
      <c r="L31" s="20">
        <v>0.57500000000000007</v>
      </c>
      <c r="M31" s="13">
        <v>123</v>
      </c>
      <c r="N31" s="13" t="s">
        <v>347</v>
      </c>
      <c r="O31" s="13" t="s">
        <v>432</v>
      </c>
      <c r="P31" s="13" t="s">
        <v>6</v>
      </c>
    </row>
    <row r="32" spans="1:16" x14ac:dyDescent="0.3">
      <c r="A32" s="14">
        <v>28</v>
      </c>
      <c r="B32" s="20">
        <v>0.62222222222222223</v>
      </c>
      <c r="C32" s="13">
        <v>213</v>
      </c>
      <c r="D32" s="13" t="s">
        <v>444</v>
      </c>
      <c r="E32" s="13" t="s">
        <v>272</v>
      </c>
      <c r="F32" s="13" t="s">
        <v>5</v>
      </c>
      <c r="K32" s="14">
        <v>28</v>
      </c>
      <c r="L32" s="20">
        <v>0.58194444444444449</v>
      </c>
      <c r="M32" s="13">
        <v>112</v>
      </c>
      <c r="N32" s="13" t="s">
        <v>166</v>
      </c>
      <c r="O32" s="13" t="s">
        <v>436</v>
      </c>
      <c r="P32" s="13" t="s">
        <v>3</v>
      </c>
    </row>
    <row r="33" spans="1:16" x14ac:dyDescent="0.3">
      <c r="A33" s="14">
        <v>29</v>
      </c>
      <c r="B33" s="20">
        <v>0.62986111111111109</v>
      </c>
      <c r="C33" s="13">
        <v>142</v>
      </c>
      <c r="D33" s="13" t="s">
        <v>196</v>
      </c>
      <c r="E33" s="13" t="s">
        <v>288</v>
      </c>
      <c r="F33" s="13" t="s">
        <v>3</v>
      </c>
      <c r="K33" s="14">
        <v>29</v>
      </c>
      <c r="L33" s="23">
        <v>0.58680555555555558</v>
      </c>
      <c r="M33" s="13">
        <v>118</v>
      </c>
      <c r="N33" s="13" t="s">
        <v>222</v>
      </c>
      <c r="O33" s="13" t="s">
        <v>356</v>
      </c>
      <c r="P33" s="13" t="s">
        <v>9</v>
      </c>
    </row>
    <row r="34" spans="1:16" x14ac:dyDescent="0.3">
      <c r="A34" s="14">
        <v>30</v>
      </c>
      <c r="B34" s="20">
        <v>0.63263888888888886</v>
      </c>
      <c r="C34" s="13">
        <v>211</v>
      </c>
      <c r="D34" s="13" t="s">
        <v>295</v>
      </c>
      <c r="E34" s="13" t="s">
        <v>454</v>
      </c>
      <c r="F34" s="13" t="s">
        <v>2</v>
      </c>
      <c r="K34" s="14">
        <v>30</v>
      </c>
      <c r="L34" s="20">
        <v>0.58958333333333335</v>
      </c>
      <c r="M34" s="13">
        <v>116</v>
      </c>
      <c r="N34" s="13" t="s">
        <v>239</v>
      </c>
      <c r="O34" s="13" t="s">
        <v>240</v>
      </c>
      <c r="P34" s="13" t="s">
        <v>5</v>
      </c>
    </row>
    <row r="35" spans="1:16" x14ac:dyDescent="0.3">
      <c r="A35" s="14">
        <v>31</v>
      </c>
      <c r="B35" s="20">
        <v>0.63611111111111118</v>
      </c>
      <c r="C35" s="13">
        <v>720</v>
      </c>
      <c r="D35" s="13" t="s">
        <v>773</v>
      </c>
      <c r="E35" s="13" t="s">
        <v>774</v>
      </c>
      <c r="F35" s="13" t="s">
        <v>148</v>
      </c>
      <c r="K35" s="14">
        <v>31</v>
      </c>
      <c r="L35" s="20">
        <v>0.60069444444444442</v>
      </c>
      <c r="M35" s="13">
        <v>110</v>
      </c>
      <c r="N35" s="13" t="s">
        <v>185</v>
      </c>
      <c r="O35" s="13" t="s">
        <v>255</v>
      </c>
      <c r="P35" s="13" t="s">
        <v>5</v>
      </c>
    </row>
    <row r="36" spans="1:16" x14ac:dyDescent="0.3">
      <c r="A36" s="14">
        <v>32</v>
      </c>
      <c r="B36" s="20">
        <v>0.63750000000000007</v>
      </c>
      <c r="C36" s="13">
        <v>150</v>
      </c>
      <c r="D36" s="13" t="s">
        <v>449</v>
      </c>
      <c r="E36" s="13" t="s">
        <v>280</v>
      </c>
      <c r="F36" s="13" t="s">
        <v>5</v>
      </c>
      <c r="K36" s="14">
        <v>32</v>
      </c>
      <c r="L36" s="20">
        <v>0.60902777777777783</v>
      </c>
      <c r="M36" s="13">
        <v>91</v>
      </c>
      <c r="N36" s="13" t="s">
        <v>177</v>
      </c>
      <c r="O36" s="13" t="s">
        <v>221</v>
      </c>
      <c r="P36" s="13" t="s">
        <v>3</v>
      </c>
    </row>
    <row r="37" spans="1:16" x14ac:dyDescent="0.3">
      <c r="A37" s="14">
        <v>33</v>
      </c>
      <c r="B37" s="20">
        <v>0.6479166666666667</v>
      </c>
      <c r="C37" s="13">
        <v>205</v>
      </c>
      <c r="D37" s="13" t="s">
        <v>292</v>
      </c>
      <c r="E37" s="13" t="s">
        <v>293</v>
      </c>
      <c r="F37" s="13" t="s">
        <v>3</v>
      </c>
      <c r="K37" s="14">
        <v>33</v>
      </c>
      <c r="L37" s="20">
        <v>0.61736111111111114</v>
      </c>
      <c r="M37" s="13">
        <v>85</v>
      </c>
      <c r="N37" s="13" t="s">
        <v>238</v>
      </c>
      <c r="O37" s="13" t="s">
        <v>433</v>
      </c>
      <c r="P37" s="13" t="s">
        <v>2</v>
      </c>
    </row>
    <row r="38" spans="1:16" x14ac:dyDescent="0.3">
      <c r="A38" s="14">
        <v>34</v>
      </c>
      <c r="B38" s="20">
        <v>0.65138888888888891</v>
      </c>
      <c r="C38" s="13">
        <v>207</v>
      </c>
      <c r="D38" s="13" t="s">
        <v>271</v>
      </c>
      <c r="E38" s="13" t="s">
        <v>147</v>
      </c>
      <c r="F38" s="13" t="s">
        <v>7</v>
      </c>
      <c r="K38" s="14">
        <v>34</v>
      </c>
      <c r="L38" s="20">
        <v>0.62847222222222221</v>
      </c>
      <c r="M38" s="13">
        <v>121</v>
      </c>
      <c r="N38" s="13" t="s">
        <v>246</v>
      </c>
      <c r="O38" s="13" t="s">
        <v>247</v>
      </c>
      <c r="P38" s="13" t="s">
        <v>145</v>
      </c>
    </row>
    <row r="39" spans="1:16" x14ac:dyDescent="0.3">
      <c r="A39" s="14">
        <v>35</v>
      </c>
      <c r="B39" s="20">
        <v>0.65208333333333335</v>
      </c>
      <c r="C39" s="13">
        <v>141</v>
      </c>
      <c r="D39" s="13" t="s">
        <v>274</v>
      </c>
      <c r="E39" s="13" t="s">
        <v>275</v>
      </c>
      <c r="F39" s="13" t="s">
        <v>3</v>
      </c>
      <c r="K39" s="14">
        <v>35</v>
      </c>
      <c r="L39" s="20">
        <v>0.63055555555555554</v>
      </c>
      <c r="M39" s="13">
        <v>108</v>
      </c>
      <c r="N39" s="13" t="s">
        <v>223</v>
      </c>
      <c r="O39" s="13" t="s">
        <v>224</v>
      </c>
      <c r="P39" s="13" t="s">
        <v>9</v>
      </c>
    </row>
    <row r="40" spans="1:16" x14ac:dyDescent="0.3">
      <c r="A40" s="14">
        <v>36</v>
      </c>
      <c r="B40" s="20">
        <v>0.65277777777777779</v>
      </c>
      <c r="C40" s="13">
        <v>703</v>
      </c>
      <c r="D40" s="13" t="s">
        <v>205</v>
      </c>
      <c r="E40" s="13" t="s">
        <v>747</v>
      </c>
      <c r="F40" s="13" t="s">
        <v>1</v>
      </c>
      <c r="K40" s="14">
        <v>36</v>
      </c>
      <c r="L40" s="20">
        <v>0.63055555555555554</v>
      </c>
      <c r="M40" s="13">
        <v>90</v>
      </c>
      <c r="N40" s="13" t="s">
        <v>243</v>
      </c>
      <c r="O40" s="13" t="s">
        <v>254</v>
      </c>
      <c r="P40" s="13" t="s">
        <v>3</v>
      </c>
    </row>
    <row r="41" spans="1:16" x14ac:dyDescent="0.3">
      <c r="A41" s="14">
        <v>37</v>
      </c>
      <c r="B41" s="20">
        <v>0.67708333333333337</v>
      </c>
      <c r="C41" s="13">
        <v>147</v>
      </c>
      <c r="D41" s="13" t="s">
        <v>278</v>
      </c>
      <c r="E41" s="13" t="s">
        <v>279</v>
      </c>
      <c r="F41" s="13" t="s">
        <v>1</v>
      </c>
      <c r="K41" s="14">
        <v>37</v>
      </c>
      <c r="L41" s="20">
        <v>0.63194444444444442</v>
      </c>
      <c r="M41" s="13">
        <v>117</v>
      </c>
      <c r="N41" s="13" t="s">
        <v>230</v>
      </c>
      <c r="O41" s="13" t="s">
        <v>231</v>
      </c>
      <c r="P41" s="13" t="s">
        <v>140</v>
      </c>
    </row>
    <row r="42" spans="1:16" x14ac:dyDescent="0.3">
      <c r="A42" s="14">
        <v>38</v>
      </c>
      <c r="B42" s="20">
        <v>0.69236111111111109</v>
      </c>
      <c r="C42" s="13">
        <v>193</v>
      </c>
      <c r="D42" s="13" t="s">
        <v>379</v>
      </c>
      <c r="E42" s="13" t="s">
        <v>442</v>
      </c>
      <c r="F42" s="13" t="s">
        <v>145</v>
      </c>
      <c r="H42" s="14"/>
      <c r="K42" s="14">
        <v>38</v>
      </c>
      <c r="L42" s="20">
        <v>0.66875000000000007</v>
      </c>
      <c r="M42" s="13">
        <v>103</v>
      </c>
      <c r="N42" s="13" t="s">
        <v>152</v>
      </c>
      <c r="O42" s="13" t="s">
        <v>163</v>
      </c>
      <c r="P42" s="13" t="s">
        <v>145</v>
      </c>
    </row>
    <row r="43" spans="1:16" x14ac:dyDescent="0.3">
      <c r="A43" s="14">
        <v>39</v>
      </c>
      <c r="B43" s="20">
        <v>0.71388888888888891</v>
      </c>
      <c r="C43" s="13">
        <v>209</v>
      </c>
      <c r="D43" s="13" t="s">
        <v>376</v>
      </c>
      <c r="E43" s="13" t="s">
        <v>377</v>
      </c>
      <c r="F43" s="13" t="s">
        <v>148</v>
      </c>
      <c r="K43" s="14">
        <v>39</v>
      </c>
      <c r="L43" s="20">
        <v>0.68055555555555547</v>
      </c>
      <c r="M43" s="13">
        <v>88</v>
      </c>
      <c r="N43" s="13" t="s">
        <v>222</v>
      </c>
      <c r="O43" s="13" t="s">
        <v>434</v>
      </c>
      <c r="P43" s="13" t="s">
        <v>3</v>
      </c>
    </row>
    <row r="44" spans="1:16" x14ac:dyDescent="0.3">
      <c r="H44" s="14"/>
      <c r="K44" s="14">
        <v>40</v>
      </c>
      <c r="L44" s="20">
        <v>0.69374999999999998</v>
      </c>
      <c r="M44" s="13">
        <v>126</v>
      </c>
      <c r="N44" s="13" t="s">
        <v>429</v>
      </c>
      <c r="O44" s="13" t="s">
        <v>430</v>
      </c>
      <c r="P44" s="13" t="s">
        <v>145</v>
      </c>
    </row>
    <row r="45" spans="1:16" x14ac:dyDescent="0.3">
      <c r="H45" s="14"/>
      <c r="K45" s="14">
        <v>41</v>
      </c>
      <c r="L45" s="20">
        <v>0.7631944444444444</v>
      </c>
      <c r="M45" s="13">
        <v>130</v>
      </c>
      <c r="N45" s="13" t="s">
        <v>357</v>
      </c>
      <c r="O45" s="13" t="s">
        <v>428</v>
      </c>
      <c r="P45" s="13" t="s">
        <v>2</v>
      </c>
    </row>
    <row r="46" spans="1:16" x14ac:dyDescent="0.3">
      <c r="H46" s="14"/>
      <c r="K46" s="14">
        <v>42</v>
      </c>
      <c r="L46" s="20">
        <v>0.77638888888888891</v>
      </c>
      <c r="M46" s="13">
        <v>131</v>
      </c>
      <c r="N46" s="13" t="s">
        <v>362</v>
      </c>
      <c r="O46" s="13" t="s">
        <v>428</v>
      </c>
      <c r="P46" s="13" t="s">
        <v>2</v>
      </c>
    </row>
    <row r="47" spans="1:16" x14ac:dyDescent="0.3">
      <c r="H47" s="14"/>
      <c r="K47" s="14"/>
    </row>
    <row r="48" spans="1:16" x14ac:dyDescent="0.3">
      <c r="H48" s="14"/>
      <c r="K48" s="14"/>
    </row>
    <row r="49" spans="1:19" x14ac:dyDescent="0.3">
      <c r="C49"/>
      <c r="D49"/>
      <c r="E49"/>
      <c r="F49"/>
      <c r="G49"/>
      <c r="K49" s="14"/>
      <c r="L49" s="17"/>
    </row>
    <row r="50" spans="1:19" x14ac:dyDescent="0.3">
      <c r="C50"/>
      <c r="D50"/>
      <c r="E50"/>
      <c r="F50"/>
      <c r="G50"/>
      <c r="K50" s="14"/>
      <c r="L50" s="17"/>
    </row>
    <row r="51" spans="1:19" x14ac:dyDescent="0.3">
      <c r="C51"/>
      <c r="D51"/>
      <c r="E51"/>
      <c r="F51"/>
      <c r="G51"/>
    </row>
    <row r="52" spans="1:19" x14ac:dyDescent="0.3">
      <c r="C52"/>
      <c r="D52"/>
      <c r="E52"/>
      <c r="F52"/>
      <c r="K52" s="14"/>
      <c r="L52" s="17"/>
    </row>
    <row r="53" spans="1:19" x14ac:dyDescent="0.3">
      <c r="K53" s="14"/>
      <c r="L53" s="17"/>
    </row>
    <row r="54" spans="1:19" x14ac:dyDescent="0.3">
      <c r="A54" s="2" t="s">
        <v>21</v>
      </c>
      <c r="K54" s="2" t="s">
        <v>26</v>
      </c>
      <c r="Q54" s="14"/>
    </row>
    <row r="55" spans="1:19" x14ac:dyDescent="0.3">
      <c r="A55" s="2" t="s">
        <v>16</v>
      </c>
      <c r="B55" s="13" t="s">
        <v>48</v>
      </c>
      <c r="H55" s="14" t="s">
        <v>52</v>
      </c>
      <c r="J55" s="2" t="s">
        <v>16</v>
      </c>
      <c r="K55" s="13" t="s">
        <v>48</v>
      </c>
      <c r="Q55" s="14" t="s">
        <v>52</v>
      </c>
    </row>
    <row r="56" spans="1:19" x14ac:dyDescent="0.3">
      <c r="A56" s="14">
        <v>1</v>
      </c>
      <c r="B56" s="13" t="s">
        <v>23</v>
      </c>
      <c r="D56" s="13">
        <v>2</v>
      </c>
      <c r="E56" s="13">
        <v>7</v>
      </c>
      <c r="F56" s="13">
        <v>8</v>
      </c>
      <c r="H56" s="14">
        <f t="shared" ref="H56:H72" si="0">SUM(D56:G56)</f>
        <v>17</v>
      </c>
      <c r="J56" s="14">
        <v>1</v>
      </c>
      <c r="K56" s="13" t="s">
        <v>71</v>
      </c>
      <c r="M56" s="13">
        <v>1</v>
      </c>
      <c r="N56" s="13">
        <v>5</v>
      </c>
      <c r="O56" s="13">
        <v>7</v>
      </c>
      <c r="Q56" s="14">
        <f t="shared" ref="Q56:Q73" si="1">SUM(M56:P56)</f>
        <v>13</v>
      </c>
    </row>
    <row r="57" spans="1:19" x14ac:dyDescent="0.3">
      <c r="A57" s="14">
        <v>2</v>
      </c>
      <c r="B57" s="13" t="s">
        <v>62</v>
      </c>
      <c r="D57" s="13">
        <v>1</v>
      </c>
      <c r="E57" s="13">
        <v>5</v>
      </c>
      <c r="F57" s="13">
        <v>11</v>
      </c>
      <c r="H57" s="14">
        <f t="shared" si="0"/>
        <v>17</v>
      </c>
      <c r="J57" s="14">
        <v>2</v>
      </c>
      <c r="K57" s="13" t="s">
        <v>64</v>
      </c>
      <c r="M57" s="13">
        <v>2</v>
      </c>
      <c r="N57" s="13">
        <v>4</v>
      </c>
      <c r="O57" s="13">
        <v>8</v>
      </c>
      <c r="Q57" s="14">
        <f t="shared" si="1"/>
        <v>14</v>
      </c>
    </row>
    <row r="58" spans="1:19" x14ac:dyDescent="0.3">
      <c r="A58" s="14">
        <v>3</v>
      </c>
      <c r="B58" s="13" t="s">
        <v>63</v>
      </c>
      <c r="D58" s="13">
        <v>3</v>
      </c>
      <c r="E58" s="13">
        <v>13</v>
      </c>
      <c r="F58" s="13">
        <v>26</v>
      </c>
      <c r="H58" s="14">
        <f t="shared" si="0"/>
        <v>42</v>
      </c>
      <c r="J58" s="14">
        <v>3</v>
      </c>
      <c r="K58" s="13" t="s">
        <v>74</v>
      </c>
      <c r="M58" s="13">
        <v>3</v>
      </c>
      <c r="N58" s="13">
        <v>16</v>
      </c>
      <c r="O58" s="13">
        <v>17</v>
      </c>
      <c r="Q58" s="14">
        <f t="shared" si="1"/>
        <v>36</v>
      </c>
      <c r="R58" s="2"/>
      <c r="S58" s="14"/>
    </row>
    <row r="59" spans="1:19" x14ac:dyDescent="0.3">
      <c r="A59" s="14">
        <v>4</v>
      </c>
      <c r="B59" s="13" t="s">
        <v>24</v>
      </c>
      <c r="D59" s="13">
        <v>10</v>
      </c>
      <c r="E59" s="13">
        <v>15</v>
      </c>
      <c r="F59" s="13">
        <v>22</v>
      </c>
      <c r="H59" s="14">
        <f t="shared" si="0"/>
        <v>47</v>
      </c>
      <c r="J59" s="14">
        <v>4</v>
      </c>
      <c r="K59" s="13" t="s">
        <v>870</v>
      </c>
      <c r="M59" s="13">
        <v>10</v>
      </c>
      <c r="N59" s="13">
        <v>12</v>
      </c>
      <c r="O59" s="13">
        <v>28</v>
      </c>
      <c r="Q59" s="14">
        <f t="shared" si="1"/>
        <v>50</v>
      </c>
      <c r="R59" s="14"/>
      <c r="S59" s="14"/>
    </row>
    <row r="60" spans="1:19" x14ac:dyDescent="0.3">
      <c r="A60" s="14">
        <v>5</v>
      </c>
      <c r="B60" s="13" t="s">
        <v>67</v>
      </c>
      <c r="D60" s="13">
        <v>17</v>
      </c>
      <c r="E60" s="13">
        <v>21</v>
      </c>
      <c r="F60" s="13">
        <v>23</v>
      </c>
      <c r="H60" s="14">
        <f t="shared" si="0"/>
        <v>61</v>
      </c>
      <c r="J60" s="14">
        <v>5</v>
      </c>
      <c r="K60" s="13" t="s">
        <v>106</v>
      </c>
      <c r="M60" s="13">
        <v>9</v>
      </c>
      <c r="N60" s="13">
        <v>15</v>
      </c>
      <c r="O60" s="13">
        <v>30</v>
      </c>
      <c r="Q60" s="14">
        <f t="shared" si="1"/>
        <v>54</v>
      </c>
      <c r="R60" s="14"/>
      <c r="S60" s="14"/>
    </row>
    <row r="61" spans="1:19" x14ac:dyDescent="0.3">
      <c r="A61" s="14">
        <v>6</v>
      </c>
      <c r="B61" s="13" t="s">
        <v>64</v>
      </c>
      <c r="D61" s="13">
        <v>4</v>
      </c>
      <c r="E61" s="13">
        <v>27</v>
      </c>
      <c r="F61" s="13">
        <v>31</v>
      </c>
      <c r="H61" s="14">
        <f t="shared" si="0"/>
        <v>62</v>
      </c>
      <c r="J61" s="14">
        <v>6</v>
      </c>
      <c r="K61" s="13" t="s">
        <v>72</v>
      </c>
      <c r="M61" s="13">
        <v>11</v>
      </c>
      <c r="N61" s="13">
        <v>24</v>
      </c>
      <c r="O61" s="13">
        <v>26</v>
      </c>
      <c r="Q61" s="14">
        <f t="shared" si="1"/>
        <v>61</v>
      </c>
      <c r="R61" s="14"/>
      <c r="S61" s="14"/>
    </row>
    <row r="62" spans="1:19" x14ac:dyDescent="0.3">
      <c r="A62" s="14">
        <v>7</v>
      </c>
      <c r="B62" s="13" t="s">
        <v>56</v>
      </c>
      <c r="D62" s="13">
        <v>18</v>
      </c>
      <c r="E62" s="13">
        <v>20</v>
      </c>
      <c r="F62" s="13">
        <v>24</v>
      </c>
      <c r="H62" s="14">
        <f t="shared" si="0"/>
        <v>62</v>
      </c>
      <c r="J62" s="14">
        <v>7</v>
      </c>
      <c r="K62" s="13" t="s">
        <v>75</v>
      </c>
      <c r="M62" s="13">
        <v>21</v>
      </c>
      <c r="N62" s="13">
        <v>22</v>
      </c>
      <c r="O62" s="13">
        <v>34</v>
      </c>
      <c r="Q62" s="14">
        <f t="shared" si="1"/>
        <v>77</v>
      </c>
      <c r="S62" s="14"/>
    </row>
    <row r="63" spans="1:19" x14ac:dyDescent="0.3">
      <c r="A63" s="14">
        <v>8</v>
      </c>
      <c r="B63" s="13" t="s">
        <v>66</v>
      </c>
      <c r="D63" s="13">
        <v>6</v>
      </c>
      <c r="E63" s="13">
        <v>12</v>
      </c>
      <c r="F63" s="13">
        <v>49</v>
      </c>
      <c r="H63" s="14">
        <f t="shared" si="0"/>
        <v>67</v>
      </c>
      <c r="J63" s="14">
        <v>8</v>
      </c>
      <c r="K63" s="13" t="s">
        <v>27</v>
      </c>
      <c r="M63" s="13">
        <v>6</v>
      </c>
      <c r="N63" s="13">
        <v>33</v>
      </c>
      <c r="O63" s="13">
        <v>41</v>
      </c>
      <c r="Q63" s="14">
        <f t="shared" si="1"/>
        <v>80</v>
      </c>
      <c r="S63" s="14"/>
    </row>
    <row r="64" spans="1:19" x14ac:dyDescent="0.3">
      <c r="A64" s="14">
        <v>9</v>
      </c>
      <c r="B64" s="13" t="s">
        <v>2</v>
      </c>
      <c r="D64" s="13">
        <v>14</v>
      </c>
      <c r="E64" s="13">
        <v>30</v>
      </c>
      <c r="F64" s="13">
        <v>49</v>
      </c>
      <c r="H64" s="14">
        <f t="shared" si="0"/>
        <v>93</v>
      </c>
      <c r="J64" s="14">
        <v>9</v>
      </c>
      <c r="K64" s="13" t="s">
        <v>35</v>
      </c>
      <c r="M64" s="13">
        <v>20</v>
      </c>
      <c r="N64" s="13">
        <v>23</v>
      </c>
      <c r="O64" s="13">
        <v>37</v>
      </c>
      <c r="Q64" s="14">
        <f t="shared" si="1"/>
        <v>80</v>
      </c>
      <c r="S64" s="14"/>
    </row>
    <row r="65" spans="1:19" x14ac:dyDescent="0.3">
      <c r="A65" s="14">
        <v>10</v>
      </c>
      <c r="B65" s="13" t="s">
        <v>68</v>
      </c>
      <c r="D65" s="13">
        <v>29</v>
      </c>
      <c r="E65" s="13">
        <v>33</v>
      </c>
      <c r="F65" s="13">
        <v>35</v>
      </c>
      <c r="H65" s="14">
        <f t="shared" si="0"/>
        <v>97</v>
      </c>
      <c r="J65" s="14">
        <v>10</v>
      </c>
      <c r="K65" s="13" t="s">
        <v>56</v>
      </c>
      <c r="M65" s="13">
        <v>14</v>
      </c>
      <c r="N65" s="13">
        <v>19</v>
      </c>
      <c r="O65" s="13">
        <v>52</v>
      </c>
      <c r="Q65" s="14">
        <f t="shared" si="1"/>
        <v>85</v>
      </c>
      <c r="S65" s="14"/>
    </row>
    <row r="66" spans="1:19" x14ac:dyDescent="0.3">
      <c r="A66" s="14">
        <v>11</v>
      </c>
      <c r="B66" s="13" t="s">
        <v>69</v>
      </c>
      <c r="D66" s="13">
        <v>25</v>
      </c>
      <c r="E66" s="13">
        <v>36</v>
      </c>
      <c r="F66" s="13">
        <v>37</v>
      </c>
      <c r="H66" s="14">
        <f t="shared" si="0"/>
        <v>98</v>
      </c>
      <c r="J66" s="14">
        <v>11</v>
      </c>
      <c r="K66" s="13" t="s">
        <v>70</v>
      </c>
      <c r="M66" s="13">
        <v>18</v>
      </c>
      <c r="N66" s="13">
        <v>27</v>
      </c>
      <c r="O66" s="13">
        <v>52</v>
      </c>
      <c r="Q66" s="14">
        <f t="shared" si="1"/>
        <v>97</v>
      </c>
      <c r="S66" s="14"/>
    </row>
    <row r="67" spans="1:19" x14ac:dyDescent="0.3">
      <c r="A67" s="14">
        <v>12</v>
      </c>
      <c r="B67" s="13" t="s">
        <v>7</v>
      </c>
      <c r="D67" s="13">
        <v>19</v>
      </c>
      <c r="E67" s="13">
        <v>34</v>
      </c>
      <c r="F67" s="13">
        <v>49</v>
      </c>
      <c r="H67" s="14">
        <f t="shared" si="0"/>
        <v>102</v>
      </c>
      <c r="J67" s="14">
        <v>12</v>
      </c>
      <c r="K67" s="13" t="s">
        <v>58</v>
      </c>
      <c r="M67" s="13">
        <v>32</v>
      </c>
      <c r="N67" s="13">
        <v>36</v>
      </c>
      <c r="O67" s="13">
        <v>39</v>
      </c>
      <c r="Q67" s="14">
        <f t="shared" si="1"/>
        <v>107</v>
      </c>
    </row>
    <row r="68" spans="1:19" x14ac:dyDescent="0.3">
      <c r="A68" s="14">
        <v>13</v>
      </c>
      <c r="B68" s="13" t="s">
        <v>74</v>
      </c>
      <c r="D68" s="13">
        <v>16</v>
      </c>
      <c r="E68" s="13">
        <v>38</v>
      </c>
      <c r="F68" s="13">
        <v>49</v>
      </c>
      <c r="H68" s="14">
        <f t="shared" si="0"/>
        <v>103</v>
      </c>
      <c r="J68" s="14">
        <v>13</v>
      </c>
      <c r="K68" s="13" t="s">
        <v>76</v>
      </c>
      <c r="M68" s="13">
        <v>29</v>
      </c>
      <c r="N68" s="13">
        <v>35</v>
      </c>
      <c r="O68" s="13">
        <v>52</v>
      </c>
      <c r="Q68" s="14">
        <f t="shared" si="1"/>
        <v>116</v>
      </c>
    </row>
    <row r="69" spans="1:19" x14ac:dyDescent="0.3">
      <c r="A69" s="14">
        <v>14</v>
      </c>
      <c r="B69" s="13" t="s">
        <v>6</v>
      </c>
      <c r="D69" s="13">
        <v>9</v>
      </c>
      <c r="E69" s="13">
        <v>49</v>
      </c>
      <c r="F69" s="13">
        <v>49</v>
      </c>
      <c r="H69" s="14">
        <f t="shared" si="0"/>
        <v>107</v>
      </c>
      <c r="J69" s="14">
        <v>14</v>
      </c>
      <c r="K69" s="13" t="s">
        <v>1</v>
      </c>
      <c r="M69" s="13">
        <v>13</v>
      </c>
      <c r="N69" s="13">
        <v>52</v>
      </c>
      <c r="O69" s="13">
        <v>52</v>
      </c>
      <c r="Q69" s="14">
        <f t="shared" si="1"/>
        <v>117</v>
      </c>
    </row>
    <row r="70" spans="1:19" x14ac:dyDescent="0.3">
      <c r="A70" s="14">
        <v>15</v>
      </c>
      <c r="B70" s="13" t="s">
        <v>65</v>
      </c>
      <c r="D70" s="13">
        <v>28</v>
      </c>
      <c r="E70" s="13">
        <v>32</v>
      </c>
      <c r="F70" s="13">
        <v>49</v>
      </c>
      <c r="H70" s="14">
        <f t="shared" si="0"/>
        <v>109</v>
      </c>
      <c r="J70" s="14">
        <v>15</v>
      </c>
      <c r="K70" s="13" t="s">
        <v>4</v>
      </c>
      <c r="M70" s="13">
        <v>25</v>
      </c>
      <c r="N70" s="13">
        <v>52</v>
      </c>
      <c r="O70" s="13">
        <v>52</v>
      </c>
      <c r="Q70" s="14">
        <f t="shared" si="1"/>
        <v>129</v>
      </c>
    </row>
    <row r="71" spans="1:19" x14ac:dyDescent="0.3">
      <c r="A71" s="14">
        <v>16</v>
      </c>
      <c r="B71" s="13" t="s">
        <v>72</v>
      </c>
      <c r="D71" s="13">
        <v>39</v>
      </c>
      <c r="E71" s="13">
        <v>49</v>
      </c>
      <c r="F71" s="13">
        <v>49</v>
      </c>
      <c r="H71" s="14">
        <f t="shared" si="0"/>
        <v>137</v>
      </c>
      <c r="J71" s="14">
        <v>16</v>
      </c>
      <c r="K71" s="13" t="s">
        <v>93</v>
      </c>
      <c r="M71" s="13">
        <v>38</v>
      </c>
      <c r="N71" s="13">
        <v>40</v>
      </c>
      <c r="O71" s="13">
        <v>52</v>
      </c>
      <c r="Q71" s="14">
        <f t="shared" si="1"/>
        <v>130</v>
      </c>
    </row>
    <row r="72" spans="1:19" x14ac:dyDescent="0.3">
      <c r="A72" s="14">
        <v>17</v>
      </c>
      <c r="B72" s="13" t="s">
        <v>9</v>
      </c>
      <c r="D72" s="13">
        <v>49</v>
      </c>
      <c r="E72" s="13">
        <v>49</v>
      </c>
      <c r="F72" s="13">
        <v>49</v>
      </c>
      <c r="H72" s="14">
        <f t="shared" si="0"/>
        <v>147</v>
      </c>
      <c r="J72" s="14">
        <v>17</v>
      </c>
      <c r="K72" s="13" t="s">
        <v>65</v>
      </c>
      <c r="M72" s="13">
        <v>31</v>
      </c>
      <c r="N72" s="13">
        <v>52</v>
      </c>
      <c r="O72" s="13">
        <v>52</v>
      </c>
      <c r="Q72" s="14">
        <f t="shared" si="1"/>
        <v>135</v>
      </c>
    </row>
    <row r="73" spans="1:19" x14ac:dyDescent="0.3">
      <c r="H73" s="14"/>
      <c r="J73" s="14">
        <v>18</v>
      </c>
      <c r="K73" s="13" t="s">
        <v>28</v>
      </c>
      <c r="M73" s="13">
        <v>42</v>
      </c>
      <c r="N73" s="13">
        <v>52</v>
      </c>
      <c r="O73" s="13">
        <v>52</v>
      </c>
      <c r="Q73" s="14">
        <f t="shared" si="1"/>
        <v>146</v>
      </c>
    </row>
    <row r="74" spans="1:19" x14ac:dyDescent="0.3">
      <c r="H74" s="14"/>
      <c r="J74" s="14"/>
    </row>
    <row r="75" spans="1:19" x14ac:dyDescent="0.3">
      <c r="J75" s="14"/>
    </row>
    <row r="76" spans="1:19" x14ac:dyDescent="0.3">
      <c r="J76" s="14"/>
    </row>
    <row r="77" spans="1:19" x14ac:dyDescent="0.3">
      <c r="H77" s="14"/>
      <c r="J77" s="14"/>
    </row>
  </sheetData>
  <sortState xmlns:xlrd2="http://schemas.microsoft.com/office/spreadsheetml/2017/richdata2" ref="K56:Q74">
    <sortCondition ref="Q56:Q74"/>
  </sortState>
  <mergeCells count="2">
    <mergeCell ref="A2:F2"/>
    <mergeCell ref="K2:P2"/>
  </mergeCells>
  <hyperlinks>
    <hyperlink ref="L33" r:id="rId1" display="14@05" xr:uid="{8C550243-14F9-4958-BAB2-E770411581BD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1"/>
  <sheetViews>
    <sheetView topLeftCell="A31" workbookViewId="0">
      <selection activeCell="J43" sqref="J43"/>
    </sheetView>
  </sheetViews>
  <sheetFormatPr defaultRowHeight="14.4" x14ac:dyDescent="0.3"/>
  <cols>
    <col min="1" max="3" width="8.88671875" style="13"/>
    <col min="4" max="4" width="17.88671875" style="13" customWidth="1"/>
    <col min="5" max="11" width="8.88671875" style="13"/>
    <col min="12" max="12" width="11.6640625" style="13" customWidth="1"/>
    <col min="13" max="16384" width="8.88671875" style="13"/>
  </cols>
  <sheetData>
    <row r="2" spans="1:17" x14ac:dyDescent="0.3">
      <c r="A2" s="27" t="s">
        <v>29</v>
      </c>
      <c r="B2" s="27"/>
      <c r="C2" s="27"/>
      <c r="D2" s="27"/>
      <c r="E2" s="27"/>
      <c r="F2" s="27"/>
      <c r="K2" s="27" t="s">
        <v>30</v>
      </c>
      <c r="L2" s="27"/>
      <c r="M2" s="27"/>
      <c r="N2" s="27"/>
      <c r="O2" s="27"/>
      <c r="P2" s="27"/>
    </row>
    <row r="3" spans="1:17" x14ac:dyDescent="0.3">
      <c r="A3" s="2" t="s">
        <v>16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" t="s">
        <v>17</v>
      </c>
      <c r="O3" s="2" t="s">
        <v>18</v>
      </c>
      <c r="P3" s="2" t="s">
        <v>19</v>
      </c>
    </row>
    <row r="4" spans="1:17" x14ac:dyDescent="0.3">
      <c r="A4" s="14"/>
      <c r="B4" s="20"/>
      <c r="K4" s="14"/>
      <c r="L4" s="19"/>
    </row>
    <row r="5" spans="1:17" x14ac:dyDescent="0.3">
      <c r="A5" s="14">
        <v>1</v>
      </c>
      <c r="B5" s="20">
        <v>0.66805555555555562</v>
      </c>
      <c r="C5" s="13">
        <v>261</v>
      </c>
      <c r="D5" s="13" t="s">
        <v>205</v>
      </c>
      <c r="E5" s="13" t="s">
        <v>307</v>
      </c>
      <c r="F5" s="13" t="s">
        <v>148</v>
      </c>
      <c r="K5" s="14">
        <v>1</v>
      </c>
      <c r="L5" s="20">
        <v>0.59652777777777777</v>
      </c>
      <c r="M5" s="13">
        <v>246</v>
      </c>
      <c r="N5" s="13" t="s">
        <v>332</v>
      </c>
      <c r="O5" s="13" t="s">
        <v>237</v>
      </c>
      <c r="P5" s="13" t="s">
        <v>3</v>
      </c>
      <c r="Q5"/>
    </row>
    <row r="6" spans="1:17" x14ac:dyDescent="0.3">
      <c r="A6" s="14">
        <v>2</v>
      </c>
      <c r="B6" s="20">
        <v>0.67013888888888884</v>
      </c>
      <c r="C6" s="13">
        <v>255</v>
      </c>
      <c r="D6" s="13" t="s">
        <v>265</v>
      </c>
      <c r="E6" s="13" t="s">
        <v>319</v>
      </c>
      <c r="F6" s="13" t="s">
        <v>6</v>
      </c>
      <c r="K6" s="14">
        <v>2</v>
      </c>
      <c r="L6" s="20">
        <v>0.6118055555555556</v>
      </c>
      <c r="M6" s="13">
        <v>242</v>
      </c>
      <c r="N6" s="13" t="s">
        <v>344</v>
      </c>
      <c r="O6" s="13" t="s">
        <v>345</v>
      </c>
      <c r="P6" s="13" t="s">
        <v>4</v>
      </c>
      <c r="Q6"/>
    </row>
    <row r="7" spans="1:17" x14ac:dyDescent="0.3">
      <c r="A7" s="14">
        <v>3</v>
      </c>
      <c r="B7" s="20">
        <v>0.6777777777777777</v>
      </c>
      <c r="C7" s="13">
        <v>266</v>
      </c>
      <c r="D7" s="13" t="s">
        <v>200</v>
      </c>
      <c r="E7" s="13" t="s">
        <v>294</v>
      </c>
      <c r="F7" s="13" t="s">
        <v>145</v>
      </c>
      <c r="K7" s="14">
        <v>3</v>
      </c>
      <c r="L7" s="20">
        <v>0.61249999999999993</v>
      </c>
      <c r="M7" s="13">
        <v>221</v>
      </c>
      <c r="N7" s="13" t="s">
        <v>332</v>
      </c>
      <c r="O7" s="13" t="s">
        <v>219</v>
      </c>
      <c r="P7" s="13" t="s">
        <v>56</v>
      </c>
      <c r="Q7"/>
    </row>
    <row r="8" spans="1:17" x14ac:dyDescent="0.3">
      <c r="A8" s="14">
        <v>4</v>
      </c>
      <c r="B8" s="20">
        <v>0.68333333333333324</v>
      </c>
      <c r="C8" s="13">
        <v>269</v>
      </c>
      <c r="D8" s="13" t="s">
        <v>317</v>
      </c>
      <c r="E8" s="13" t="s">
        <v>168</v>
      </c>
      <c r="F8" s="13" t="s">
        <v>148</v>
      </c>
      <c r="K8" s="14">
        <v>4</v>
      </c>
      <c r="L8" s="20">
        <v>0.62291666666666667</v>
      </c>
      <c r="M8" s="13">
        <v>229</v>
      </c>
      <c r="N8" s="13" t="s">
        <v>347</v>
      </c>
      <c r="O8" s="13" t="s">
        <v>346</v>
      </c>
      <c r="P8" s="13" t="s">
        <v>3</v>
      </c>
      <c r="Q8"/>
    </row>
    <row r="9" spans="1:17" x14ac:dyDescent="0.3">
      <c r="A9" s="14">
        <v>5</v>
      </c>
      <c r="B9" s="20">
        <v>0.68472222222222223</v>
      </c>
      <c r="C9" s="13">
        <v>278</v>
      </c>
      <c r="D9" s="13" t="s">
        <v>320</v>
      </c>
      <c r="E9" s="13" t="s">
        <v>321</v>
      </c>
      <c r="F9" s="13" t="s">
        <v>145</v>
      </c>
      <c r="K9" s="14">
        <v>5</v>
      </c>
      <c r="L9" s="20">
        <v>0.62777777777777777</v>
      </c>
      <c r="M9" s="13">
        <v>240</v>
      </c>
      <c r="N9" s="13" t="s">
        <v>333</v>
      </c>
      <c r="O9" s="13" t="s">
        <v>220</v>
      </c>
      <c r="P9" s="13" t="s">
        <v>140</v>
      </c>
      <c r="Q9"/>
    </row>
    <row r="10" spans="1:17" x14ac:dyDescent="0.3">
      <c r="A10" s="14">
        <v>6</v>
      </c>
      <c r="B10" s="20">
        <v>0.68958333333333333</v>
      </c>
      <c r="C10" s="13">
        <v>268</v>
      </c>
      <c r="D10" s="13" t="s">
        <v>310</v>
      </c>
      <c r="E10" s="13" t="s">
        <v>309</v>
      </c>
      <c r="F10" s="13" t="s">
        <v>5</v>
      </c>
      <c r="H10" s="14"/>
      <c r="K10" s="14">
        <v>6</v>
      </c>
      <c r="L10" s="20">
        <v>0.63680555555555551</v>
      </c>
      <c r="M10" s="13">
        <v>241</v>
      </c>
      <c r="N10" s="13" t="s">
        <v>260</v>
      </c>
      <c r="O10" s="13" t="s">
        <v>462</v>
      </c>
      <c r="P10" s="13" t="s">
        <v>6</v>
      </c>
      <c r="Q10"/>
    </row>
    <row r="11" spans="1:17" x14ac:dyDescent="0.3">
      <c r="A11" s="14">
        <v>7</v>
      </c>
      <c r="B11" s="20">
        <v>0.69305555555555554</v>
      </c>
      <c r="C11" s="13">
        <v>267</v>
      </c>
      <c r="D11" s="13" t="s">
        <v>195</v>
      </c>
      <c r="E11" s="13" t="s">
        <v>467</v>
      </c>
      <c r="F11" s="13" t="s">
        <v>5</v>
      </c>
      <c r="K11" s="14">
        <v>7</v>
      </c>
      <c r="L11" s="20">
        <v>0.63958333333333328</v>
      </c>
      <c r="M11" s="13">
        <v>220</v>
      </c>
      <c r="N11" s="13" t="s">
        <v>330</v>
      </c>
      <c r="O11" s="13" t="s">
        <v>253</v>
      </c>
      <c r="P11" s="13" t="s">
        <v>3</v>
      </c>
      <c r="Q11"/>
    </row>
    <row r="12" spans="1:17" x14ac:dyDescent="0.3">
      <c r="A12" s="14">
        <v>8</v>
      </c>
      <c r="B12" s="20">
        <v>0.7006944444444444</v>
      </c>
      <c r="C12" s="13">
        <v>279</v>
      </c>
      <c r="D12" s="13" t="s">
        <v>324</v>
      </c>
      <c r="E12" s="13" t="s">
        <v>325</v>
      </c>
      <c r="F12" s="13" t="s">
        <v>3</v>
      </c>
      <c r="K12" s="14">
        <v>8</v>
      </c>
      <c r="L12" s="20">
        <v>0.64097222222222217</v>
      </c>
      <c r="M12" s="13">
        <v>730</v>
      </c>
      <c r="N12" s="13" t="s">
        <v>153</v>
      </c>
      <c r="O12" s="13" t="s">
        <v>786</v>
      </c>
      <c r="P12" s="13" t="s">
        <v>145</v>
      </c>
      <c r="Q12"/>
    </row>
    <row r="13" spans="1:17" x14ac:dyDescent="0.3">
      <c r="A13" s="14">
        <v>9</v>
      </c>
      <c r="B13" s="20">
        <v>0.70138888888888884</v>
      </c>
      <c r="C13" s="13">
        <v>281</v>
      </c>
      <c r="D13" s="13" t="s">
        <v>312</v>
      </c>
      <c r="E13" s="13" t="s">
        <v>272</v>
      </c>
      <c r="F13" s="13" t="s">
        <v>5</v>
      </c>
      <c r="K13" s="14">
        <v>9</v>
      </c>
      <c r="L13" s="20">
        <v>0.64861111111111114</v>
      </c>
      <c r="M13" s="13">
        <v>245</v>
      </c>
      <c r="N13" s="13" t="s">
        <v>455</v>
      </c>
      <c r="O13" s="13" t="s">
        <v>329</v>
      </c>
      <c r="P13" s="13" t="s">
        <v>2</v>
      </c>
      <c r="Q13"/>
    </row>
    <row r="14" spans="1:17" x14ac:dyDescent="0.3">
      <c r="A14" s="14">
        <v>10</v>
      </c>
      <c r="B14" s="20">
        <v>0.70416666666666661</v>
      </c>
      <c r="C14" s="13">
        <v>276</v>
      </c>
      <c r="D14" s="13" t="s">
        <v>305</v>
      </c>
      <c r="E14" s="13" t="s">
        <v>142</v>
      </c>
      <c r="F14" s="13" t="s">
        <v>7</v>
      </c>
      <c r="K14" s="14">
        <v>10</v>
      </c>
      <c r="L14" s="20">
        <v>0.65069444444444446</v>
      </c>
      <c r="M14" s="13">
        <v>216</v>
      </c>
      <c r="N14" s="13" t="s">
        <v>152</v>
      </c>
      <c r="O14" s="13" t="s">
        <v>303</v>
      </c>
      <c r="P14" s="13" t="s">
        <v>3</v>
      </c>
      <c r="Q14"/>
    </row>
    <row r="15" spans="1:17" x14ac:dyDescent="0.3">
      <c r="A15" s="14">
        <v>11</v>
      </c>
      <c r="B15" s="20">
        <v>0.71180555555555547</v>
      </c>
      <c r="C15" s="13">
        <v>274</v>
      </c>
      <c r="D15" s="13" t="s">
        <v>326</v>
      </c>
      <c r="E15" s="13" t="s">
        <v>327</v>
      </c>
      <c r="F15" s="13" t="s">
        <v>145</v>
      </c>
      <c r="K15" s="14">
        <v>11</v>
      </c>
      <c r="L15" s="20">
        <v>0.65138888888888891</v>
      </c>
      <c r="M15" s="13">
        <v>235</v>
      </c>
      <c r="N15" s="13" t="s">
        <v>152</v>
      </c>
      <c r="O15" s="13" t="s">
        <v>353</v>
      </c>
      <c r="P15" s="13" t="s">
        <v>140</v>
      </c>
      <c r="Q15"/>
    </row>
    <row r="16" spans="1:17" x14ac:dyDescent="0.3">
      <c r="A16" s="14">
        <v>12</v>
      </c>
      <c r="B16" s="20">
        <v>0.73611111111111116</v>
      </c>
      <c r="C16" s="13">
        <v>257</v>
      </c>
      <c r="D16" s="13" t="s">
        <v>299</v>
      </c>
      <c r="E16" s="13" t="s">
        <v>304</v>
      </c>
      <c r="F16" s="13" t="s">
        <v>145</v>
      </c>
      <c r="K16" s="14">
        <v>12</v>
      </c>
      <c r="L16" s="20">
        <v>0.65208333333333335</v>
      </c>
      <c r="M16" s="13">
        <v>239</v>
      </c>
      <c r="N16" s="13" t="s">
        <v>241</v>
      </c>
      <c r="O16" s="13" t="s">
        <v>328</v>
      </c>
      <c r="P16" s="13" t="s">
        <v>5</v>
      </c>
      <c r="Q16"/>
    </row>
    <row r="17" spans="1:17" x14ac:dyDescent="0.3">
      <c r="A17" s="14">
        <v>13</v>
      </c>
      <c r="B17" s="20">
        <v>0.74722222222222223</v>
      </c>
      <c r="C17" s="13">
        <v>275</v>
      </c>
      <c r="D17" s="13" t="s">
        <v>300</v>
      </c>
      <c r="E17" s="13" t="s">
        <v>301</v>
      </c>
      <c r="F17" s="13" t="s">
        <v>6</v>
      </c>
      <c r="K17" s="14">
        <v>13</v>
      </c>
      <c r="L17" s="20">
        <v>0.65416666666666667</v>
      </c>
      <c r="M17" s="13">
        <v>217</v>
      </c>
      <c r="N17" s="13" t="s">
        <v>172</v>
      </c>
      <c r="O17" s="13" t="s">
        <v>351</v>
      </c>
      <c r="P17" s="13" t="s">
        <v>145</v>
      </c>
      <c r="Q17"/>
    </row>
    <row r="18" spans="1:17" x14ac:dyDescent="0.3">
      <c r="A18" s="14">
        <v>14</v>
      </c>
      <c r="B18" s="20">
        <v>0.74861111111111101</v>
      </c>
      <c r="C18" s="13">
        <v>713</v>
      </c>
      <c r="D18" s="13" t="s">
        <v>761</v>
      </c>
      <c r="E18" s="13" t="s">
        <v>760</v>
      </c>
      <c r="F18" s="13" t="s">
        <v>2</v>
      </c>
      <c r="K18" s="14">
        <v>14</v>
      </c>
      <c r="L18" s="20">
        <v>0.65694444444444444</v>
      </c>
      <c r="M18" s="13">
        <v>234</v>
      </c>
      <c r="N18" s="13" t="s">
        <v>181</v>
      </c>
      <c r="O18" s="13" t="s">
        <v>273</v>
      </c>
      <c r="P18" s="13" t="s">
        <v>5</v>
      </c>
      <c r="Q18"/>
    </row>
    <row r="19" spans="1:17" x14ac:dyDescent="0.3">
      <c r="A19" s="14">
        <v>15</v>
      </c>
      <c r="B19" s="20">
        <v>0.76041666666666663</v>
      </c>
      <c r="C19" s="13">
        <v>254</v>
      </c>
      <c r="D19" s="13" t="s">
        <v>308</v>
      </c>
      <c r="E19" s="13" t="s">
        <v>309</v>
      </c>
      <c r="F19" s="13" t="s">
        <v>3</v>
      </c>
      <c r="K19" s="14">
        <v>15</v>
      </c>
      <c r="L19" s="20">
        <v>0.66041666666666665</v>
      </c>
      <c r="M19" s="13">
        <v>218</v>
      </c>
      <c r="N19" s="13" t="s">
        <v>352</v>
      </c>
      <c r="O19" s="13" t="s">
        <v>351</v>
      </c>
      <c r="P19" s="13" t="s">
        <v>145</v>
      </c>
      <c r="Q19"/>
    </row>
    <row r="20" spans="1:17" x14ac:dyDescent="0.3">
      <c r="A20" s="14">
        <v>16</v>
      </c>
      <c r="B20" s="20">
        <v>0.7715277777777777</v>
      </c>
      <c r="C20" s="13">
        <v>273</v>
      </c>
      <c r="D20" s="13" t="s">
        <v>322</v>
      </c>
      <c r="E20" s="13" t="s">
        <v>323</v>
      </c>
      <c r="F20" s="13" t="s">
        <v>3</v>
      </c>
      <c r="K20" s="14">
        <v>16</v>
      </c>
      <c r="L20" s="20">
        <v>0.66319444444444442</v>
      </c>
      <c r="M20" s="13">
        <v>226</v>
      </c>
      <c r="N20" s="13" t="s">
        <v>330</v>
      </c>
      <c r="O20" s="13" t="s">
        <v>331</v>
      </c>
      <c r="P20" s="13" t="s">
        <v>5</v>
      </c>
      <c r="Q20"/>
    </row>
    <row r="21" spans="1:17" x14ac:dyDescent="0.3">
      <c r="A21" s="14">
        <v>17</v>
      </c>
      <c r="B21" s="20">
        <v>0.77569444444444446</v>
      </c>
      <c r="C21" s="13">
        <v>728</v>
      </c>
      <c r="D21" s="13" t="s">
        <v>783</v>
      </c>
      <c r="E21" s="13" t="s">
        <v>784</v>
      </c>
      <c r="F21" s="13" t="s">
        <v>2</v>
      </c>
      <c r="K21" s="14">
        <v>17</v>
      </c>
      <c r="L21" s="20">
        <v>0.66666666666666663</v>
      </c>
      <c r="M21" s="13">
        <v>232</v>
      </c>
      <c r="N21" s="13" t="s">
        <v>342</v>
      </c>
      <c r="O21" s="13" t="s">
        <v>343</v>
      </c>
      <c r="P21" s="13" t="s">
        <v>3</v>
      </c>
      <c r="Q21"/>
    </row>
    <row r="22" spans="1:17" x14ac:dyDescent="0.3">
      <c r="A22" s="14">
        <v>18</v>
      </c>
      <c r="B22" s="20">
        <v>0.7909722222222223</v>
      </c>
      <c r="C22" s="13">
        <v>251</v>
      </c>
      <c r="D22" s="13" t="s">
        <v>306</v>
      </c>
      <c r="E22" s="13" t="s">
        <v>270</v>
      </c>
      <c r="F22" s="13" t="s">
        <v>1</v>
      </c>
      <c r="K22" s="14">
        <v>18</v>
      </c>
      <c r="L22" s="20">
        <v>0.6777777777777777</v>
      </c>
      <c r="M22" s="13">
        <v>725</v>
      </c>
      <c r="N22" s="13" t="s">
        <v>778</v>
      </c>
      <c r="O22" s="13" t="s">
        <v>777</v>
      </c>
      <c r="P22" s="13" t="s">
        <v>2</v>
      </c>
      <c r="Q22"/>
    </row>
    <row r="23" spans="1:17" x14ac:dyDescent="0.3">
      <c r="A23" s="14">
        <v>19</v>
      </c>
      <c r="B23" s="20">
        <v>0.79583333333333339</v>
      </c>
      <c r="C23" s="13">
        <v>260</v>
      </c>
      <c r="D23" s="13" t="s">
        <v>314</v>
      </c>
      <c r="E23" s="13" t="s">
        <v>280</v>
      </c>
      <c r="F23" s="13" t="s">
        <v>5</v>
      </c>
      <c r="K23" s="14">
        <v>19</v>
      </c>
      <c r="L23" s="20">
        <v>0.6791666666666667</v>
      </c>
      <c r="M23" s="13">
        <v>731</v>
      </c>
      <c r="N23" s="13" t="s">
        <v>146</v>
      </c>
      <c r="O23" s="13" t="s">
        <v>459</v>
      </c>
      <c r="P23" s="13" t="s">
        <v>2</v>
      </c>
      <c r="Q23"/>
    </row>
    <row r="24" spans="1:17" x14ac:dyDescent="0.3">
      <c r="A24" s="14">
        <v>20</v>
      </c>
      <c r="B24" s="20">
        <v>0.80138888888888893</v>
      </c>
      <c r="C24" s="13">
        <v>252</v>
      </c>
      <c r="D24" s="13" t="s">
        <v>465</v>
      </c>
      <c r="E24" s="13" t="s">
        <v>318</v>
      </c>
      <c r="F24" s="13" t="s">
        <v>145</v>
      </c>
      <c r="K24" s="14">
        <v>20</v>
      </c>
      <c r="L24" s="20">
        <v>0.68055555555555547</v>
      </c>
      <c r="M24" s="13">
        <v>247</v>
      </c>
      <c r="N24" s="13" t="s">
        <v>336</v>
      </c>
      <c r="O24" s="13" t="s">
        <v>337</v>
      </c>
      <c r="P24" s="13" t="s">
        <v>140</v>
      </c>
      <c r="Q24"/>
    </row>
    <row r="25" spans="1:17" x14ac:dyDescent="0.3">
      <c r="A25" s="14">
        <v>21</v>
      </c>
      <c r="B25" s="20">
        <v>0.8125</v>
      </c>
      <c r="C25" s="13">
        <v>721</v>
      </c>
      <c r="D25" s="13" t="s">
        <v>775</v>
      </c>
      <c r="E25" s="13" t="s">
        <v>774</v>
      </c>
      <c r="F25" s="13" t="s">
        <v>148</v>
      </c>
      <c r="K25" s="14">
        <v>21</v>
      </c>
      <c r="L25" s="20">
        <v>0.68194444444444446</v>
      </c>
      <c r="M25" s="13">
        <v>718</v>
      </c>
      <c r="N25" s="13" t="s">
        <v>609</v>
      </c>
      <c r="O25" s="13" t="s">
        <v>772</v>
      </c>
      <c r="P25" s="13" t="s">
        <v>148</v>
      </c>
      <c r="Q25"/>
    </row>
    <row r="26" spans="1:17" x14ac:dyDescent="0.3">
      <c r="A26" s="14">
        <v>22</v>
      </c>
      <c r="B26" s="20">
        <v>0.81388888888888899</v>
      </c>
      <c r="C26" s="13">
        <v>270</v>
      </c>
      <c r="D26" s="13" t="s">
        <v>315</v>
      </c>
      <c r="E26" s="13" t="s">
        <v>316</v>
      </c>
      <c r="F26" s="13" t="s">
        <v>9</v>
      </c>
      <c r="K26" s="14">
        <v>22</v>
      </c>
      <c r="L26" s="20">
        <v>0.68263888888888891</v>
      </c>
      <c r="M26" s="13">
        <v>236</v>
      </c>
      <c r="N26" s="13" t="s">
        <v>348</v>
      </c>
      <c r="O26" s="13" t="s">
        <v>349</v>
      </c>
      <c r="P26" s="13" t="s">
        <v>148</v>
      </c>
      <c r="Q26"/>
    </row>
    <row r="27" spans="1:17" x14ac:dyDescent="0.3">
      <c r="A27" s="14">
        <v>23</v>
      </c>
      <c r="B27" s="20">
        <v>0.81736111111111109</v>
      </c>
      <c r="C27" s="13">
        <v>253</v>
      </c>
      <c r="D27" s="13" t="s">
        <v>313</v>
      </c>
      <c r="E27" s="13" t="s">
        <v>275</v>
      </c>
      <c r="F27" s="13" t="s">
        <v>3</v>
      </c>
      <c r="K27" s="14">
        <v>23</v>
      </c>
      <c r="L27" s="20">
        <v>0.68541666666666667</v>
      </c>
      <c r="M27" s="13">
        <v>222</v>
      </c>
      <c r="N27" s="13" t="s">
        <v>138</v>
      </c>
      <c r="O27" s="13" t="s">
        <v>182</v>
      </c>
      <c r="P27" s="13" t="s">
        <v>145</v>
      </c>
      <c r="Q27"/>
    </row>
    <row r="28" spans="1:17" x14ac:dyDescent="0.3">
      <c r="A28" s="14">
        <v>24</v>
      </c>
      <c r="B28" s="20">
        <v>0.82847222222222217</v>
      </c>
      <c r="C28" s="13">
        <v>277</v>
      </c>
      <c r="D28" s="13" t="s">
        <v>283</v>
      </c>
      <c r="E28" s="13" t="s">
        <v>354</v>
      </c>
      <c r="F28" s="13" t="s">
        <v>148</v>
      </c>
      <c r="K28" s="14">
        <v>24</v>
      </c>
      <c r="L28" s="20">
        <v>0.69652777777777775</v>
      </c>
      <c r="M28" s="13">
        <v>244</v>
      </c>
      <c r="N28" s="13" t="s">
        <v>234</v>
      </c>
      <c r="O28" s="13" t="s">
        <v>460</v>
      </c>
      <c r="P28" s="13" t="s">
        <v>2</v>
      </c>
      <c r="Q28"/>
    </row>
    <row r="29" spans="1:17" x14ac:dyDescent="0.3">
      <c r="A29" s="14">
        <v>25</v>
      </c>
      <c r="B29" s="20">
        <v>0.83611111111111114</v>
      </c>
      <c r="C29" s="13">
        <v>262</v>
      </c>
      <c r="D29" s="13" t="s">
        <v>305</v>
      </c>
      <c r="E29" s="13" t="s">
        <v>463</v>
      </c>
      <c r="F29" s="13" t="s">
        <v>5</v>
      </c>
      <c r="K29" s="14">
        <v>25</v>
      </c>
      <c r="L29" s="20">
        <v>0.70694444444444438</v>
      </c>
      <c r="M29" s="13">
        <v>233</v>
      </c>
      <c r="N29" s="13" t="s">
        <v>153</v>
      </c>
      <c r="O29" s="13" t="s">
        <v>456</v>
      </c>
      <c r="P29" s="13" t="s">
        <v>2</v>
      </c>
      <c r="Q29"/>
    </row>
    <row r="30" spans="1:17" x14ac:dyDescent="0.3">
      <c r="A30" s="14">
        <v>26</v>
      </c>
      <c r="B30" s="19">
        <v>0.83680555555555547</v>
      </c>
      <c r="C30" s="4">
        <v>726</v>
      </c>
      <c r="D30" s="4" t="s">
        <v>779</v>
      </c>
      <c r="E30" s="4" t="s">
        <v>780</v>
      </c>
      <c r="F30" s="4" t="s">
        <v>9</v>
      </c>
      <c r="K30" s="14">
        <v>26</v>
      </c>
      <c r="L30" s="20">
        <v>0.7104166666666667</v>
      </c>
      <c r="M30" s="13">
        <v>228</v>
      </c>
      <c r="N30" s="13" t="s">
        <v>457</v>
      </c>
      <c r="O30" s="13" t="s">
        <v>458</v>
      </c>
      <c r="P30" s="13" t="s">
        <v>3</v>
      </c>
      <c r="Q30"/>
    </row>
    <row r="31" spans="1:17" x14ac:dyDescent="0.3">
      <c r="A31" s="14">
        <v>27</v>
      </c>
      <c r="B31" s="20">
        <v>0.85069444444444453</v>
      </c>
      <c r="C31" s="13">
        <v>729</v>
      </c>
      <c r="D31" s="13" t="s">
        <v>200</v>
      </c>
      <c r="E31" s="13" t="s">
        <v>785</v>
      </c>
      <c r="F31" s="13" t="s">
        <v>6</v>
      </c>
      <c r="K31" s="14">
        <v>27</v>
      </c>
      <c r="L31" s="20">
        <v>0.72777777777777775</v>
      </c>
      <c r="M31" s="13">
        <v>238</v>
      </c>
      <c r="N31" s="13" t="s">
        <v>363</v>
      </c>
      <c r="O31" s="13" t="s">
        <v>338</v>
      </c>
      <c r="P31" s="13" t="s">
        <v>140</v>
      </c>
      <c r="Q31"/>
    </row>
    <row r="32" spans="1:17" x14ac:dyDescent="0.3">
      <c r="A32" s="14">
        <v>28</v>
      </c>
      <c r="B32" s="20">
        <v>0.85138888888888886</v>
      </c>
      <c r="C32" s="13">
        <v>272</v>
      </c>
      <c r="D32" s="13" t="s">
        <v>263</v>
      </c>
      <c r="E32" s="13" t="s">
        <v>464</v>
      </c>
      <c r="F32" s="13" t="s">
        <v>2</v>
      </c>
      <c r="K32" s="14">
        <v>28</v>
      </c>
      <c r="L32" s="20">
        <v>0.72986111111111107</v>
      </c>
      <c r="M32" s="13">
        <v>243</v>
      </c>
      <c r="N32" s="13" t="s">
        <v>260</v>
      </c>
      <c r="O32" s="13" t="s">
        <v>364</v>
      </c>
      <c r="P32" s="13" t="s">
        <v>5</v>
      </c>
      <c r="Q32"/>
    </row>
    <row r="33" spans="1:19" x14ac:dyDescent="0.3">
      <c r="A33" s="14">
        <v>29</v>
      </c>
      <c r="B33" s="20">
        <v>0.87777777777777777</v>
      </c>
      <c r="C33" s="13">
        <v>280</v>
      </c>
      <c r="D33" s="13" t="s">
        <v>302</v>
      </c>
      <c r="E33" s="13" t="s">
        <v>303</v>
      </c>
      <c r="F33" s="13" t="s">
        <v>140</v>
      </c>
      <c r="K33" s="14">
        <v>29</v>
      </c>
      <c r="L33" s="20">
        <v>0.73125000000000007</v>
      </c>
      <c r="M33" s="13">
        <v>230</v>
      </c>
      <c r="N33" s="13" t="s">
        <v>181</v>
      </c>
      <c r="O33" s="13" t="s">
        <v>350</v>
      </c>
      <c r="P33" s="13" t="s">
        <v>3</v>
      </c>
      <c r="Q33"/>
    </row>
    <row r="34" spans="1:19" x14ac:dyDescent="0.3">
      <c r="A34" s="14"/>
      <c r="K34" s="14">
        <v>30</v>
      </c>
      <c r="L34" s="20">
        <v>0.73333333333333339</v>
      </c>
      <c r="M34" s="13">
        <v>219</v>
      </c>
      <c r="N34" s="13" t="s">
        <v>339</v>
      </c>
      <c r="O34" s="13" t="s">
        <v>340</v>
      </c>
      <c r="P34" s="13" t="s">
        <v>6</v>
      </c>
      <c r="Q34"/>
    </row>
    <row r="35" spans="1:19" x14ac:dyDescent="0.3">
      <c r="A35" s="14"/>
      <c r="K35" s="14">
        <v>31</v>
      </c>
      <c r="L35" s="20">
        <v>0.75277777777777777</v>
      </c>
      <c r="M35" s="13">
        <v>248</v>
      </c>
      <c r="N35" s="13" t="s">
        <v>366</v>
      </c>
      <c r="O35" s="13" t="s">
        <v>428</v>
      </c>
      <c r="P35" s="13" t="s">
        <v>2</v>
      </c>
      <c r="Q35"/>
    </row>
    <row r="36" spans="1:19" x14ac:dyDescent="0.3">
      <c r="A36" s="14"/>
      <c r="K36" s="14">
        <v>32</v>
      </c>
      <c r="L36" s="20">
        <v>0.76041666666666663</v>
      </c>
      <c r="M36" s="13">
        <v>231</v>
      </c>
      <c r="N36" s="13" t="s">
        <v>334</v>
      </c>
      <c r="O36" s="13" t="s">
        <v>335</v>
      </c>
      <c r="P36" s="13" t="s">
        <v>145</v>
      </c>
      <c r="Q36"/>
    </row>
    <row r="37" spans="1:19" x14ac:dyDescent="0.3">
      <c r="A37" s="14"/>
      <c r="K37" s="14">
        <v>33</v>
      </c>
      <c r="L37" s="20">
        <v>0.78055555555555556</v>
      </c>
      <c r="M37" s="13">
        <v>237</v>
      </c>
      <c r="N37" s="13" t="s">
        <v>355</v>
      </c>
      <c r="O37" s="13" t="s">
        <v>461</v>
      </c>
      <c r="P37" s="13" t="s">
        <v>145</v>
      </c>
      <c r="Q37"/>
    </row>
    <row r="38" spans="1:19" x14ac:dyDescent="0.3">
      <c r="A38" s="14"/>
      <c r="K38" s="14"/>
      <c r="Q38"/>
    </row>
    <row r="39" spans="1:19" x14ac:dyDescent="0.3">
      <c r="A39" s="14"/>
      <c r="K39" s="14"/>
      <c r="Q39"/>
    </row>
    <row r="40" spans="1:19" x14ac:dyDescent="0.3">
      <c r="A40" s="14"/>
      <c r="K40" s="14"/>
      <c r="Q40"/>
    </row>
    <row r="41" spans="1:19" x14ac:dyDescent="0.3">
      <c r="A41" s="14"/>
      <c r="K41" s="14"/>
      <c r="Q41"/>
    </row>
    <row r="42" spans="1:19" x14ac:dyDescent="0.3">
      <c r="A42" s="14"/>
      <c r="B42" s="19"/>
      <c r="K42" s="2"/>
      <c r="L42" s="2"/>
      <c r="M42" s="2"/>
      <c r="N42" s="2"/>
      <c r="O42" s="2"/>
      <c r="P42" s="2"/>
      <c r="R42" s="14"/>
    </row>
    <row r="43" spans="1:19" x14ac:dyDescent="0.3">
      <c r="A43" s="14"/>
      <c r="B43" s="4"/>
      <c r="H43" s="14"/>
      <c r="R43" s="14"/>
    </row>
    <row r="44" spans="1:19" x14ac:dyDescent="0.3">
      <c r="K44" s="14"/>
      <c r="R44" s="14"/>
    </row>
    <row r="45" spans="1:19" x14ac:dyDescent="0.3">
      <c r="K45" s="14"/>
      <c r="L45" s="14"/>
      <c r="R45" s="14"/>
    </row>
    <row r="46" spans="1:19" x14ac:dyDescent="0.3">
      <c r="A46" s="2" t="s">
        <v>31</v>
      </c>
      <c r="K46" s="2" t="s">
        <v>32</v>
      </c>
      <c r="L46" s="2"/>
      <c r="R46" s="14" t="s">
        <v>52</v>
      </c>
    </row>
    <row r="47" spans="1:19" x14ac:dyDescent="0.3">
      <c r="A47" s="2" t="s">
        <v>16</v>
      </c>
      <c r="B47" s="13" t="s">
        <v>48</v>
      </c>
      <c r="D47" s="13" t="s">
        <v>49</v>
      </c>
      <c r="E47" s="13" t="s">
        <v>50</v>
      </c>
      <c r="F47" s="13" t="s">
        <v>51</v>
      </c>
      <c r="H47" s="14" t="s">
        <v>52</v>
      </c>
      <c r="K47" s="2" t="s">
        <v>16</v>
      </c>
      <c r="L47" s="2"/>
      <c r="R47" s="14"/>
    </row>
    <row r="48" spans="1:19" x14ac:dyDescent="0.3">
      <c r="A48" s="14">
        <v>1</v>
      </c>
      <c r="B48" s="13" t="s">
        <v>33</v>
      </c>
      <c r="D48" s="13">
        <v>3</v>
      </c>
      <c r="E48" s="13">
        <v>5</v>
      </c>
      <c r="F48" s="13">
        <v>11</v>
      </c>
      <c r="H48" s="14">
        <f t="shared" ref="H48:H60" si="0">SUM(D48:G48)</f>
        <v>19</v>
      </c>
      <c r="K48" s="14">
        <v>1</v>
      </c>
      <c r="L48" s="13" t="s">
        <v>23</v>
      </c>
      <c r="N48" s="13">
        <v>1</v>
      </c>
      <c r="O48" s="13">
        <v>4</v>
      </c>
      <c r="P48" s="13">
        <v>7</v>
      </c>
      <c r="R48" s="14">
        <f t="shared" ref="R48:R63" si="1">SUM(N48:Q48)</f>
        <v>12</v>
      </c>
      <c r="S48" s="14"/>
    </row>
    <row r="49" spans="1:19" x14ac:dyDescent="0.3">
      <c r="A49" s="14">
        <v>2</v>
      </c>
      <c r="B49" s="13" t="s">
        <v>22</v>
      </c>
      <c r="D49" s="13">
        <v>6</v>
      </c>
      <c r="E49" s="13">
        <v>7</v>
      </c>
      <c r="F49" s="13">
        <v>9</v>
      </c>
      <c r="H49" s="14">
        <f t="shared" si="0"/>
        <v>22</v>
      </c>
      <c r="K49" s="14">
        <v>2</v>
      </c>
      <c r="L49" s="13" t="s">
        <v>33</v>
      </c>
      <c r="N49" s="13">
        <v>8</v>
      </c>
      <c r="O49" s="13">
        <v>13</v>
      </c>
      <c r="P49" s="13">
        <v>15</v>
      </c>
      <c r="R49" s="14">
        <f t="shared" si="1"/>
        <v>36</v>
      </c>
      <c r="S49" s="14"/>
    </row>
    <row r="50" spans="1:19" x14ac:dyDescent="0.3">
      <c r="A50" s="14">
        <v>3</v>
      </c>
      <c r="B50" s="13" t="s">
        <v>60</v>
      </c>
      <c r="D50" s="13">
        <v>1</v>
      </c>
      <c r="E50" s="13">
        <v>4</v>
      </c>
      <c r="F50" s="13">
        <v>21</v>
      </c>
      <c r="H50" s="14">
        <f t="shared" si="0"/>
        <v>26</v>
      </c>
      <c r="K50" s="14">
        <v>3</v>
      </c>
      <c r="L50" s="13" t="s">
        <v>35</v>
      </c>
      <c r="N50" s="13">
        <v>5</v>
      </c>
      <c r="O50" s="13">
        <v>11</v>
      </c>
      <c r="P50" s="13">
        <v>20</v>
      </c>
      <c r="R50" s="14">
        <f t="shared" si="1"/>
        <v>36</v>
      </c>
      <c r="S50" s="14"/>
    </row>
    <row r="51" spans="1:19" x14ac:dyDescent="0.3">
      <c r="A51" s="14">
        <v>4</v>
      </c>
      <c r="B51" s="13" t="s">
        <v>23</v>
      </c>
      <c r="D51" s="13">
        <v>8</v>
      </c>
      <c r="E51" s="13">
        <v>15</v>
      </c>
      <c r="F51" s="13">
        <v>16</v>
      </c>
      <c r="H51" s="14">
        <f t="shared" si="0"/>
        <v>39</v>
      </c>
      <c r="K51" s="14">
        <v>4</v>
      </c>
      <c r="L51" s="13" t="s">
        <v>22</v>
      </c>
      <c r="N51" s="13">
        <v>12</v>
      </c>
      <c r="O51" s="13">
        <v>14</v>
      </c>
      <c r="P51" s="13">
        <v>16</v>
      </c>
      <c r="R51" s="14">
        <f t="shared" si="1"/>
        <v>42</v>
      </c>
      <c r="S51" s="14"/>
    </row>
    <row r="52" spans="1:19" x14ac:dyDescent="0.3">
      <c r="A52" s="14">
        <v>5</v>
      </c>
      <c r="B52" s="13" t="s">
        <v>57</v>
      </c>
      <c r="D52" s="13">
        <v>2</v>
      </c>
      <c r="E52" s="13">
        <v>13</v>
      </c>
      <c r="F52" s="13">
        <v>27</v>
      </c>
      <c r="H52" s="14">
        <f t="shared" si="0"/>
        <v>42</v>
      </c>
      <c r="K52" s="14">
        <v>5</v>
      </c>
      <c r="L52" s="13" t="s">
        <v>27</v>
      </c>
      <c r="N52" s="13">
        <v>9</v>
      </c>
      <c r="O52" s="13">
        <v>18</v>
      </c>
      <c r="P52" s="13">
        <v>19</v>
      </c>
      <c r="R52" s="14">
        <f t="shared" si="1"/>
        <v>46</v>
      </c>
      <c r="S52" s="14"/>
    </row>
    <row r="53" spans="1:19" x14ac:dyDescent="0.3">
      <c r="A53" s="14">
        <v>6</v>
      </c>
      <c r="B53" s="13" t="s">
        <v>27</v>
      </c>
      <c r="D53" s="13">
        <v>14</v>
      </c>
      <c r="E53" s="13">
        <v>17</v>
      </c>
      <c r="F53" s="13">
        <v>28</v>
      </c>
      <c r="H53" s="14">
        <f t="shared" si="0"/>
        <v>59</v>
      </c>
      <c r="K53" s="14">
        <v>6</v>
      </c>
      <c r="L53" s="13" t="s">
        <v>24</v>
      </c>
      <c r="N53" s="13">
        <v>10</v>
      </c>
      <c r="O53" s="13">
        <v>17</v>
      </c>
      <c r="P53" s="13">
        <v>26</v>
      </c>
      <c r="R53" s="14">
        <f t="shared" si="1"/>
        <v>53</v>
      </c>
      <c r="S53" s="14"/>
    </row>
    <row r="54" spans="1:19" x14ac:dyDescent="0.3">
      <c r="A54" s="14">
        <v>7</v>
      </c>
      <c r="B54" s="13" t="s">
        <v>34</v>
      </c>
      <c r="D54" s="13">
        <v>12</v>
      </c>
      <c r="E54" s="13">
        <v>20</v>
      </c>
      <c r="F54" s="13">
        <v>39</v>
      </c>
      <c r="H54" s="14">
        <f t="shared" si="0"/>
        <v>71</v>
      </c>
      <c r="K54" s="14">
        <v>7</v>
      </c>
      <c r="L54" s="13" t="s">
        <v>57</v>
      </c>
      <c r="N54" s="13">
        <v>6</v>
      </c>
      <c r="O54" s="13">
        <v>30</v>
      </c>
      <c r="P54" s="13">
        <v>43</v>
      </c>
      <c r="R54" s="14">
        <f t="shared" si="1"/>
        <v>79</v>
      </c>
      <c r="S54" s="14"/>
    </row>
    <row r="55" spans="1:19" x14ac:dyDescent="0.3">
      <c r="A55" s="14">
        <v>8</v>
      </c>
      <c r="B55" s="13" t="s">
        <v>25</v>
      </c>
      <c r="D55" s="13">
        <v>19</v>
      </c>
      <c r="E55" s="13">
        <v>25</v>
      </c>
      <c r="F55" s="13">
        <v>39</v>
      </c>
      <c r="H55" s="14">
        <f t="shared" si="0"/>
        <v>83</v>
      </c>
      <c r="K55" s="14">
        <v>8</v>
      </c>
      <c r="L55" s="13" t="s">
        <v>28</v>
      </c>
      <c r="N55" s="13">
        <v>24</v>
      </c>
      <c r="O55" s="13">
        <v>25</v>
      </c>
      <c r="P55" s="13">
        <v>31</v>
      </c>
      <c r="R55" s="14">
        <f t="shared" si="1"/>
        <v>80</v>
      </c>
      <c r="S55" s="14"/>
    </row>
    <row r="56" spans="1:19" x14ac:dyDescent="0.3">
      <c r="A56" s="14">
        <v>9</v>
      </c>
      <c r="B56" s="13" t="s">
        <v>61</v>
      </c>
      <c r="D56" s="13">
        <v>22</v>
      </c>
      <c r="E56" s="13">
        <v>26</v>
      </c>
      <c r="F56" s="13">
        <v>39</v>
      </c>
      <c r="H56" s="14">
        <f t="shared" si="0"/>
        <v>87</v>
      </c>
      <c r="K56" s="14">
        <v>9</v>
      </c>
      <c r="L56" s="13" t="s">
        <v>60</v>
      </c>
      <c r="N56" s="13">
        <v>21</v>
      </c>
      <c r="O56" s="13">
        <v>22</v>
      </c>
      <c r="P56" s="13">
        <v>43</v>
      </c>
      <c r="R56" s="14">
        <f t="shared" si="1"/>
        <v>86</v>
      </c>
      <c r="S56" s="14"/>
    </row>
    <row r="57" spans="1:19" x14ac:dyDescent="0.3">
      <c r="A57" s="14">
        <v>10</v>
      </c>
      <c r="B57" s="13" t="s">
        <v>1</v>
      </c>
      <c r="D57" s="13">
        <v>18</v>
      </c>
      <c r="E57" s="13">
        <v>39</v>
      </c>
      <c r="F57" s="13">
        <v>39</v>
      </c>
      <c r="H57" s="14">
        <f t="shared" si="0"/>
        <v>96</v>
      </c>
      <c r="K57" s="14">
        <v>10</v>
      </c>
      <c r="L57" s="13" t="s">
        <v>34</v>
      </c>
      <c r="N57" s="13">
        <v>23</v>
      </c>
      <c r="O57" s="13">
        <v>32</v>
      </c>
      <c r="P57" s="13">
        <v>33</v>
      </c>
      <c r="R57" s="14">
        <f t="shared" si="1"/>
        <v>88</v>
      </c>
      <c r="S57" s="14"/>
    </row>
    <row r="58" spans="1:19" x14ac:dyDescent="0.3">
      <c r="A58" s="14">
        <v>11</v>
      </c>
      <c r="B58" s="13" t="s">
        <v>24</v>
      </c>
      <c r="D58" s="13">
        <v>23</v>
      </c>
      <c r="E58" s="13">
        <v>39</v>
      </c>
      <c r="F58" s="13">
        <v>39</v>
      </c>
      <c r="H58" s="14">
        <f t="shared" si="0"/>
        <v>101</v>
      </c>
      <c r="K58" s="14">
        <v>11</v>
      </c>
      <c r="L58" s="13" t="s">
        <v>131</v>
      </c>
      <c r="N58" s="13">
        <v>2</v>
      </c>
      <c r="O58" s="13">
        <v>43</v>
      </c>
      <c r="P58" s="13">
        <v>43</v>
      </c>
      <c r="R58" s="14">
        <f t="shared" si="1"/>
        <v>88</v>
      </c>
      <c r="S58" s="14"/>
    </row>
    <row r="59" spans="1:19" x14ac:dyDescent="0.3">
      <c r="A59" s="14">
        <v>12</v>
      </c>
      <c r="B59" s="13" t="s">
        <v>104</v>
      </c>
      <c r="D59" s="13">
        <v>29</v>
      </c>
      <c r="E59" s="13">
        <v>39</v>
      </c>
      <c r="F59" s="13">
        <v>39</v>
      </c>
      <c r="H59" s="14">
        <f t="shared" si="0"/>
        <v>107</v>
      </c>
      <c r="K59" s="14">
        <v>12</v>
      </c>
      <c r="L59" s="13" t="s">
        <v>56</v>
      </c>
      <c r="N59" s="13">
        <v>3</v>
      </c>
      <c r="O59" s="13">
        <v>43</v>
      </c>
      <c r="P59" s="13">
        <v>43</v>
      </c>
      <c r="R59" s="14">
        <f t="shared" si="1"/>
        <v>89</v>
      </c>
      <c r="S59" s="14"/>
    </row>
    <row r="60" spans="1:19" x14ac:dyDescent="0.3">
      <c r="A60" s="14">
        <v>13</v>
      </c>
      <c r="B60" s="13" t="s">
        <v>56</v>
      </c>
      <c r="D60" s="13">
        <v>39</v>
      </c>
      <c r="E60" s="13">
        <v>39</v>
      </c>
      <c r="F60" s="13">
        <v>39</v>
      </c>
      <c r="H60" s="14">
        <f t="shared" si="0"/>
        <v>117</v>
      </c>
      <c r="K60" s="14">
        <v>13</v>
      </c>
      <c r="L60" s="13" t="s">
        <v>25</v>
      </c>
      <c r="N60" s="13">
        <v>28</v>
      </c>
      <c r="O60" s="13">
        <v>43</v>
      </c>
      <c r="P60" s="13">
        <v>43</v>
      </c>
      <c r="R60" s="14">
        <f t="shared" si="1"/>
        <v>114</v>
      </c>
      <c r="S60" s="14"/>
    </row>
    <row r="61" spans="1:19" x14ac:dyDescent="0.3">
      <c r="A61" s="2"/>
      <c r="H61" s="14"/>
      <c r="K61" s="14">
        <v>14</v>
      </c>
      <c r="L61" s="13" t="s">
        <v>58</v>
      </c>
      <c r="N61" s="13">
        <v>29</v>
      </c>
      <c r="O61" s="13">
        <v>43</v>
      </c>
      <c r="P61" s="13">
        <v>43</v>
      </c>
      <c r="R61" s="14">
        <f t="shared" si="1"/>
        <v>115</v>
      </c>
    </row>
    <row r="62" spans="1:19" x14ac:dyDescent="0.3">
      <c r="A62" s="14"/>
      <c r="H62" s="14"/>
      <c r="K62" s="14">
        <v>15</v>
      </c>
      <c r="L62" s="13" t="s">
        <v>61</v>
      </c>
      <c r="N62" s="13">
        <v>43</v>
      </c>
      <c r="O62" s="13">
        <v>43</v>
      </c>
      <c r="P62" s="13">
        <v>43</v>
      </c>
      <c r="R62" s="14">
        <f t="shared" si="1"/>
        <v>129</v>
      </c>
    </row>
    <row r="63" spans="1:19" x14ac:dyDescent="0.3">
      <c r="A63" s="14"/>
      <c r="K63" s="14">
        <v>16</v>
      </c>
      <c r="L63" s="13" t="s">
        <v>59</v>
      </c>
      <c r="N63" s="13">
        <v>43</v>
      </c>
      <c r="O63" s="13">
        <v>43</v>
      </c>
      <c r="P63" s="13">
        <v>43</v>
      </c>
      <c r="R63" s="14">
        <f t="shared" si="1"/>
        <v>129</v>
      </c>
    </row>
    <row r="64" spans="1:19" x14ac:dyDescent="0.3">
      <c r="A64" s="14"/>
      <c r="H64" s="14"/>
      <c r="K64" s="2"/>
      <c r="L64" s="2"/>
      <c r="R64" s="14"/>
    </row>
    <row r="65" spans="1:18" x14ac:dyDescent="0.3">
      <c r="A65" s="14"/>
      <c r="H65" s="14"/>
      <c r="K65" s="14"/>
      <c r="R65" s="14"/>
    </row>
    <row r="66" spans="1:18" x14ac:dyDescent="0.3">
      <c r="A66" s="14"/>
      <c r="H66" s="14"/>
      <c r="K66" s="14"/>
      <c r="R66" s="14"/>
    </row>
    <row r="67" spans="1:18" x14ac:dyDescent="0.3">
      <c r="K67" s="14"/>
    </row>
    <row r="68" spans="1:18" x14ac:dyDescent="0.3">
      <c r="K68" s="14"/>
      <c r="R68" s="14"/>
    </row>
    <row r="69" spans="1:18" x14ac:dyDescent="0.3">
      <c r="K69" s="14"/>
      <c r="R69" s="14"/>
    </row>
    <row r="70" spans="1:18" x14ac:dyDescent="0.3">
      <c r="K70" s="14"/>
      <c r="R70" s="14"/>
    </row>
    <row r="71" spans="1:18" x14ac:dyDescent="0.3">
      <c r="K71" s="14"/>
      <c r="R71" s="14"/>
    </row>
  </sheetData>
  <sortState xmlns:xlrd2="http://schemas.microsoft.com/office/spreadsheetml/2017/richdata2" ref="L48:R63">
    <sortCondition ref="R48:R6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workbookViewId="0"/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36</v>
      </c>
      <c r="B2" s="28"/>
      <c r="C2" s="28"/>
      <c r="D2" s="28"/>
      <c r="E2" s="28"/>
      <c r="F2" s="28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" t="s">
        <v>17</v>
      </c>
      <c r="E3" s="2" t="s">
        <v>18</v>
      </c>
      <c r="F3" s="2" t="s">
        <v>19</v>
      </c>
      <c r="J3" s="1" t="s">
        <v>16</v>
      </c>
      <c r="K3" s="1" t="s">
        <v>13</v>
      </c>
      <c r="L3" s="1" t="s">
        <v>12</v>
      </c>
      <c r="M3" s="2" t="s">
        <v>17</v>
      </c>
      <c r="N3" s="2" t="s">
        <v>18</v>
      </c>
      <c r="O3" s="2" t="s">
        <v>19</v>
      </c>
    </row>
    <row r="4" spans="1:15" x14ac:dyDescent="0.3">
      <c r="G4" s="13"/>
      <c r="J4" s="7"/>
      <c r="K4" s="21"/>
      <c r="L4" s="13"/>
      <c r="M4" s="13"/>
      <c r="N4" s="13"/>
      <c r="O4" s="13"/>
    </row>
    <row r="5" spans="1:15" x14ac:dyDescent="0.3">
      <c r="A5" s="14">
        <v>1</v>
      </c>
      <c r="B5" s="20">
        <v>0.84375</v>
      </c>
      <c r="C5" s="13">
        <v>727</v>
      </c>
      <c r="D5" s="13" t="s">
        <v>781</v>
      </c>
      <c r="E5" s="13" t="s">
        <v>782</v>
      </c>
      <c r="F5" s="13" t="s">
        <v>5</v>
      </c>
      <c r="G5" s="13"/>
      <c r="J5" s="7">
        <v>1</v>
      </c>
      <c r="K5" s="21">
        <v>0.74930555555555556</v>
      </c>
      <c r="L5" s="13">
        <v>283</v>
      </c>
      <c r="M5" s="13" t="s">
        <v>366</v>
      </c>
      <c r="N5" s="13" t="s">
        <v>482</v>
      </c>
      <c r="O5" s="13" t="s">
        <v>3</v>
      </c>
    </row>
    <row r="6" spans="1:15" x14ac:dyDescent="0.3">
      <c r="A6" s="14">
        <v>2</v>
      </c>
      <c r="B6" s="20">
        <v>0.90347222222222223</v>
      </c>
      <c r="C6" s="13">
        <v>300</v>
      </c>
      <c r="D6" s="13" t="s">
        <v>528</v>
      </c>
      <c r="E6" s="13" t="s">
        <v>529</v>
      </c>
      <c r="F6" s="13" t="s">
        <v>3</v>
      </c>
      <c r="G6" s="13"/>
      <c r="J6" s="7">
        <v>2</v>
      </c>
      <c r="K6" s="21">
        <v>0.75277777777777777</v>
      </c>
      <c r="L6" s="13">
        <v>286</v>
      </c>
      <c r="M6" s="13" t="s">
        <v>141</v>
      </c>
      <c r="N6" s="13" t="s">
        <v>485</v>
      </c>
      <c r="O6" s="13" t="s">
        <v>145</v>
      </c>
    </row>
    <row r="7" spans="1:15" x14ac:dyDescent="0.3">
      <c r="A7" s="14">
        <v>3</v>
      </c>
      <c r="B7" s="20">
        <v>0.91180555555555554</v>
      </c>
      <c r="C7" s="13">
        <v>307</v>
      </c>
      <c r="D7" s="13" t="s">
        <v>588</v>
      </c>
      <c r="E7" s="13" t="s">
        <v>589</v>
      </c>
      <c r="F7" s="13" t="s">
        <v>9</v>
      </c>
      <c r="G7" s="13"/>
      <c r="J7" s="7">
        <v>3</v>
      </c>
      <c r="K7" s="21">
        <v>0.77013888888888893</v>
      </c>
      <c r="L7" s="13">
        <v>298</v>
      </c>
      <c r="M7" s="13" t="s">
        <v>475</v>
      </c>
      <c r="N7" s="13" t="s">
        <v>476</v>
      </c>
      <c r="O7" s="13" t="s">
        <v>5</v>
      </c>
    </row>
    <row r="8" spans="1:15" x14ac:dyDescent="0.3">
      <c r="A8" s="14">
        <v>4</v>
      </c>
      <c r="B8" s="20">
        <v>0.93680555555555556</v>
      </c>
      <c r="C8" s="13">
        <v>315</v>
      </c>
      <c r="D8" s="13" t="s">
        <v>594</v>
      </c>
      <c r="E8" s="13" t="s">
        <v>595</v>
      </c>
      <c r="F8" s="13" t="s">
        <v>5</v>
      </c>
      <c r="G8" s="13"/>
      <c r="J8" s="7">
        <v>4</v>
      </c>
      <c r="K8" s="21">
        <v>0.78541666666666676</v>
      </c>
      <c r="L8" s="13">
        <v>295</v>
      </c>
      <c r="M8" s="13" t="s">
        <v>242</v>
      </c>
      <c r="N8" s="13" t="s">
        <v>484</v>
      </c>
      <c r="O8" s="13" t="s">
        <v>9</v>
      </c>
    </row>
    <row r="9" spans="1:15" x14ac:dyDescent="0.3">
      <c r="A9" s="14">
        <v>5</v>
      </c>
      <c r="B9" s="20">
        <v>0.93888888888888899</v>
      </c>
      <c r="C9" s="13">
        <v>304</v>
      </c>
      <c r="D9" s="13" t="s">
        <v>571</v>
      </c>
      <c r="E9" s="13" t="s">
        <v>572</v>
      </c>
      <c r="F9" s="13" t="s">
        <v>145</v>
      </c>
      <c r="G9" s="13"/>
      <c r="J9" s="7">
        <v>5</v>
      </c>
      <c r="K9" s="21">
        <v>0.7909722222222223</v>
      </c>
      <c r="L9" s="13">
        <v>282</v>
      </c>
      <c r="M9" s="13" t="s">
        <v>166</v>
      </c>
      <c r="N9" s="13" t="s">
        <v>143</v>
      </c>
      <c r="O9" s="13" t="s">
        <v>3</v>
      </c>
    </row>
    <row r="10" spans="1:15" x14ac:dyDescent="0.3">
      <c r="A10" s="14">
        <v>6</v>
      </c>
      <c r="B10" s="20">
        <v>0.95416666666666661</v>
      </c>
      <c r="C10" s="13">
        <v>305</v>
      </c>
      <c r="D10" s="13" t="s">
        <v>488</v>
      </c>
      <c r="E10" s="13" t="s">
        <v>489</v>
      </c>
      <c r="F10" s="13" t="s">
        <v>6</v>
      </c>
      <c r="G10" s="13"/>
      <c r="J10" s="7">
        <v>6</v>
      </c>
      <c r="K10" s="21">
        <v>0.79305555555555562</v>
      </c>
      <c r="L10" s="13">
        <v>292</v>
      </c>
      <c r="M10" s="13" t="s">
        <v>480</v>
      </c>
      <c r="N10" s="13" t="s">
        <v>168</v>
      </c>
      <c r="O10" s="13" t="s">
        <v>148</v>
      </c>
    </row>
    <row r="11" spans="1:15" x14ac:dyDescent="0.3">
      <c r="A11" s="14">
        <v>7</v>
      </c>
      <c r="B11" s="20">
        <v>0.96666666666666667</v>
      </c>
      <c r="C11" s="13">
        <v>301</v>
      </c>
      <c r="D11" s="13" t="s">
        <v>592</v>
      </c>
      <c r="E11" s="13" t="s">
        <v>593</v>
      </c>
      <c r="F11" s="13" t="s">
        <v>3</v>
      </c>
      <c r="G11" s="13"/>
      <c r="J11" s="7">
        <v>7</v>
      </c>
      <c r="K11" s="21">
        <v>0.79513888888888884</v>
      </c>
      <c r="L11" s="13">
        <v>296</v>
      </c>
      <c r="M11" s="13" t="s">
        <v>181</v>
      </c>
      <c r="N11" s="13" t="s">
        <v>483</v>
      </c>
      <c r="O11" s="13" t="s">
        <v>5</v>
      </c>
    </row>
    <row r="12" spans="1:15" x14ac:dyDescent="0.3">
      <c r="A12" s="14">
        <v>8</v>
      </c>
      <c r="B12" s="20">
        <v>0.9784722222222223</v>
      </c>
      <c r="C12" s="13">
        <v>316</v>
      </c>
      <c r="D12" s="13" t="s">
        <v>504</v>
      </c>
      <c r="E12" s="13" t="s">
        <v>595</v>
      </c>
      <c r="F12" s="13" t="s">
        <v>5</v>
      </c>
      <c r="G12" s="13"/>
      <c r="J12" s="7">
        <v>8</v>
      </c>
      <c r="K12" s="21">
        <v>0.79722222222222217</v>
      </c>
      <c r="L12" s="13">
        <v>710</v>
      </c>
      <c r="M12" s="13" t="s">
        <v>141</v>
      </c>
      <c r="N12" s="13" t="s">
        <v>756</v>
      </c>
      <c r="O12" s="13" t="s">
        <v>9</v>
      </c>
    </row>
    <row r="13" spans="1:15" x14ac:dyDescent="0.3">
      <c r="A13" s="14">
        <v>9</v>
      </c>
      <c r="B13" s="20">
        <v>0.98055555555555562</v>
      </c>
      <c r="C13" s="13">
        <v>303</v>
      </c>
      <c r="D13" s="13" t="s">
        <v>573</v>
      </c>
      <c r="E13" s="13" t="s">
        <v>574</v>
      </c>
      <c r="F13" s="13" t="s">
        <v>2</v>
      </c>
      <c r="G13" s="13"/>
      <c r="J13" s="7">
        <v>9</v>
      </c>
      <c r="K13" s="21">
        <v>0.81944444444444453</v>
      </c>
      <c r="L13" s="13">
        <v>284</v>
      </c>
      <c r="M13" s="13" t="s">
        <v>234</v>
      </c>
      <c r="N13" s="13" t="s">
        <v>298</v>
      </c>
      <c r="O13" s="13" t="s">
        <v>5</v>
      </c>
    </row>
    <row r="14" spans="1:15" x14ac:dyDescent="0.3">
      <c r="A14" s="14">
        <v>10</v>
      </c>
      <c r="B14" s="20">
        <v>0.9819444444444444</v>
      </c>
      <c r="C14" s="13">
        <v>308</v>
      </c>
      <c r="D14" s="13" t="s">
        <v>508</v>
      </c>
      <c r="E14" s="13" t="s">
        <v>509</v>
      </c>
      <c r="F14" s="13" t="s">
        <v>3</v>
      </c>
      <c r="G14" s="13"/>
      <c r="J14" s="7">
        <v>10</v>
      </c>
      <c r="K14" s="21">
        <v>0.83124999999999993</v>
      </c>
      <c r="L14" s="13">
        <v>287</v>
      </c>
      <c r="M14" s="13" t="s">
        <v>357</v>
      </c>
      <c r="N14" s="13" t="s">
        <v>477</v>
      </c>
      <c r="O14" s="13" t="s">
        <v>2</v>
      </c>
    </row>
    <row r="15" spans="1:15" x14ac:dyDescent="0.3">
      <c r="A15" s="14">
        <v>11</v>
      </c>
      <c r="B15" s="16">
        <v>1.0069444444444444</v>
      </c>
      <c r="C15" s="13">
        <v>302</v>
      </c>
      <c r="D15" s="13" t="s">
        <v>494</v>
      </c>
      <c r="E15" s="13" t="s">
        <v>495</v>
      </c>
      <c r="F15" s="13" t="s">
        <v>3</v>
      </c>
      <c r="G15" s="13"/>
      <c r="J15" s="7">
        <v>11</v>
      </c>
      <c r="K15" s="21">
        <v>0.83333333333333337</v>
      </c>
      <c r="L15" s="13">
        <v>290</v>
      </c>
      <c r="M15" s="13" t="s">
        <v>260</v>
      </c>
      <c r="N15" s="13" t="s">
        <v>481</v>
      </c>
      <c r="O15" s="13" t="s">
        <v>2</v>
      </c>
    </row>
    <row r="16" spans="1:15" x14ac:dyDescent="0.3">
      <c r="A16" s="14">
        <v>12</v>
      </c>
      <c r="B16" s="16">
        <v>1.05</v>
      </c>
      <c r="C16" s="13">
        <v>314</v>
      </c>
      <c r="D16" s="13" t="s">
        <v>533</v>
      </c>
      <c r="E16" s="13" t="s">
        <v>534</v>
      </c>
      <c r="F16" s="13" t="s">
        <v>5</v>
      </c>
      <c r="G16" s="13"/>
      <c r="J16" s="7">
        <v>12</v>
      </c>
      <c r="K16" s="21">
        <v>0.84236111111111101</v>
      </c>
      <c r="L16" s="13">
        <v>293</v>
      </c>
      <c r="M16" s="13" t="s">
        <v>474</v>
      </c>
      <c r="N16" s="13" t="s">
        <v>364</v>
      </c>
      <c r="O16" s="13" t="s">
        <v>9</v>
      </c>
    </row>
    <row r="17" spans="1:16" x14ac:dyDescent="0.3">
      <c r="A17" s="14">
        <v>13</v>
      </c>
      <c r="B17" s="16">
        <v>1.05</v>
      </c>
      <c r="C17" s="13">
        <v>309</v>
      </c>
      <c r="D17" s="13" t="s">
        <v>299</v>
      </c>
      <c r="E17" s="13" t="s">
        <v>328</v>
      </c>
      <c r="F17" s="13" t="s">
        <v>5</v>
      </c>
      <c r="G17" s="13"/>
      <c r="J17" s="7">
        <v>13</v>
      </c>
      <c r="K17" s="21">
        <v>0.85416666666666663</v>
      </c>
      <c r="L17" s="13">
        <v>702</v>
      </c>
      <c r="M17" s="13" t="s">
        <v>187</v>
      </c>
      <c r="N17" s="13" t="s">
        <v>748</v>
      </c>
      <c r="O17" s="13" t="s">
        <v>145</v>
      </c>
    </row>
    <row r="18" spans="1:16" x14ac:dyDescent="0.3">
      <c r="A18" s="14">
        <v>14</v>
      </c>
      <c r="B18" s="16">
        <v>1.0590277777777779</v>
      </c>
      <c r="C18" s="13">
        <v>760</v>
      </c>
      <c r="D18" s="13" t="s">
        <v>830</v>
      </c>
      <c r="E18" s="13" t="s">
        <v>831</v>
      </c>
      <c r="F18" s="13" t="s">
        <v>145</v>
      </c>
      <c r="G18" s="13"/>
      <c r="J18" s="7">
        <v>14</v>
      </c>
      <c r="K18" s="21">
        <v>0.88402777777777775</v>
      </c>
      <c r="L18" s="13">
        <v>285</v>
      </c>
      <c r="M18" s="13" t="s">
        <v>468</v>
      </c>
      <c r="N18" s="13" t="s">
        <v>469</v>
      </c>
      <c r="O18" s="13" t="s">
        <v>137</v>
      </c>
    </row>
    <row r="19" spans="1:16" x14ac:dyDescent="0.3">
      <c r="A19" s="14">
        <v>15</v>
      </c>
      <c r="B19" s="16">
        <v>1.0826388888888889</v>
      </c>
      <c r="C19" s="13">
        <v>311</v>
      </c>
      <c r="D19" s="13" t="s">
        <v>326</v>
      </c>
      <c r="E19" s="13" t="s">
        <v>523</v>
      </c>
      <c r="F19" s="13" t="s">
        <v>3</v>
      </c>
      <c r="G19" s="13"/>
      <c r="J19" s="7">
        <v>15</v>
      </c>
      <c r="K19" s="21">
        <v>0.88888888888888884</v>
      </c>
      <c r="L19" s="13">
        <v>733</v>
      </c>
      <c r="M19" s="13" t="s">
        <v>357</v>
      </c>
      <c r="N19" s="13" t="s">
        <v>788</v>
      </c>
      <c r="O19" s="13" t="s">
        <v>9</v>
      </c>
    </row>
    <row r="20" spans="1:16" x14ac:dyDescent="0.3">
      <c r="A20" s="14">
        <v>16</v>
      </c>
      <c r="B20" s="16">
        <v>1.1138888888888889</v>
      </c>
      <c r="C20" s="13">
        <v>306</v>
      </c>
      <c r="D20" s="13" t="s">
        <v>308</v>
      </c>
      <c r="E20" s="13" t="s">
        <v>564</v>
      </c>
      <c r="F20" s="13" t="s">
        <v>145</v>
      </c>
      <c r="G20" s="13"/>
      <c r="J20" s="7">
        <v>16</v>
      </c>
      <c r="K20" s="21">
        <v>0.89166666666666661</v>
      </c>
      <c r="L20" s="13">
        <v>288</v>
      </c>
      <c r="M20" s="13" t="s">
        <v>471</v>
      </c>
      <c r="N20" s="13" t="s">
        <v>472</v>
      </c>
      <c r="O20" s="13" t="s">
        <v>3</v>
      </c>
    </row>
    <row r="21" spans="1:16" x14ac:dyDescent="0.3">
      <c r="A21" s="14">
        <v>17</v>
      </c>
      <c r="B21" s="16">
        <v>1.1145833333333333</v>
      </c>
      <c r="C21" s="13">
        <v>313</v>
      </c>
      <c r="D21" s="13" t="s">
        <v>200</v>
      </c>
      <c r="E21" s="13" t="s">
        <v>580</v>
      </c>
      <c r="F21" s="13" t="s">
        <v>9</v>
      </c>
      <c r="G21" s="13"/>
      <c r="J21" s="7">
        <v>17</v>
      </c>
      <c r="K21" s="21">
        <v>0.93472222222222223</v>
      </c>
      <c r="L21" s="13">
        <v>289</v>
      </c>
      <c r="M21" s="13" t="s">
        <v>468</v>
      </c>
      <c r="N21" s="13" t="s">
        <v>473</v>
      </c>
      <c r="O21" s="13" t="s">
        <v>5</v>
      </c>
    </row>
    <row r="22" spans="1:16" x14ac:dyDescent="0.3">
      <c r="A22" s="14">
        <v>18</v>
      </c>
      <c r="B22" s="16">
        <v>1.1291666666666667</v>
      </c>
      <c r="C22" s="13">
        <v>310</v>
      </c>
      <c r="D22" s="13" t="s">
        <v>539</v>
      </c>
      <c r="E22" s="13" t="s">
        <v>540</v>
      </c>
      <c r="F22" s="13" t="s">
        <v>3</v>
      </c>
      <c r="G22" s="13"/>
      <c r="J22" s="7">
        <v>18</v>
      </c>
      <c r="K22" s="22">
        <v>1.0055555555555555</v>
      </c>
      <c r="L22" s="13">
        <v>299</v>
      </c>
      <c r="M22" s="13" t="s">
        <v>248</v>
      </c>
      <c r="N22" s="13" t="s">
        <v>254</v>
      </c>
      <c r="O22" s="13" t="s">
        <v>9</v>
      </c>
    </row>
    <row r="23" spans="1:16" x14ac:dyDescent="0.3">
      <c r="A23" s="14"/>
      <c r="B23" s="17"/>
      <c r="C23" s="18"/>
      <c r="D23" s="13"/>
      <c r="E23" s="13"/>
      <c r="F23" s="13"/>
      <c r="G23" s="13"/>
      <c r="J23" s="7">
        <v>19</v>
      </c>
      <c r="K23" s="22">
        <v>1.0506944444444444</v>
      </c>
      <c r="L23" s="13">
        <v>291</v>
      </c>
      <c r="M23" s="13" t="s">
        <v>478</v>
      </c>
      <c r="N23" s="13" t="s">
        <v>479</v>
      </c>
      <c r="O23" s="13" t="s">
        <v>3</v>
      </c>
    </row>
    <row r="24" spans="1:16" x14ac:dyDescent="0.3">
      <c r="A24" s="14"/>
      <c r="B24" s="17"/>
      <c r="C24" s="18"/>
      <c r="D24" s="13"/>
      <c r="E24" s="13"/>
      <c r="F24" s="13"/>
      <c r="G24" s="13"/>
      <c r="J24" s="7"/>
      <c r="L24" s="13"/>
      <c r="M24" s="13"/>
      <c r="N24" s="13"/>
      <c r="O24" s="13"/>
    </row>
    <row r="25" spans="1:16" x14ac:dyDescent="0.3">
      <c r="A25" s="14"/>
      <c r="B25" s="17"/>
      <c r="C25" s="18"/>
      <c r="D25" s="13"/>
      <c r="E25" s="13"/>
      <c r="F25" s="13"/>
      <c r="G25" s="13"/>
      <c r="J25" s="7"/>
      <c r="L25" s="13"/>
      <c r="M25" s="13"/>
      <c r="N25" s="13"/>
      <c r="O25" s="13"/>
    </row>
    <row r="26" spans="1:16" x14ac:dyDescent="0.3">
      <c r="A26" s="14"/>
      <c r="B26" s="17"/>
      <c r="C26" s="18"/>
      <c r="D26" s="13"/>
      <c r="E26" s="13"/>
      <c r="F26" s="13"/>
      <c r="G26" s="13"/>
      <c r="J26" s="7"/>
      <c r="L26" s="13"/>
      <c r="M26" s="13"/>
      <c r="N26" s="13"/>
      <c r="O26" s="13"/>
      <c r="P26" s="13"/>
    </row>
    <row r="27" spans="1:16" x14ac:dyDescent="0.3">
      <c r="A27" s="14"/>
      <c r="B27" s="17"/>
      <c r="C27" s="13"/>
      <c r="D27" s="13"/>
      <c r="E27" s="13"/>
      <c r="F27" s="13"/>
      <c r="G27" s="13"/>
      <c r="J27" s="7"/>
      <c r="K27" s="22"/>
      <c r="L27" s="13"/>
      <c r="M27" s="13"/>
      <c r="N27" s="13"/>
      <c r="O27" s="13"/>
    </row>
    <row r="28" spans="1:16" x14ac:dyDescent="0.3">
      <c r="A28" s="14"/>
      <c r="B28" s="17"/>
      <c r="C28" s="13"/>
      <c r="D28" s="13"/>
      <c r="E28" s="13"/>
      <c r="F28" s="13"/>
      <c r="G28" s="13"/>
      <c r="J28" s="7"/>
      <c r="K28" s="22"/>
      <c r="L28" s="13"/>
      <c r="M28" s="13"/>
      <c r="N28" s="13"/>
      <c r="O28" s="13"/>
    </row>
    <row r="29" spans="1:16" x14ac:dyDescent="0.3">
      <c r="A29" s="14"/>
      <c r="B29" s="17"/>
      <c r="C29" s="13"/>
      <c r="D29" s="13"/>
      <c r="E29" s="13"/>
      <c r="F29" s="13"/>
      <c r="G29" s="13"/>
      <c r="J29" s="7"/>
      <c r="K29" s="22"/>
      <c r="L29" s="13"/>
      <c r="M29" s="13"/>
      <c r="N29" s="13"/>
      <c r="O29" s="13"/>
    </row>
    <row r="30" spans="1:16" x14ac:dyDescent="0.3">
      <c r="A30" s="14"/>
      <c r="B30" s="17"/>
      <c r="C30" s="13"/>
      <c r="D30" s="13"/>
      <c r="E30" s="13"/>
      <c r="F30" s="13"/>
      <c r="G30" s="13"/>
      <c r="J30" s="1"/>
      <c r="K30" s="1"/>
      <c r="L30" s="1"/>
      <c r="M30" s="2"/>
      <c r="N30" s="2"/>
      <c r="O30" s="2"/>
    </row>
    <row r="31" spans="1:16" x14ac:dyDescent="0.3">
      <c r="A31" s="14"/>
      <c r="B31" s="17"/>
      <c r="C31" s="13"/>
      <c r="D31" s="13"/>
      <c r="E31" s="13"/>
      <c r="F31" s="13"/>
      <c r="G31" s="13"/>
    </row>
    <row r="32" spans="1:16" x14ac:dyDescent="0.3">
      <c r="A32" s="14"/>
      <c r="C32" s="13"/>
      <c r="D32" s="13"/>
      <c r="E32" s="13"/>
      <c r="F32" s="13"/>
      <c r="J32" s="7"/>
      <c r="K32" s="7"/>
      <c r="L32" s="13"/>
      <c r="M32" s="13"/>
      <c r="N32" s="13"/>
      <c r="O32" s="13"/>
    </row>
    <row r="34" spans="1:17" x14ac:dyDescent="0.3">
      <c r="A34" s="5" t="s">
        <v>41</v>
      </c>
      <c r="B34" s="3"/>
      <c r="K34" s="7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7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7" t="s">
        <v>52</v>
      </c>
    </row>
    <row r="36" spans="1:17" x14ac:dyDescent="0.3">
      <c r="A36" s="14">
        <v>1</v>
      </c>
      <c r="B36" s="4" t="s">
        <v>5</v>
      </c>
      <c r="D36">
        <v>1</v>
      </c>
      <c r="E36">
        <v>4</v>
      </c>
      <c r="F36">
        <v>8</v>
      </c>
      <c r="G36" s="7"/>
      <c r="H36" s="7">
        <f t="shared" ref="H36:H43" si="0">SUM(D36:G36)</f>
        <v>13</v>
      </c>
      <c r="J36" s="14">
        <v>1</v>
      </c>
      <c r="K36" s="4" t="s">
        <v>5</v>
      </c>
      <c r="M36">
        <v>3</v>
      </c>
      <c r="N36">
        <v>7</v>
      </c>
      <c r="O36">
        <v>9</v>
      </c>
      <c r="Q36" s="7">
        <f t="shared" ref="Q36:Q46" si="1">SUM(M36:P36)</f>
        <v>19</v>
      </c>
    </row>
    <row r="37" spans="1:17" x14ac:dyDescent="0.3">
      <c r="A37" s="14">
        <v>2</v>
      </c>
      <c r="B37" s="4" t="s">
        <v>71</v>
      </c>
      <c r="D37">
        <v>2</v>
      </c>
      <c r="E37">
        <v>7</v>
      </c>
      <c r="F37">
        <v>10</v>
      </c>
      <c r="G37" s="7"/>
      <c r="H37" s="7">
        <f t="shared" si="0"/>
        <v>19</v>
      </c>
      <c r="J37" s="14">
        <v>2</v>
      </c>
      <c r="K37" s="13" t="s">
        <v>23</v>
      </c>
      <c r="M37">
        <v>1</v>
      </c>
      <c r="N37">
        <v>5</v>
      </c>
      <c r="O37">
        <v>16</v>
      </c>
      <c r="Q37" s="7">
        <f t="shared" si="1"/>
        <v>22</v>
      </c>
    </row>
    <row r="38" spans="1:17" x14ac:dyDescent="0.3">
      <c r="A38" s="14">
        <v>3</v>
      </c>
      <c r="B38" s="4" t="s">
        <v>74</v>
      </c>
      <c r="D38">
        <v>5</v>
      </c>
      <c r="E38">
        <v>14</v>
      </c>
      <c r="F38">
        <v>16</v>
      </c>
      <c r="G38" s="7"/>
      <c r="H38" s="7">
        <f t="shared" si="0"/>
        <v>35</v>
      </c>
      <c r="J38" s="14">
        <v>3</v>
      </c>
      <c r="K38" s="13" t="s">
        <v>9</v>
      </c>
      <c r="M38">
        <v>4</v>
      </c>
      <c r="N38">
        <v>8</v>
      </c>
      <c r="O38">
        <v>12</v>
      </c>
      <c r="Q38" s="7">
        <f t="shared" si="1"/>
        <v>24</v>
      </c>
    </row>
    <row r="39" spans="1:17" x14ac:dyDescent="0.3">
      <c r="A39" s="14">
        <v>4</v>
      </c>
      <c r="B39" s="4" t="s">
        <v>73</v>
      </c>
      <c r="D39">
        <v>11</v>
      </c>
      <c r="E39">
        <v>15</v>
      </c>
      <c r="F39">
        <v>18</v>
      </c>
      <c r="G39" s="7"/>
      <c r="H39" s="7">
        <f t="shared" si="0"/>
        <v>44</v>
      </c>
      <c r="J39" s="14">
        <v>4</v>
      </c>
      <c r="K39" s="4" t="s">
        <v>74</v>
      </c>
      <c r="M39">
        <v>2</v>
      </c>
      <c r="N39">
        <v>13</v>
      </c>
      <c r="O39">
        <v>29</v>
      </c>
      <c r="Q39" s="7">
        <f t="shared" si="1"/>
        <v>44</v>
      </c>
    </row>
    <row r="40" spans="1:17" x14ac:dyDescent="0.3">
      <c r="A40" s="14">
        <v>5</v>
      </c>
      <c r="B40" s="4" t="s">
        <v>61</v>
      </c>
      <c r="D40">
        <v>3</v>
      </c>
      <c r="E40">
        <v>17</v>
      </c>
      <c r="F40">
        <v>28</v>
      </c>
      <c r="G40" s="7"/>
      <c r="H40" s="7">
        <f t="shared" si="0"/>
        <v>48</v>
      </c>
      <c r="J40" s="14">
        <v>5</v>
      </c>
      <c r="K40" s="4" t="s">
        <v>2</v>
      </c>
      <c r="M40">
        <v>10</v>
      </c>
      <c r="N40">
        <v>11</v>
      </c>
      <c r="O40">
        <v>29</v>
      </c>
      <c r="Q40" s="7">
        <f t="shared" si="1"/>
        <v>50</v>
      </c>
    </row>
    <row r="41" spans="1:17" x14ac:dyDescent="0.3">
      <c r="A41" s="14">
        <v>6</v>
      </c>
      <c r="B41" s="4" t="s">
        <v>2</v>
      </c>
      <c r="D41">
        <v>9</v>
      </c>
      <c r="E41">
        <v>28</v>
      </c>
      <c r="F41">
        <v>28</v>
      </c>
      <c r="G41" s="7"/>
      <c r="H41" s="7">
        <f t="shared" si="0"/>
        <v>65</v>
      </c>
      <c r="J41" s="14">
        <v>6</v>
      </c>
      <c r="K41" s="4" t="s">
        <v>108</v>
      </c>
      <c r="M41">
        <v>6</v>
      </c>
      <c r="N41">
        <v>29</v>
      </c>
      <c r="O41">
        <v>29</v>
      </c>
      <c r="Q41" s="7">
        <f t="shared" si="1"/>
        <v>64</v>
      </c>
    </row>
    <row r="42" spans="1:17" x14ac:dyDescent="0.3">
      <c r="A42" s="14">
        <v>7</v>
      </c>
      <c r="B42" s="4" t="s">
        <v>60</v>
      </c>
      <c r="D42">
        <v>28</v>
      </c>
      <c r="E42">
        <v>28</v>
      </c>
      <c r="F42">
        <v>28</v>
      </c>
      <c r="G42" s="7"/>
      <c r="H42" s="7">
        <f t="shared" si="0"/>
        <v>84</v>
      </c>
      <c r="J42" s="14">
        <v>7</v>
      </c>
      <c r="K42" s="4" t="s">
        <v>8</v>
      </c>
      <c r="M42">
        <v>14</v>
      </c>
      <c r="N42">
        <v>29</v>
      </c>
      <c r="O42">
        <v>29</v>
      </c>
      <c r="Q42" s="7">
        <f t="shared" si="1"/>
        <v>72</v>
      </c>
    </row>
    <row r="43" spans="1:17" x14ac:dyDescent="0.3">
      <c r="A43" s="14">
        <v>8</v>
      </c>
      <c r="B43" s="4" t="s">
        <v>8</v>
      </c>
      <c r="D43">
        <v>28</v>
      </c>
      <c r="E43">
        <v>28</v>
      </c>
      <c r="F43">
        <v>28</v>
      </c>
      <c r="H43" s="7">
        <f t="shared" si="0"/>
        <v>84</v>
      </c>
      <c r="J43" s="14">
        <v>8</v>
      </c>
      <c r="K43" s="13" t="s">
        <v>24</v>
      </c>
      <c r="M43">
        <v>19</v>
      </c>
      <c r="N43">
        <v>29</v>
      </c>
      <c r="O43">
        <v>29</v>
      </c>
      <c r="Q43" s="7">
        <f t="shared" si="1"/>
        <v>77</v>
      </c>
    </row>
    <row r="44" spans="1:17" x14ac:dyDescent="0.3">
      <c r="A44" s="5"/>
      <c r="H44" s="7"/>
      <c r="J44" s="14">
        <v>9</v>
      </c>
      <c r="K44" s="4" t="s">
        <v>4</v>
      </c>
      <c r="M44">
        <v>29</v>
      </c>
      <c r="N44">
        <v>29</v>
      </c>
      <c r="O44">
        <v>29</v>
      </c>
      <c r="Q44" s="7">
        <f t="shared" si="1"/>
        <v>87</v>
      </c>
    </row>
    <row r="45" spans="1:17" x14ac:dyDescent="0.3">
      <c r="A45" s="14"/>
      <c r="H45" s="7"/>
      <c r="J45" s="14">
        <v>10</v>
      </c>
      <c r="K45" s="4" t="s">
        <v>104</v>
      </c>
      <c r="M45">
        <v>29</v>
      </c>
      <c r="N45">
        <v>29</v>
      </c>
      <c r="O45">
        <v>29</v>
      </c>
      <c r="Q45" s="7">
        <f t="shared" si="1"/>
        <v>87</v>
      </c>
    </row>
    <row r="46" spans="1:17" x14ac:dyDescent="0.3">
      <c r="A46" s="14"/>
      <c r="B46" s="4"/>
      <c r="G46" s="7"/>
      <c r="H46" s="7"/>
      <c r="J46" s="14">
        <v>11</v>
      </c>
      <c r="K46" s="13" t="s">
        <v>28</v>
      </c>
      <c r="M46">
        <v>29</v>
      </c>
      <c r="N46">
        <v>29</v>
      </c>
      <c r="O46">
        <v>29</v>
      </c>
      <c r="Q46" s="7">
        <f t="shared" si="1"/>
        <v>87</v>
      </c>
    </row>
    <row r="47" spans="1:17" x14ac:dyDescent="0.3">
      <c r="A47" s="14"/>
      <c r="B47" s="4"/>
      <c r="H47" s="7"/>
      <c r="J47" s="14"/>
      <c r="K47" s="4"/>
      <c r="Q47" s="7"/>
    </row>
    <row r="48" spans="1:17" x14ac:dyDescent="0.3">
      <c r="J48" s="14"/>
      <c r="K48" s="14"/>
      <c r="Q48" s="7"/>
    </row>
    <row r="49" spans="10:17" x14ac:dyDescent="0.3">
      <c r="J49" s="14"/>
      <c r="K49" s="14"/>
      <c r="Q49" s="7"/>
    </row>
    <row r="50" spans="10:17" x14ac:dyDescent="0.3">
      <c r="J50" s="14"/>
      <c r="K50" s="14"/>
      <c r="Q50" s="7"/>
    </row>
    <row r="51" spans="10:17" x14ac:dyDescent="0.3">
      <c r="J51" s="14"/>
      <c r="K51" s="14"/>
      <c r="Q51" s="7"/>
    </row>
  </sheetData>
  <sortState xmlns:xlrd2="http://schemas.microsoft.com/office/spreadsheetml/2017/richdata2" ref="B36:H43">
    <sortCondition ref="H36:H43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workbookViewId="0"/>
  </sheetViews>
  <sheetFormatPr defaultRowHeight="14.4" x14ac:dyDescent="0.3"/>
  <cols>
    <col min="1" max="1" width="8.88671875" style="14"/>
    <col min="2" max="2" width="9.109375" style="10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1.218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8"/>
      <c r="D2" s="28"/>
      <c r="E2" s="28"/>
      <c r="F2" s="28"/>
      <c r="K2" s="1" t="s">
        <v>83</v>
      </c>
      <c r="Q2" s="14"/>
    </row>
    <row r="3" spans="1:28" x14ac:dyDescent="0.3">
      <c r="A3" s="2" t="s">
        <v>38</v>
      </c>
      <c r="B3" s="2" t="s">
        <v>13</v>
      </c>
      <c r="C3" s="2" t="s">
        <v>12</v>
      </c>
      <c r="D3" s="2" t="s">
        <v>17</v>
      </c>
      <c r="E3" s="2" t="s">
        <v>18</v>
      </c>
      <c r="F3" s="2" t="s">
        <v>19</v>
      </c>
      <c r="G3" s="2" t="s">
        <v>77</v>
      </c>
      <c r="H3" s="2" t="s">
        <v>39</v>
      </c>
      <c r="J3" s="2" t="s">
        <v>16</v>
      </c>
      <c r="K3" s="13" t="s">
        <v>48</v>
      </c>
      <c r="L3" s="13" t="s">
        <v>49</v>
      </c>
      <c r="M3" s="13" t="s">
        <v>50</v>
      </c>
      <c r="N3" s="13" t="s">
        <v>51</v>
      </c>
      <c r="O3" s="13" t="s">
        <v>53</v>
      </c>
      <c r="P3" s="14" t="s">
        <v>52</v>
      </c>
      <c r="Q3" s="14"/>
      <c r="X3"/>
    </row>
    <row r="4" spans="1:28" x14ac:dyDescent="0.3">
      <c r="A4" s="14">
        <v>1</v>
      </c>
      <c r="B4" s="20">
        <v>0.84375</v>
      </c>
      <c r="C4" s="13">
        <v>727</v>
      </c>
      <c r="D4" s="13" t="s">
        <v>781</v>
      </c>
      <c r="E4" s="13" t="s">
        <v>782</v>
      </c>
      <c r="F4" s="13" t="s">
        <v>5</v>
      </c>
      <c r="G4" s="13" t="s">
        <v>763</v>
      </c>
      <c r="H4" s="14">
        <v>1</v>
      </c>
      <c r="J4" s="14">
        <v>1</v>
      </c>
      <c r="K4" s="4" t="s">
        <v>82</v>
      </c>
      <c r="L4" s="13">
        <v>4</v>
      </c>
      <c r="M4" s="13">
        <v>5</v>
      </c>
      <c r="N4" s="13">
        <v>9</v>
      </c>
      <c r="O4" s="13">
        <v>12</v>
      </c>
      <c r="P4" s="14">
        <f t="shared" ref="P4:P11" si="0">SUM(L4:O4)</f>
        <v>30</v>
      </c>
      <c r="Q4" s="14"/>
      <c r="S4" s="6"/>
      <c r="W4" s="10"/>
    </row>
    <row r="5" spans="1:28" x14ac:dyDescent="0.3">
      <c r="A5" s="14">
        <v>2</v>
      </c>
      <c r="B5" s="16">
        <v>0.8534722222222223</v>
      </c>
      <c r="C5" s="13">
        <v>511</v>
      </c>
      <c r="D5" s="13" t="s">
        <v>541</v>
      </c>
      <c r="E5" s="13" t="s">
        <v>542</v>
      </c>
      <c r="F5" s="13" t="s">
        <v>2</v>
      </c>
      <c r="G5" s="13" t="s">
        <v>769</v>
      </c>
      <c r="H5" s="14">
        <v>1</v>
      </c>
      <c r="J5" s="14">
        <v>2</v>
      </c>
      <c r="K5" s="4" t="s">
        <v>27</v>
      </c>
      <c r="L5" s="13">
        <v>2</v>
      </c>
      <c r="M5" s="13">
        <v>6</v>
      </c>
      <c r="N5" s="13">
        <v>11</v>
      </c>
      <c r="O5" s="13">
        <v>13</v>
      </c>
      <c r="P5" s="14">
        <f t="shared" si="0"/>
        <v>32</v>
      </c>
      <c r="Q5" s="14"/>
      <c r="S5" s="6"/>
      <c r="W5" s="10"/>
      <c r="AB5" s="9"/>
    </row>
    <row r="6" spans="1:28" x14ac:dyDescent="0.3">
      <c r="A6" s="14">
        <v>3</v>
      </c>
      <c r="B6" s="16">
        <v>0.87847222222222221</v>
      </c>
      <c r="C6" s="13">
        <v>732</v>
      </c>
      <c r="D6" s="13" t="s">
        <v>305</v>
      </c>
      <c r="E6" s="13" t="s">
        <v>787</v>
      </c>
      <c r="F6" s="13" t="s">
        <v>3</v>
      </c>
      <c r="G6" s="13" t="s">
        <v>767</v>
      </c>
      <c r="H6" s="14">
        <v>1</v>
      </c>
      <c r="J6" s="14">
        <v>3</v>
      </c>
      <c r="K6" s="4" t="s">
        <v>63</v>
      </c>
      <c r="L6" s="13">
        <v>1</v>
      </c>
      <c r="M6" s="13">
        <v>7</v>
      </c>
      <c r="N6" s="13">
        <v>15</v>
      </c>
      <c r="O6" s="13">
        <v>17</v>
      </c>
      <c r="P6" s="14">
        <f t="shared" si="0"/>
        <v>40</v>
      </c>
      <c r="Q6" s="14"/>
      <c r="S6" s="6"/>
      <c r="W6" s="10"/>
      <c r="AB6" s="9"/>
    </row>
    <row r="7" spans="1:28" x14ac:dyDescent="0.3">
      <c r="A7" s="14">
        <v>4</v>
      </c>
      <c r="B7" s="16">
        <v>0.88263888888888886</v>
      </c>
      <c r="C7" s="13">
        <v>761</v>
      </c>
      <c r="D7" s="13" t="s">
        <v>832</v>
      </c>
      <c r="E7" s="13" t="s">
        <v>719</v>
      </c>
      <c r="F7" s="13" t="s">
        <v>145</v>
      </c>
      <c r="G7" s="13" t="s">
        <v>769</v>
      </c>
      <c r="H7" s="14">
        <v>2</v>
      </c>
      <c r="J7" s="14">
        <v>4</v>
      </c>
      <c r="K7" s="4" t="s">
        <v>71</v>
      </c>
      <c r="L7" s="13">
        <v>3</v>
      </c>
      <c r="M7" s="13">
        <v>10</v>
      </c>
      <c r="N7" s="13">
        <v>20</v>
      </c>
      <c r="O7" s="13">
        <v>27</v>
      </c>
      <c r="P7" s="14">
        <f t="shared" si="0"/>
        <v>60</v>
      </c>
      <c r="Q7" s="14"/>
      <c r="S7" s="6"/>
      <c r="W7" s="10"/>
      <c r="AB7" s="9"/>
    </row>
    <row r="8" spans="1:28" x14ac:dyDescent="0.3">
      <c r="A8" s="14">
        <v>5</v>
      </c>
      <c r="B8" s="16">
        <v>0.88750000000000007</v>
      </c>
      <c r="C8" s="13">
        <v>747</v>
      </c>
      <c r="D8" s="13" t="s">
        <v>820</v>
      </c>
      <c r="E8" s="13" t="s">
        <v>821</v>
      </c>
      <c r="F8" s="13" t="s">
        <v>145</v>
      </c>
      <c r="G8" s="13" t="s">
        <v>769</v>
      </c>
      <c r="H8" s="14">
        <v>3</v>
      </c>
      <c r="J8" s="14">
        <v>5</v>
      </c>
      <c r="K8" s="4" t="s">
        <v>81</v>
      </c>
      <c r="L8" s="13">
        <v>8</v>
      </c>
      <c r="M8" s="13">
        <v>18</v>
      </c>
      <c r="N8" s="13">
        <v>36</v>
      </c>
      <c r="O8" s="13">
        <v>46</v>
      </c>
      <c r="P8" s="14">
        <f t="shared" si="0"/>
        <v>108</v>
      </c>
      <c r="Q8" s="14"/>
      <c r="S8" s="6"/>
      <c r="W8" s="10"/>
      <c r="AB8" s="9"/>
    </row>
    <row r="9" spans="1:28" x14ac:dyDescent="0.3">
      <c r="A9" s="14">
        <v>6</v>
      </c>
      <c r="B9" s="20">
        <v>0.88888888888888884</v>
      </c>
      <c r="C9" s="13">
        <v>413</v>
      </c>
      <c r="D9" s="13" t="s">
        <v>579</v>
      </c>
      <c r="E9" s="13" t="s">
        <v>466</v>
      </c>
      <c r="F9" s="13" t="s">
        <v>2</v>
      </c>
      <c r="G9" s="13" t="s">
        <v>765</v>
      </c>
      <c r="H9" s="14">
        <v>1</v>
      </c>
      <c r="J9" s="14">
        <v>6</v>
      </c>
      <c r="K9" s="4" t="s">
        <v>64</v>
      </c>
      <c r="L9" s="13">
        <v>21</v>
      </c>
      <c r="M9" s="13">
        <v>28</v>
      </c>
      <c r="N9" s="13">
        <v>41</v>
      </c>
      <c r="O9" s="13">
        <v>57</v>
      </c>
      <c r="P9" s="14">
        <f t="shared" si="0"/>
        <v>147</v>
      </c>
      <c r="Q9" s="14"/>
      <c r="S9" s="6"/>
      <c r="W9" s="10"/>
      <c r="AB9" s="9"/>
    </row>
    <row r="10" spans="1:28" x14ac:dyDescent="0.3">
      <c r="A10" s="14">
        <v>7</v>
      </c>
      <c r="B10" s="20">
        <v>0.89513888888888893</v>
      </c>
      <c r="C10" s="13">
        <v>331</v>
      </c>
      <c r="D10" s="13" t="s">
        <v>358</v>
      </c>
      <c r="E10" s="13" t="s">
        <v>309</v>
      </c>
      <c r="F10" s="13" t="s">
        <v>5</v>
      </c>
      <c r="G10" s="13" t="s">
        <v>767</v>
      </c>
      <c r="H10" s="14">
        <v>2</v>
      </c>
      <c r="J10" s="14">
        <v>7</v>
      </c>
      <c r="K10" s="4" t="s">
        <v>73</v>
      </c>
      <c r="L10" s="13">
        <v>32</v>
      </c>
      <c r="M10" s="13">
        <v>34</v>
      </c>
      <c r="N10" s="13">
        <v>35</v>
      </c>
      <c r="O10" s="13">
        <v>52</v>
      </c>
      <c r="P10" s="14">
        <f t="shared" si="0"/>
        <v>153</v>
      </c>
      <c r="Q10" s="14"/>
      <c r="S10" s="6"/>
      <c r="W10" s="10"/>
      <c r="AB10" s="9"/>
    </row>
    <row r="11" spans="1:28" x14ac:dyDescent="0.3">
      <c r="A11" s="14">
        <v>8</v>
      </c>
      <c r="B11" s="20">
        <v>0.8965277777777777</v>
      </c>
      <c r="C11" s="13">
        <v>415</v>
      </c>
      <c r="D11" s="13" t="s">
        <v>501</v>
      </c>
      <c r="E11" s="13" t="s">
        <v>502</v>
      </c>
      <c r="F11" s="13" t="s">
        <v>78</v>
      </c>
      <c r="G11" s="13" t="s">
        <v>765</v>
      </c>
      <c r="H11" s="14">
        <v>2</v>
      </c>
      <c r="J11" s="14">
        <v>8</v>
      </c>
      <c r="K11" s="13" t="s">
        <v>6</v>
      </c>
      <c r="L11" s="13">
        <v>22</v>
      </c>
      <c r="M11" s="13">
        <v>25</v>
      </c>
      <c r="N11" s="13">
        <v>51</v>
      </c>
      <c r="O11" s="13">
        <v>55</v>
      </c>
      <c r="P11" s="14">
        <f t="shared" si="0"/>
        <v>153</v>
      </c>
      <c r="Q11" s="14"/>
      <c r="S11" s="6"/>
      <c r="W11" s="10"/>
      <c r="AB11" s="9"/>
    </row>
    <row r="12" spans="1:28" x14ac:dyDescent="0.3">
      <c r="A12" s="14">
        <v>9</v>
      </c>
      <c r="B12" s="20">
        <v>0.8979166666666667</v>
      </c>
      <c r="C12" s="13">
        <v>382</v>
      </c>
      <c r="D12" s="13" t="s">
        <v>506</v>
      </c>
      <c r="E12" s="13" t="s">
        <v>545</v>
      </c>
      <c r="F12" s="13" t="s">
        <v>145</v>
      </c>
      <c r="G12" s="13" t="s">
        <v>766</v>
      </c>
      <c r="H12" s="14">
        <v>1</v>
      </c>
      <c r="J12" s="14"/>
      <c r="Q12" s="14"/>
      <c r="S12" s="6"/>
      <c r="W12" s="10"/>
      <c r="AB12" s="9"/>
    </row>
    <row r="13" spans="1:28" x14ac:dyDescent="0.3">
      <c r="A13" s="14">
        <v>10</v>
      </c>
      <c r="B13" s="20">
        <v>0.90347222222222223</v>
      </c>
      <c r="C13" s="13">
        <v>300</v>
      </c>
      <c r="D13" s="13" t="s">
        <v>528</v>
      </c>
      <c r="E13" s="13" t="s">
        <v>529</v>
      </c>
      <c r="F13" s="13" t="s">
        <v>3</v>
      </c>
      <c r="G13" s="13" t="s">
        <v>763</v>
      </c>
      <c r="H13" s="14">
        <v>2</v>
      </c>
      <c r="I13" s="14"/>
      <c r="J13" s="14"/>
      <c r="K13" s="2" t="s">
        <v>84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A14" s="14">
        <v>11</v>
      </c>
      <c r="B14" s="20">
        <v>0.90694444444444444</v>
      </c>
      <c r="C14" s="13">
        <v>329</v>
      </c>
      <c r="D14" s="13" t="s">
        <v>200</v>
      </c>
      <c r="E14" s="13" t="s">
        <v>548</v>
      </c>
      <c r="F14" s="13" t="s">
        <v>2</v>
      </c>
      <c r="G14" s="13" t="s">
        <v>767</v>
      </c>
      <c r="H14" s="14">
        <v>3</v>
      </c>
      <c r="J14" s="2" t="s">
        <v>16</v>
      </c>
      <c r="K14" s="13" t="s">
        <v>48</v>
      </c>
      <c r="L14" s="13" t="s">
        <v>49</v>
      </c>
      <c r="M14" s="13" t="s">
        <v>50</v>
      </c>
      <c r="N14" s="13" t="s">
        <v>51</v>
      </c>
      <c r="O14" s="13"/>
      <c r="P14" s="14" t="s">
        <v>52</v>
      </c>
      <c r="Q14" s="14"/>
      <c r="S14" s="6"/>
      <c r="W14" s="10"/>
      <c r="AB14" s="11"/>
    </row>
    <row r="15" spans="1:28" x14ac:dyDescent="0.3">
      <c r="A15" s="14">
        <v>12</v>
      </c>
      <c r="B15" s="20">
        <v>0.90833333333333333</v>
      </c>
      <c r="C15" s="13">
        <v>510</v>
      </c>
      <c r="D15" s="13" t="s">
        <v>552</v>
      </c>
      <c r="E15" s="13" t="s">
        <v>553</v>
      </c>
      <c r="F15" s="13" t="s">
        <v>145</v>
      </c>
      <c r="G15" s="13" t="s">
        <v>769</v>
      </c>
      <c r="H15" s="14">
        <v>4</v>
      </c>
      <c r="J15" s="14">
        <v>1</v>
      </c>
      <c r="K15" s="4" t="s">
        <v>34</v>
      </c>
      <c r="L15" s="13">
        <v>16</v>
      </c>
      <c r="M15" s="13">
        <v>19</v>
      </c>
      <c r="N15" s="13">
        <v>33</v>
      </c>
      <c r="O15" s="13"/>
      <c r="P15" s="14">
        <f t="shared" ref="P15:P39" si="1">SUM(L15:O15)</f>
        <v>68</v>
      </c>
      <c r="Q15" s="14"/>
      <c r="W15" s="10"/>
      <c r="AB15" s="11"/>
    </row>
    <row r="16" spans="1:28" x14ac:dyDescent="0.3">
      <c r="A16" s="14">
        <v>13</v>
      </c>
      <c r="B16" s="20">
        <v>0.91111111111111109</v>
      </c>
      <c r="C16" s="13">
        <v>328</v>
      </c>
      <c r="D16" s="13" t="s">
        <v>516</v>
      </c>
      <c r="E16" s="13" t="s">
        <v>273</v>
      </c>
      <c r="F16" s="13" t="s">
        <v>2</v>
      </c>
      <c r="G16" s="13" t="s">
        <v>767</v>
      </c>
      <c r="H16" s="14">
        <v>4</v>
      </c>
      <c r="J16" s="14">
        <v>2</v>
      </c>
      <c r="K16" s="4" t="s">
        <v>86</v>
      </c>
      <c r="L16" s="13">
        <v>37</v>
      </c>
      <c r="M16" s="13">
        <v>38</v>
      </c>
      <c r="N16" s="13">
        <v>48</v>
      </c>
      <c r="O16" s="13"/>
      <c r="P16" s="14">
        <f t="shared" si="1"/>
        <v>123</v>
      </c>
      <c r="Q16" s="14"/>
      <c r="S16" s="6"/>
      <c r="W16" s="10"/>
      <c r="AB16" s="11"/>
    </row>
    <row r="17" spans="1:28" x14ac:dyDescent="0.3">
      <c r="A17" s="14">
        <v>14</v>
      </c>
      <c r="B17" s="20">
        <v>0.91180555555555554</v>
      </c>
      <c r="C17" s="13">
        <v>307</v>
      </c>
      <c r="D17" s="13" t="s">
        <v>588</v>
      </c>
      <c r="E17" s="13" t="s">
        <v>589</v>
      </c>
      <c r="F17" s="13" t="s">
        <v>9</v>
      </c>
      <c r="G17" s="13" t="s">
        <v>763</v>
      </c>
      <c r="H17" s="14">
        <v>3</v>
      </c>
      <c r="J17" s="14">
        <v>3</v>
      </c>
      <c r="K17" s="4" t="s">
        <v>119</v>
      </c>
      <c r="L17" s="13">
        <v>14</v>
      </c>
      <c r="M17" s="13">
        <v>60</v>
      </c>
      <c r="N17" s="13">
        <v>68</v>
      </c>
      <c r="O17" s="13"/>
      <c r="P17" s="14">
        <f t="shared" si="1"/>
        <v>142</v>
      </c>
      <c r="Q17" s="14"/>
      <c r="S17" s="6"/>
      <c r="W17" s="10"/>
      <c r="AB17" s="11"/>
    </row>
    <row r="18" spans="1:28" x14ac:dyDescent="0.3">
      <c r="A18" s="14">
        <v>15</v>
      </c>
      <c r="B18" s="20">
        <v>0.92083333333333339</v>
      </c>
      <c r="C18" s="13">
        <v>387</v>
      </c>
      <c r="D18" s="13" t="s">
        <v>535</v>
      </c>
      <c r="E18" s="13" t="s">
        <v>534</v>
      </c>
      <c r="F18" s="13" t="s">
        <v>5</v>
      </c>
      <c r="G18" s="13" t="s">
        <v>766</v>
      </c>
      <c r="H18" s="14">
        <v>2</v>
      </c>
      <c r="J18" s="14">
        <v>4</v>
      </c>
      <c r="K18" s="4" t="s">
        <v>98</v>
      </c>
      <c r="L18" s="13">
        <v>49</v>
      </c>
      <c r="M18" s="13">
        <v>50</v>
      </c>
      <c r="N18" s="13">
        <v>66</v>
      </c>
      <c r="O18" s="13"/>
      <c r="P18" s="14">
        <f t="shared" si="1"/>
        <v>165</v>
      </c>
      <c r="Q18" s="14"/>
      <c r="S18" s="6"/>
      <c r="W18" s="10"/>
      <c r="AB18" s="11"/>
    </row>
    <row r="19" spans="1:28" x14ac:dyDescent="0.3">
      <c r="A19" s="14">
        <v>16</v>
      </c>
      <c r="B19" s="16">
        <v>0.93055555555555547</v>
      </c>
      <c r="C19" s="13">
        <v>743</v>
      </c>
      <c r="D19" s="13" t="s">
        <v>816</v>
      </c>
      <c r="E19" s="13" t="s">
        <v>817</v>
      </c>
      <c r="F19" s="13" t="s">
        <v>145</v>
      </c>
      <c r="G19" s="13" t="s">
        <v>766</v>
      </c>
      <c r="H19" s="14">
        <v>3</v>
      </c>
      <c r="J19" s="14">
        <v>5</v>
      </c>
      <c r="K19" s="4" t="s">
        <v>58</v>
      </c>
      <c r="L19" s="13">
        <v>54</v>
      </c>
      <c r="M19" s="13">
        <v>56</v>
      </c>
      <c r="N19" s="13">
        <v>61</v>
      </c>
      <c r="O19" s="13"/>
      <c r="P19" s="14">
        <f t="shared" si="1"/>
        <v>171</v>
      </c>
      <c r="Q19" s="14"/>
      <c r="S19" s="6"/>
      <c r="W19" s="10"/>
      <c r="AB19" s="11"/>
    </row>
    <row r="20" spans="1:28" x14ac:dyDescent="0.3">
      <c r="A20" s="14">
        <v>17</v>
      </c>
      <c r="B20" s="20">
        <v>0.93680555555555556</v>
      </c>
      <c r="C20" s="13">
        <v>315</v>
      </c>
      <c r="D20" s="13" t="s">
        <v>594</v>
      </c>
      <c r="E20" s="13" t="s">
        <v>595</v>
      </c>
      <c r="F20" s="13" t="s">
        <v>5</v>
      </c>
      <c r="G20" s="13" t="s">
        <v>763</v>
      </c>
      <c r="H20" s="14">
        <v>4</v>
      </c>
      <c r="J20" s="14">
        <v>6</v>
      </c>
      <c r="K20" s="4" t="s">
        <v>28</v>
      </c>
      <c r="L20" s="13">
        <v>30</v>
      </c>
      <c r="M20" s="13">
        <v>42</v>
      </c>
      <c r="N20" s="13">
        <v>105</v>
      </c>
      <c r="O20" s="13"/>
      <c r="P20" s="14">
        <f t="shared" si="1"/>
        <v>177</v>
      </c>
      <c r="Q20" s="14"/>
      <c r="S20" s="6"/>
      <c r="W20" s="10"/>
      <c r="AB20" s="11"/>
    </row>
    <row r="21" spans="1:28" x14ac:dyDescent="0.3">
      <c r="A21" s="14">
        <v>18</v>
      </c>
      <c r="B21" s="16">
        <v>0.9375</v>
      </c>
      <c r="C21" s="13">
        <v>740</v>
      </c>
      <c r="D21" s="13" t="s">
        <v>814</v>
      </c>
      <c r="E21" s="13" t="s">
        <v>815</v>
      </c>
      <c r="F21" s="13" t="s">
        <v>78</v>
      </c>
      <c r="G21" s="13" t="s">
        <v>765</v>
      </c>
      <c r="H21" s="14">
        <v>3</v>
      </c>
      <c r="J21" s="14">
        <v>7</v>
      </c>
      <c r="K21" s="13" t="s">
        <v>127</v>
      </c>
      <c r="L21" s="13">
        <v>53</v>
      </c>
      <c r="M21" s="13">
        <v>62</v>
      </c>
      <c r="N21" s="13">
        <v>79</v>
      </c>
      <c r="O21" s="13"/>
      <c r="P21" s="14">
        <f t="shared" si="1"/>
        <v>194</v>
      </c>
      <c r="Q21" s="14"/>
      <c r="S21" s="6"/>
      <c r="W21" s="10"/>
      <c r="AB21" s="11"/>
    </row>
    <row r="22" spans="1:28" x14ac:dyDescent="0.3">
      <c r="A22" s="14">
        <v>19</v>
      </c>
      <c r="B22" s="20">
        <v>0.93888888888888899</v>
      </c>
      <c r="C22" s="13">
        <v>304</v>
      </c>
      <c r="D22" s="13" t="s">
        <v>571</v>
      </c>
      <c r="E22" s="13" t="s">
        <v>572</v>
      </c>
      <c r="F22" s="13" t="s">
        <v>145</v>
      </c>
      <c r="G22" s="13" t="s">
        <v>763</v>
      </c>
      <c r="H22" s="14">
        <v>5</v>
      </c>
      <c r="I22" s="14"/>
      <c r="J22" s="14">
        <v>8</v>
      </c>
      <c r="K22" s="4" t="s">
        <v>80</v>
      </c>
      <c r="L22" s="13">
        <v>26</v>
      </c>
      <c r="M22" s="13">
        <v>72</v>
      </c>
      <c r="N22" s="13">
        <v>105</v>
      </c>
      <c r="O22" s="13"/>
      <c r="P22" s="14">
        <f t="shared" si="1"/>
        <v>203</v>
      </c>
      <c r="Q22" s="14"/>
      <c r="S22" s="6"/>
      <c r="W22" s="10"/>
      <c r="AB22" s="11"/>
    </row>
    <row r="23" spans="1:28" x14ac:dyDescent="0.3">
      <c r="A23" s="14">
        <v>20</v>
      </c>
      <c r="B23" s="16">
        <v>0.94166666666666676</v>
      </c>
      <c r="C23" s="13">
        <v>756</v>
      </c>
      <c r="D23" s="13" t="s">
        <v>302</v>
      </c>
      <c r="E23" s="13" t="s">
        <v>829</v>
      </c>
      <c r="F23" s="13" t="s">
        <v>3</v>
      </c>
      <c r="G23" s="13" t="s">
        <v>769</v>
      </c>
      <c r="H23" s="14">
        <v>5</v>
      </c>
      <c r="I23" s="14"/>
      <c r="J23" s="14">
        <v>9</v>
      </c>
      <c r="K23" s="4" t="s">
        <v>123</v>
      </c>
      <c r="L23" s="13">
        <v>63</v>
      </c>
      <c r="M23" s="13">
        <v>69</v>
      </c>
      <c r="N23" s="13">
        <v>76</v>
      </c>
      <c r="O23" s="13"/>
      <c r="P23" s="14">
        <f t="shared" si="1"/>
        <v>208</v>
      </c>
      <c r="Q23" s="14"/>
      <c r="S23" s="6"/>
      <c r="W23" s="10"/>
      <c r="AB23" s="11"/>
    </row>
    <row r="24" spans="1:28" x14ac:dyDescent="0.3">
      <c r="A24" s="14">
        <v>21</v>
      </c>
      <c r="B24" s="20">
        <v>0.94444444444444453</v>
      </c>
      <c r="C24" s="13">
        <v>414</v>
      </c>
      <c r="D24" s="13" t="s">
        <v>503</v>
      </c>
      <c r="E24" s="13" t="s">
        <v>354</v>
      </c>
      <c r="F24" s="13" t="s">
        <v>148</v>
      </c>
      <c r="G24" s="13" t="s">
        <v>765</v>
      </c>
      <c r="H24" s="14">
        <v>4</v>
      </c>
      <c r="I24" s="14"/>
      <c r="J24" s="14">
        <v>10</v>
      </c>
      <c r="K24" s="4" t="s">
        <v>130</v>
      </c>
      <c r="L24" s="13">
        <v>43</v>
      </c>
      <c r="M24" s="13">
        <v>83</v>
      </c>
      <c r="N24" s="13">
        <v>84</v>
      </c>
      <c r="O24" s="13"/>
      <c r="P24" s="14">
        <f t="shared" si="1"/>
        <v>210</v>
      </c>
      <c r="Q24" s="14"/>
      <c r="S24" s="6"/>
      <c r="W24" s="10"/>
      <c r="AB24" s="11"/>
    </row>
    <row r="25" spans="1:28" x14ac:dyDescent="0.3">
      <c r="A25" s="14">
        <v>22</v>
      </c>
      <c r="B25" s="20">
        <v>0.95416666666666661</v>
      </c>
      <c r="C25" s="13">
        <v>305</v>
      </c>
      <c r="D25" s="13" t="s">
        <v>488</v>
      </c>
      <c r="E25" s="13" t="s">
        <v>489</v>
      </c>
      <c r="F25" s="13" t="s">
        <v>6</v>
      </c>
      <c r="G25" s="13" t="s">
        <v>763</v>
      </c>
      <c r="H25" s="14">
        <v>6</v>
      </c>
      <c r="J25" s="14">
        <v>11</v>
      </c>
      <c r="K25" s="13" t="s">
        <v>133</v>
      </c>
      <c r="L25" s="13">
        <v>39</v>
      </c>
      <c r="M25" s="13">
        <v>82</v>
      </c>
      <c r="N25" s="13">
        <v>93</v>
      </c>
      <c r="O25" s="13"/>
      <c r="P25" s="14">
        <f t="shared" si="1"/>
        <v>214</v>
      </c>
      <c r="Q25" s="14"/>
      <c r="S25" s="6"/>
      <c r="W25" s="10"/>
      <c r="AB25" s="11"/>
    </row>
    <row r="26" spans="1:28" x14ac:dyDescent="0.3">
      <c r="A26" s="14">
        <v>23</v>
      </c>
      <c r="B26" s="16">
        <v>0.9555555555555556</v>
      </c>
      <c r="C26" s="13">
        <v>752</v>
      </c>
      <c r="D26" s="13" t="s">
        <v>359</v>
      </c>
      <c r="E26" s="13" t="s">
        <v>824</v>
      </c>
      <c r="F26" s="13" t="s">
        <v>726</v>
      </c>
      <c r="G26" s="13" t="s">
        <v>769</v>
      </c>
      <c r="H26" s="14">
        <v>6</v>
      </c>
      <c r="J26" s="14">
        <v>12</v>
      </c>
      <c r="K26" s="4" t="s">
        <v>128</v>
      </c>
      <c r="L26" s="13">
        <v>40</v>
      </c>
      <c r="M26" s="13">
        <v>81</v>
      </c>
      <c r="N26" s="13">
        <v>105</v>
      </c>
      <c r="O26" s="13"/>
      <c r="P26" s="14">
        <f t="shared" si="1"/>
        <v>226</v>
      </c>
      <c r="Q26" s="14"/>
      <c r="S26" s="6"/>
      <c r="W26" s="10"/>
      <c r="AB26" s="11"/>
    </row>
    <row r="27" spans="1:28" x14ac:dyDescent="0.3">
      <c r="A27" s="14">
        <v>24</v>
      </c>
      <c r="B27" s="16">
        <v>0.95694444444444438</v>
      </c>
      <c r="C27" s="13">
        <v>737</v>
      </c>
      <c r="D27" s="13" t="s">
        <v>871</v>
      </c>
      <c r="E27" s="13" t="s">
        <v>872</v>
      </c>
      <c r="F27" s="13" t="s">
        <v>5</v>
      </c>
      <c r="G27" s="13" t="s">
        <v>767</v>
      </c>
      <c r="H27" s="14">
        <v>5</v>
      </c>
      <c r="I27" s="14"/>
      <c r="J27" s="14">
        <v>13</v>
      </c>
      <c r="K27" s="4" t="s">
        <v>87</v>
      </c>
      <c r="L27" s="13">
        <v>59</v>
      </c>
      <c r="M27" s="13">
        <v>75</v>
      </c>
      <c r="N27" s="13">
        <v>105</v>
      </c>
      <c r="O27" s="13"/>
      <c r="P27" s="14">
        <f t="shared" si="1"/>
        <v>239</v>
      </c>
      <c r="Q27" s="14"/>
      <c r="S27" s="6"/>
      <c r="W27" s="10"/>
      <c r="AB27" s="11"/>
    </row>
    <row r="28" spans="1:28" x14ac:dyDescent="0.3">
      <c r="A28" s="14">
        <v>25</v>
      </c>
      <c r="B28" s="20">
        <v>0.96250000000000002</v>
      </c>
      <c r="C28" s="13">
        <v>407</v>
      </c>
      <c r="D28" s="13" t="s">
        <v>514</v>
      </c>
      <c r="E28" s="13" t="s">
        <v>515</v>
      </c>
      <c r="F28" s="13" t="s">
        <v>6</v>
      </c>
      <c r="G28" s="13" t="s">
        <v>765</v>
      </c>
      <c r="H28" s="14">
        <v>5</v>
      </c>
      <c r="J28" s="14">
        <v>14</v>
      </c>
      <c r="K28" s="4" t="s">
        <v>8</v>
      </c>
      <c r="L28" s="13">
        <v>47</v>
      </c>
      <c r="M28" s="13">
        <v>105</v>
      </c>
      <c r="N28" s="13">
        <v>105</v>
      </c>
      <c r="O28" s="13"/>
      <c r="P28" s="14">
        <f t="shared" si="1"/>
        <v>257</v>
      </c>
      <c r="S28" s="6"/>
      <c r="W28" s="10"/>
      <c r="AB28" s="11"/>
    </row>
    <row r="29" spans="1:28" x14ac:dyDescent="0.3">
      <c r="A29" s="14">
        <v>26</v>
      </c>
      <c r="B29" s="16">
        <v>0.96527777777777779</v>
      </c>
      <c r="C29" s="13">
        <v>769</v>
      </c>
      <c r="D29" s="13" t="s">
        <v>806</v>
      </c>
      <c r="E29" s="13" t="s">
        <v>807</v>
      </c>
      <c r="F29" s="13" t="s">
        <v>80</v>
      </c>
      <c r="G29" s="13" t="s">
        <v>766</v>
      </c>
      <c r="H29" s="14">
        <v>4</v>
      </c>
      <c r="I29" s="14"/>
      <c r="J29" s="14">
        <v>15</v>
      </c>
      <c r="K29" s="4" t="s">
        <v>129</v>
      </c>
      <c r="L29" s="13">
        <v>86</v>
      </c>
      <c r="M29" s="13">
        <v>87</v>
      </c>
      <c r="N29" s="13">
        <v>88</v>
      </c>
      <c r="O29" s="13"/>
      <c r="P29" s="14">
        <f t="shared" si="1"/>
        <v>261</v>
      </c>
      <c r="Q29" s="14"/>
      <c r="S29" s="6"/>
      <c r="W29" s="10"/>
      <c r="AB29" s="11"/>
    </row>
    <row r="30" spans="1:28" x14ac:dyDescent="0.3">
      <c r="A30" s="14">
        <v>27</v>
      </c>
      <c r="B30" s="20">
        <v>0.96666666666666667</v>
      </c>
      <c r="C30" s="13">
        <v>301</v>
      </c>
      <c r="D30" s="13" t="s">
        <v>592</v>
      </c>
      <c r="E30" s="13" t="s">
        <v>593</v>
      </c>
      <c r="F30" s="13" t="s">
        <v>3</v>
      </c>
      <c r="G30" s="13" t="s">
        <v>763</v>
      </c>
      <c r="H30" s="14">
        <v>7</v>
      </c>
      <c r="J30" s="14">
        <v>16</v>
      </c>
      <c r="K30" s="4" t="s">
        <v>89</v>
      </c>
      <c r="L30" s="13">
        <v>80</v>
      </c>
      <c r="M30" s="13">
        <v>85</v>
      </c>
      <c r="N30" s="13">
        <v>105</v>
      </c>
      <c r="O30" s="13"/>
      <c r="P30" s="14">
        <f t="shared" si="1"/>
        <v>270</v>
      </c>
      <c r="Q30" s="14"/>
      <c r="S30" s="6"/>
      <c r="W30" s="10"/>
      <c r="AB30" s="11"/>
    </row>
    <row r="31" spans="1:28" x14ac:dyDescent="0.3">
      <c r="A31" s="14">
        <v>28</v>
      </c>
      <c r="B31" s="20">
        <v>0.96666666666666667</v>
      </c>
      <c r="C31" s="13">
        <v>406</v>
      </c>
      <c r="D31" s="13" t="s">
        <v>524</v>
      </c>
      <c r="E31" s="13" t="s">
        <v>525</v>
      </c>
      <c r="F31" s="13" t="s">
        <v>148</v>
      </c>
      <c r="G31" s="13" t="s">
        <v>765</v>
      </c>
      <c r="H31" s="14">
        <v>6</v>
      </c>
      <c r="I31" s="14"/>
      <c r="J31" s="14">
        <v>17</v>
      </c>
      <c r="K31" s="13" t="s">
        <v>99</v>
      </c>
      <c r="L31" s="13">
        <v>89</v>
      </c>
      <c r="M31" s="13">
        <v>90</v>
      </c>
      <c r="N31" s="13">
        <v>91</v>
      </c>
      <c r="O31" s="13"/>
      <c r="P31" s="14">
        <f t="shared" si="1"/>
        <v>270</v>
      </c>
      <c r="Q31" s="14"/>
      <c r="S31" s="6"/>
      <c r="W31" s="10"/>
      <c r="AB31" s="11"/>
    </row>
    <row r="32" spans="1:28" x14ac:dyDescent="0.3">
      <c r="A32" s="14">
        <v>29</v>
      </c>
      <c r="B32" s="20">
        <v>0.9784722222222223</v>
      </c>
      <c r="C32" s="13">
        <v>316</v>
      </c>
      <c r="D32" s="13" t="s">
        <v>504</v>
      </c>
      <c r="E32" s="13" t="s">
        <v>595</v>
      </c>
      <c r="F32" s="13" t="s">
        <v>5</v>
      </c>
      <c r="G32" s="13" t="s">
        <v>763</v>
      </c>
      <c r="H32" s="14">
        <v>8</v>
      </c>
      <c r="I32" s="14"/>
      <c r="J32" s="14">
        <v>18</v>
      </c>
      <c r="K32" s="13" t="s">
        <v>35</v>
      </c>
      <c r="L32" s="13">
        <v>77</v>
      </c>
      <c r="M32" s="13">
        <v>105</v>
      </c>
      <c r="N32" s="13">
        <v>105</v>
      </c>
      <c r="O32" s="13"/>
      <c r="P32" s="14">
        <f t="shared" si="1"/>
        <v>287</v>
      </c>
      <c r="Q32" s="14"/>
      <c r="S32" s="6"/>
      <c r="W32" s="10"/>
      <c r="AB32" s="11"/>
    </row>
    <row r="33" spans="1:28" x14ac:dyDescent="0.3">
      <c r="A33" s="14">
        <v>30</v>
      </c>
      <c r="B33" s="25">
        <v>0.98055555555555562</v>
      </c>
      <c r="C33" s="13">
        <v>303</v>
      </c>
      <c r="D33" s="13" t="s">
        <v>573</v>
      </c>
      <c r="E33" s="13" t="s">
        <v>574</v>
      </c>
      <c r="F33" s="13" t="s">
        <v>2</v>
      </c>
      <c r="G33" s="13" t="s">
        <v>763</v>
      </c>
      <c r="H33" s="14">
        <v>9</v>
      </c>
      <c r="J33" s="14">
        <v>19</v>
      </c>
      <c r="K33" s="13" t="s">
        <v>94</v>
      </c>
      <c r="L33" s="13">
        <v>105</v>
      </c>
      <c r="M33" s="13">
        <v>105</v>
      </c>
      <c r="N33" s="13">
        <v>105</v>
      </c>
      <c r="O33" s="13"/>
      <c r="P33" s="14">
        <f t="shared" si="1"/>
        <v>315</v>
      </c>
      <c r="S33" s="6"/>
      <c r="W33" s="10"/>
      <c r="AB33" s="11"/>
    </row>
    <row r="34" spans="1:28" x14ac:dyDescent="0.3">
      <c r="A34" s="14">
        <v>31</v>
      </c>
      <c r="B34" s="20">
        <v>0.98125000000000007</v>
      </c>
      <c r="C34" s="13">
        <v>512</v>
      </c>
      <c r="D34" s="13" t="s">
        <v>567</v>
      </c>
      <c r="E34" s="13" t="s">
        <v>568</v>
      </c>
      <c r="F34" s="13" t="s">
        <v>5</v>
      </c>
      <c r="G34" s="13" t="s">
        <v>769</v>
      </c>
      <c r="H34" s="14">
        <v>7</v>
      </c>
      <c r="I34" s="14"/>
      <c r="J34" s="14">
        <v>20</v>
      </c>
      <c r="K34" s="4" t="s">
        <v>88</v>
      </c>
      <c r="L34" s="13">
        <v>105</v>
      </c>
      <c r="M34" s="13">
        <v>105</v>
      </c>
      <c r="N34" s="13">
        <v>105</v>
      </c>
      <c r="O34" s="13"/>
      <c r="P34" s="14">
        <f t="shared" si="1"/>
        <v>315</v>
      </c>
      <c r="S34" s="6"/>
      <c r="W34" s="10"/>
      <c r="AB34" s="11"/>
    </row>
    <row r="35" spans="1:28" x14ac:dyDescent="0.3">
      <c r="A35" s="14">
        <v>32</v>
      </c>
      <c r="B35" s="20">
        <v>0.9819444444444444</v>
      </c>
      <c r="C35" s="13">
        <v>308</v>
      </c>
      <c r="D35" s="13" t="s">
        <v>508</v>
      </c>
      <c r="E35" s="13" t="s">
        <v>509</v>
      </c>
      <c r="F35" s="13" t="s">
        <v>3</v>
      </c>
      <c r="G35" s="13" t="s">
        <v>763</v>
      </c>
      <c r="H35" s="14">
        <v>10</v>
      </c>
      <c r="J35" s="14">
        <v>21</v>
      </c>
      <c r="K35" s="13" t="s">
        <v>107</v>
      </c>
      <c r="L35" s="13">
        <v>105</v>
      </c>
      <c r="M35" s="13">
        <v>105</v>
      </c>
      <c r="N35" s="13">
        <v>105</v>
      </c>
      <c r="O35" s="13"/>
      <c r="P35" s="14">
        <f t="shared" si="1"/>
        <v>315</v>
      </c>
      <c r="S35" s="6"/>
      <c r="W35" s="10"/>
      <c r="AB35" s="11"/>
    </row>
    <row r="36" spans="1:28" x14ac:dyDescent="0.3">
      <c r="A36" s="14">
        <v>33</v>
      </c>
      <c r="B36" s="20">
        <v>0.98263888888888884</v>
      </c>
      <c r="C36" s="13">
        <v>744</v>
      </c>
      <c r="D36" s="13" t="s">
        <v>818</v>
      </c>
      <c r="E36" s="13" t="s">
        <v>819</v>
      </c>
      <c r="F36" s="13" t="s">
        <v>145</v>
      </c>
      <c r="G36" s="13" t="s">
        <v>766</v>
      </c>
      <c r="H36" s="14">
        <v>5</v>
      </c>
      <c r="I36" s="14"/>
      <c r="J36" s="14">
        <v>22</v>
      </c>
      <c r="K36" s="13" t="s">
        <v>95</v>
      </c>
      <c r="L36" s="13">
        <v>105</v>
      </c>
      <c r="M36" s="13">
        <v>105</v>
      </c>
      <c r="N36" s="13">
        <v>105</v>
      </c>
      <c r="O36" s="13"/>
      <c r="P36" s="14">
        <f t="shared" si="1"/>
        <v>315</v>
      </c>
      <c r="S36" s="6"/>
      <c r="W36" s="10"/>
      <c r="AB36" s="11"/>
    </row>
    <row r="37" spans="1:28" x14ac:dyDescent="0.3">
      <c r="A37" s="14">
        <v>34</v>
      </c>
      <c r="B37" s="16">
        <v>0.9868055555555556</v>
      </c>
      <c r="C37" s="13">
        <v>411</v>
      </c>
      <c r="D37" s="13" t="s">
        <v>490</v>
      </c>
      <c r="E37" s="13" t="s">
        <v>491</v>
      </c>
      <c r="F37" s="13" t="s">
        <v>3</v>
      </c>
      <c r="G37" s="13" t="s">
        <v>765</v>
      </c>
      <c r="H37" s="14">
        <v>7</v>
      </c>
      <c r="I37" s="14"/>
      <c r="J37" s="14">
        <v>23</v>
      </c>
      <c r="K37" s="13" t="s">
        <v>97</v>
      </c>
      <c r="L37" s="13">
        <v>105</v>
      </c>
      <c r="M37" s="13">
        <v>105</v>
      </c>
      <c r="N37" s="13">
        <v>105</v>
      </c>
      <c r="O37" s="13"/>
      <c r="P37" s="14">
        <f t="shared" si="1"/>
        <v>315</v>
      </c>
      <c r="S37" s="6"/>
      <c r="W37" s="10"/>
      <c r="AB37" s="11"/>
    </row>
    <row r="38" spans="1:28" x14ac:dyDescent="0.3">
      <c r="A38" s="14">
        <v>35</v>
      </c>
      <c r="B38" s="16">
        <v>1.0069444444444444</v>
      </c>
      <c r="C38" s="13">
        <v>302</v>
      </c>
      <c r="D38" s="13" t="s">
        <v>494</v>
      </c>
      <c r="E38" s="13" t="s">
        <v>495</v>
      </c>
      <c r="F38" s="13" t="s">
        <v>3</v>
      </c>
      <c r="G38" s="13" t="s">
        <v>763</v>
      </c>
      <c r="H38" s="14">
        <v>11</v>
      </c>
      <c r="I38" s="14"/>
      <c r="J38" s="14">
        <v>24</v>
      </c>
      <c r="K38" s="4" t="s">
        <v>91</v>
      </c>
      <c r="L38" s="13">
        <v>105</v>
      </c>
      <c r="M38" s="13">
        <v>105</v>
      </c>
      <c r="N38" s="13">
        <v>105</v>
      </c>
      <c r="O38" s="13"/>
      <c r="P38" s="14">
        <f t="shared" si="1"/>
        <v>315</v>
      </c>
      <c r="Q38" s="14"/>
      <c r="S38" s="6"/>
      <c r="W38" s="10"/>
      <c r="AB38" s="11"/>
    </row>
    <row r="39" spans="1:28" x14ac:dyDescent="0.3">
      <c r="A39" s="14">
        <v>36</v>
      </c>
      <c r="B39" s="16">
        <v>1.0111111111111111</v>
      </c>
      <c r="C39" s="13">
        <v>509</v>
      </c>
      <c r="D39" s="13" t="s">
        <v>581</v>
      </c>
      <c r="E39" s="13" t="s">
        <v>582</v>
      </c>
      <c r="F39" s="13" t="s">
        <v>78</v>
      </c>
      <c r="G39" s="8" t="s">
        <v>769</v>
      </c>
      <c r="H39" s="14">
        <v>8</v>
      </c>
      <c r="J39" s="14">
        <v>25</v>
      </c>
      <c r="K39" s="13" t="s">
        <v>96</v>
      </c>
      <c r="L39" s="13">
        <v>105</v>
      </c>
      <c r="M39" s="13">
        <v>105</v>
      </c>
      <c r="N39" s="13">
        <v>105</v>
      </c>
      <c r="O39" s="13"/>
      <c r="P39" s="14">
        <f t="shared" si="1"/>
        <v>315</v>
      </c>
      <c r="Q39" s="14"/>
      <c r="S39" s="6"/>
      <c r="W39" s="10"/>
      <c r="AB39" s="11"/>
    </row>
    <row r="40" spans="1:28" x14ac:dyDescent="0.3">
      <c r="A40" s="14">
        <v>37</v>
      </c>
      <c r="B40" s="16">
        <v>0.97499999999999998</v>
      </c>
      <c r="C40" s="13">
        <v>753</v>
      </c>
      <c r="D40" s="13" t="s">
        <v>825</v>
      </c>
      <c r="E40" s="13" t="s">
        <v>826</v>
      </c>
      <c r="F40" s="13" t="s">
        <v>145</v>
      </c>
      <c r="G40" s="13" t="s">
        <v>764</v>
      </c>
      <c r="H40" s="14">
        <v>1</v>
      </c>
      <c r="I40" s="14"/>
      <c r="J40" s="14"/>
      <c r="O40" s="13"/>
      <c r="P40" s="14"/>
      <c r="Q40" s="14"/>
      <c r="S40" s="6"/>
      <c r="W40" s="10"/>
      <c r="AB40" s="11"/>
    </row>
    <row r="41" spans="1:28" x14ac:dyDescent="0.3">
      <c r="A41" s="14">
        <v>38</v>
      </c>
      <c r="B41" s="16">
        <v>1.0263888888888888</v>
      </c>
      <c r="C41" s="13">
        <v>408</v>
      </c>
      <c r="D41" s="13" t="s">
        <v>567</v>
      </c>
      <c r="E41" s="13" t="s">
        <v>182</v>
      </c>
      <c r="F41" s="13" t="s">
        <v>145</v>
      </c>
      <c r="G41" s="13" t="s">
        <v>765</v>
      </c>
      <c r="H41" s="14">
        <v>8</v>
      </c>
      <c r="J41" s="14"/>
      <c r="O41" s="13"/>
      <c r="P41" s="14"/>
      <c r="Q41" s="14"/>
      <c r="S41" s="6"/>
      <c r="W41" s="10"/>
      <c r="AB41" s="11"/>
    </row>
    <row r="42" spans="1:28" x14ac:dyDescent="0.3">
      <c r="A42" s="14">
        <v>39</v>
      </c>
      <c r="B42" s="16">
        <v>1.0284722222222222</v>
      </c>
      <c r="C42" s="13">
        <v>762</v>
      </c>
      <c r="D42" s="13" t="s">
        <v>537</v>
      </c>
      <c r="E42" s="13" t="s">
        <v>805</v>
      </c>
      <c r="F42" s="13" t="s">
        <v>587</v>
      </c>
      <c r="G42" s="13" t="s">
        <v>769</v>
      </c>
      <c r="H42" s="14">
        <v>9</v>
      </c>
      <c r="I42" s="14"/>
      <c r="J42" s="14"/>
      <c r="O42" s="13"/>
      <c r="P42" s="14"/>
      <c r="S42" s="6"/>
      <c r="W42" s="10"/>
      <c r="AB42" s="11"/>
    </row>
    <row r="43" spans="1:28" x14ac:dyDescent="0.3">
      <c r="A43" s="14">
        <v>40</v>
      </c>
      <c r="B43" s="16">
        <v>1.0291666666666666</v>
      </c>
      <c r="C43" s="13">
        <v>402</v>
      </c>
      <c r="D43" s="13" t="s">
        <v>517</v>
      </c>
      <c r="E43" s="13" t="s">
        <v>565</v>
      </c>
      <c r="F43" s="13" t="s">
        <v>566</v>
      </c>
      <c r="G43" s="13" t="s">
        <v>765</v>
      </c>
      <c r="H43" s="14">
        <v>9</v>
      </c>
      <c r="J43" s="14"/>
      <c r="O43" s="13"/>
      <c r="P43" s="14"/>
      <c r="S43" s="6"/>
      <c r="W43" s="10"/>
      <c r="AB43" s="11"/>
    </row>
    <row r="44" spans="1:28" x14ac:dyDescent="0.3">
      <c r="A44" s="14">
        <v>41</v>
      </c>
      <c r="B44" s="16">
        <v>1.0340277777777778</v>
      </c>
      <c r="C44" s="13">
        <v>385</v>
      </c>
      <c r="D44" s="13" t="s">
        <v>549</v>
      </c>
      <c r="E44" s="13" t="s">
        <v>550</v>
      </c>
      <c r="F44" s="13" t="s">
        <v>148</v>
      </c>
      <c r="G44" s="13" t="s">
        <v>766</v>
      </c>
      <c r="H44" s="14">
        <v>6</v>
      </c>
      <c r="J44" s="14"/>
      <c r="K44" s="2" t="s">
        <v>42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A45" s="14">
        <v>42</v>
      </c>
      <c r="B45" s="16">
        <v>1.0423611111111111</v>
      </c>
      <c r="C45" s="13">
        <v>771</v>
      </c>
      <c r="D45" s="13" t="s">
        <v>358</v>
      </c>
      <c r="E45" s="13" t="s">
        <v>811</v>
      </c>
      <c r="F45" s="13" t="s">
        <v>2</v>
      </c>
      <c r="G45" s="13" t="s">
        <v>765</v>
      </c>
      <c r="H45" s="14">
        <v>10</v>
      </c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A46" s="14">
        <v>43</v>
      </c>
      <c r="B46" s="16">
        <v>1.04375</v>
      </c>
      <c r="C46" s="13">
        <v>384</v>
      </c>
      <c r="D46" s="13" t="s">
        <v>521</v>
      </c>
      <c r="E46" s="13" t="s">
        <v>522</v>
      </c>
      <c r="F46" s="13" t="s">
        <v>79</v>
      </c>
      <c r="G46" s="13" t="s">
        <v>766</v>
      </c>
      <c r="H46" s="14">
        <v>7</v>
      </c>
      <c r="I46" s="14"/>
      <c r="J46" s="14"/>
      <c r="K46" s="14" t="s">
        <v>48</v>
      </c>
      <c r="L46" s="14" t="s">
        <v>49</v>
      </c>
      <c r="M46" s="14" t="s">
        <v>50</v>
      </c>
      <c r="N46" s="14" t="s">
        <v>51</v>
      </c>
      <c r="O46" s="14" t="s">
        <v>52</v>
      </c>
      <c r="P46" s="14"/>
      <c r="S46" s="6"/>
      <c r="W46" s="10"/>
      <c r="AB46" s="11"/>
    </row>
    <row r="47" spans="1:28" x14ac:dyDescent="0.3">
      <c r="A47" s="14">
        <v>44</v>
      </c>
      <c r="B47" s="16">
        <v>1.05</v>
      </c>
      <c r="C47" s="13">
        <v>314</v>
      </c>
      <c r="D47" s="13" t="s">
        <v>533</v>
      </c>
      <c r="E47" s="13" t="s">
        <v>534</v>
      </c>
      <c r="F47" s="13" t="s">
        <v>5</v>
      </c>
      <c r="G47" s="13" t="s">
        <v>763</v>
      </c>
      <c r="H47" s="14">
        <v>12</v>
      </c>
      <c r="I47" s="14"/>
      <c r="J47" s="14">
        <v>1</v>
      </c>
      <c r="K47" s="4" t="s">
        <v>33</v>
      </c>
      <c r="L47" s="13">
        <v>3</v>
      </c>
      <c r="M47" s="13">
        <v>5</v>
      </c>
      <c r="N47" s="13">
        <v>11</v>
      </c>
      <c r="O47" s="14">
        <f t="shared" ref="O47:O67" si="2">SUM(L47:N47)</f>
        <v>19</v>
      </c>
      <c r="P47" s="14"/>
      <c r="S47" s="6"/>
      <c r="W47" s="10"/>
      <c r="AB47" s="11"/>
    </row>
    <row r="48" spans="1:28" x14ac:dyDescent="0.3">
      <c r="A48" s="14">
        <v>45</v>
      </c>
      <c r="B48" s="16">
        <v>1.05</v>
      </c>
      <c r="C48" s="13">
        <v>309</v>
      </c>
      <c r="D48" s="13" t="s">
        <v>299</v>
      </c>
      <c r="E48" s="13" t="s">
        <v>328</v>
      </c>
      <c r="F48" s="13" t="s">
        <v>5</v>
      </c>
      <c r="G48" s="13" t="s">
        <v>763</v>
      </c>
      <c r="H48" s="14">
        <v>13</v>
      </c>
      <c r="I48" s="14"/>
      <c r="J48" s="14">
        <v>2</v>
      </c>
      <c r="K48" s="4" t="s">
        <v>81</v>
      </c>
      <c r="L48" s="13">
        <v>2</v>
      </c>
      <c r="M48" s="13">
        <v>6</v>
      </c>
      <c r="N48" s="13">
        <v>19</v>
      </c>
      <c r="O48" s="14">
        <f t="shared" si="2"/>
        <v>27</v>
      </c>
      <c r="P48" s="14"/>
      <c r="S48" s="6"/>
      <c r="W48" s="10"/>
      <c r="AB48" s="11"/>
    </row>
    <row r="49" spans="1:28" x14ac:dyDescent="0.3">
      <c r="A49" s="14">
        <v>46</v>
      </c>
      <c r="B49" s="16">
        <v>1.0562500000000001</v>
      </c>
      <c r="C49" s="13">
        <v>404</v>
      </c>
      <c r="D49" s="13" t="s">
        <v>506</v>
      </c>
      <c r="E49" s="13" t="s">
        <v>507</v>
      </c>
      <c r="F49" s="13" t="s">
        <v>78</v>
      </c>
      <c r="G49" s="13" t="s">
        <v>765</v>
      </c>
      <c r="H49" s="14">
        <v>11</v>
      </c>
      <c r="I49" s="14"/>
      <c r="J49" s="14">
        <v>3</v>
      </c>
      <c r="K49" s="4" t="s">
        <v>64</v>
      </c>
      <c r="L49" s="13">
        <v>7</v>
      </c>
      <c r="M49" s="13">
        <v>10</v>
      </c>
      <c r="N49" s="13">
        <v>16</v>
      </c>
      <c r="O49" s="14">
        <f t="shared" si="2"/>
        <v>33</v>
      </c>
      <c r="P49" s="14"/>
      <c r="S49" s="6"/>
      <c r="W49" s="10"/>
      <c r="AB49" s="11"/>
    </row>
    <row r="50" spans="1:28" x14ac:dyDescent="0.3">
      <c r="A50" s="14">
        <v>47</v>
      </c>
      <c r="B50" s="16">
        <v>1.0590277777777779</v>
      </c>
      <c r="C50" s="13">
        <v>381</v>
      </c>
      <c r="D50" s="13" t="s">
        <v>541</v>
      </c>
      <c r="E50" s="13" t="s">
        <v>578</v>
      </c>
      <c r="F50" s="13" t="s">
        <v>137</v>
      </c>
      <c r="G50" s="13" t="s">
        <v>766</v>
      </c>
      <c r="H50" s="14">
        <v>8</v>
      </c>
      <c r="I50" s="14"/>
      <c r="J50" s="14">
        <v>4</v>
      </c>
      <c r="K50" s="13" t="s">
        <v>57</v>
      </c>
      <c r="L50" s="13">
        <v>8</v>
      </c>
      <c r="M50" s="13">
        <v>23</v>
      </c>
      <c r="N50" s="13">
        <v>25</v>
      </c>
      <c r="O50" s="14">
        <f t="shared" si="2"/>
        <v>56</v>
      </c>
      <c r="P50" s="14"/>
      <c r="S50" s="6"/>
      <c r="W50" s="10"/>
      <c r="AB50" s="11"/>
    </row>
    <row r="51" spans="1:28" x14ac:dyDescent="0.3">
      <c r="A51" s="14">
        <v>48</v>
      </c>
      <c r="B51" s="16">
        <v>1.0590277777777779</v>
      </c>
      <c r="C51" s="13">
        <v>760</v>
      </c>
      <c r="D51" s="13" t="s">
        <v>830</v>
      </c>
      <c r="E51" s="13" t="s">
        <v>831</v>
      </c>
      <c r="F51" s="13" t="s">
        <v>145</v>
      </c>
      <c r="G51" s="13" t="s">
        <v>763</v>
      </c>
      <c r="H51" s="14">
        <v>14</v>
      </c>
      <c r="I51" s="14"/>
      <c r="J51" s="14">
        <v>5</v>
      </c>
      <c r="K51" s="13" t="s">
        <v>34</v>
      </c>
      <c r="L51" s="13">
        <v>12</v>
      </c>
      <c r="M51" s="13">
        <v>14</v>
      </c>
      <c r="N51" s="13">
        <v>37</v>
      </c>
      <c r="O51" s="14">
        <f t="shared" si="2"/>
        <v>63</v>
      </c>
      <c r="S51" s="6"/>
      <c r="W51" s="10"/>
      <c r="AB51" s="11"/>
    </row>
    <row r="52" spans="1:28" x14ac:dyDescent="0.3">
      <c r="A52" s="14">
        <v>49</v>
      </c>
      <c r="B52" s="16">
        <v>1.0604166666666666</v>
      </c>
      <c r="C52" s="13">
        <v>451</v>
      </c>
      <c r="D52" s="13" t="s">
        <v>576</v>
      </c>
      <c r="E52" s="13" t="s">
        <v>577</v>
      </c>
      <c r="F52" s="13" t="s">
        <v>4</v>
      </c>
      <c r="G52" s="13" t="s">
        <v>764</v>
      </c>
      <c r="H52" s="14">
        <v>2</v>
      </c>
      <c r="J52" s="14">
        <v>6</v>
      </c>
      <c r="K52" s="13" t="s">
        <v>3</v>
      </c>
      <c r="L52" s="13">
        <v>13</v>
      </c>
      <c r="M52" s="13">
        <v>26</v>
      </c>
      <c r="N52" s="13">
        <v>29</v>
      </c>
      <c r="O52" s="14">
        <f t="shared" si="2"/>
        <v>68</v>
      </c>
      <c r="S52" s="6"/>
      <c r="W52" s="10"/>
      <c r="AB52" s="11"/>
    </row>
    <row r="53" spans="1:28" x14ac:dyDescent="0.3">
      <c r="A53" s="14">
        <v>50</v>
      </c>
      <c r="B53" s="16">
        <v>1.0618055555555557</v>
      </c>
      <c r="C53" s="13">
        <v>418</v>
      </c>
      <c r="D53" s="13" t="s">
        <v>492</v>
      </c>
      <c r="E53" s="13" t="s">
        <v>493</v>
      </c>
      <c r="F53" s="13" t="s">
        <v>4</v>
      </c>
      <c r="G53" s="13" t="s">
        <v>765</v>
      </c>
      <c r="H53" s="14">
        <v>12</v>
      </c>
      <c r="I53" s="14"/>
      <c r="J53" s="14">
        <v>7</v>
      </c>
      <c r="K53" s="4" t="s">
        <v>98</v>
      </c>
      <c r="L53" s="13">
        <v>21</v>
      </c>
      <c r="M53" s="13">
        <v>22</v>
      </c>
      <c r="N53" s="13">
        <v>33</v>
      </c>
      <c r="O53" s="14">
        <f t="shared" si="2"/>
        <v>76</v>
      </c>
      <c r="Q53" s="13"/>
      <c r="S53" s="6"/>
      <c r="AB53" s="11"/>
    </row>
    <row r="54" spans="1:28" x14ac:dyDescent="0.3">
      <c r="A54" s="14">
        <v>51</v>
      </c>
      <c r="B54" s="16">
        <v>1.0652777777777778</v>
      </c>
      <c r="C54" s="13">
        <v>467</v>
      </c>
      <c r="D54" s="13" t="s">
        <v>517</v>
      </c>
      <c r="E54" s="13" t="s">
        <v>518</v>
      </c>
      <c r="F54" s="13" t="s">
        <v>6</v>
      </c>
      <c r="G54" s="13" t="s">
        <v>768</v>
      </c>
      <c r="H54" s="14">
        <v>1</v>
      </c>
      <c r="I54" s="14"/>
      <c r="J54" s="14">
        <v>8</v>
      </c>
      <c r="K54" s="4" t="s">
        <v>27</v>
      </c>
      <c r="L54" s="13">
        <v>1</v>
      </c>
      <c r="M54" s="13">
        <v>17</v>
      </c>
      <c r="N54" s="13">
        <v>66</v>
      </c>
      <c r="O54" s="14">
        <f t="shared" si="2"/>
        <v>84</v>
      </c>
      <c r="Q54" s="14"/>
      <c r="R54" s="12"/>
      <c r="AB54" s="11"/>
    </row>
    <row r="55" spans="1:28" x14ac:dyDescent="0.3">
      <c r="A55" s="14">
        <v>52</v>
      </c>
      <c r="B55" s="16">
        <v>1.0826388888888889</v>
      </c>
      <c r="C55" s="13">
        <v>311</v>
      </c>
      <c r="D55" s="13" t="s">
        <v>326</v>
      </c>
      <c r="E55" s="13" t="s">
        <v>523</v>
      </c>
      <c r="F55" s="13" t="s">
        <v>3</v>
      </c>
      <c r="G55" s="13" t="s">
        <v>763</v>
      </c>
      <c r="H55" s="14">
        <v>15</v>
      </c>
      <c r="I55" s="14"/>
      <c r="J55" s="14">
        <v>9</v>
      </c>
      <c r="K55" s="13" t="s">
        <v>92</v>
      </c>
      <c r="L55" s="13">
        <v>24</v>
      </c>
      <c r="M55" s="13">
        <v>30</v>
      </c>
      <c r="N55" s="13">
        <v>41</v>
      </c>
      <c r="O55" s="14">
        <f t="shared" si="2"/>
        <v>95</v>
      </c>
      <c r="Q55" s="14"/>
      <c r="AB55" s="11"/>
    </row>
    <row r="56" spans="1:28" x14ac:dyDescent="0.3">
      <c r="A56" s="14">
        <v>53</v>
      </c>
      <c r="B56" s="16">
        <v>1.0868055555555556</v>
      </c>
      <c r="C56" s="13">
        <v>376</v>
      </c>
      <c r="D56" s="13" t="s">
        <v>546</v>
      </c>
      <c r="E56" s="13" t="s">
        <v>158</v>
      </c>
      <c r="F56" s="13" t="s">
        <v>498</v>
      </c>
      <c r="G56" s="13" t="s">
        <v>766</v>
      </c>
      <c r="H56" s="14">
        <v>9</v>
      </c>
      <c r="J56" s="14">
        <v>10</v>
      </c>
      <c r="K56" s="13" t="s">
        <v>123</v>
      </c>
      <c r="L56" s="13">
        <v>31</v>
      </c>
      <c r="M56" s="13">
        <v>36</v>
      </c>
      <c r="N56" s="13">
        <v>38</v>
      </c>
      <c r="O56" s="14">
        <f t="shared" si="2"/>
        <v>105</v>
      </c>
      <c r="P56" s="14"/>
      <c r="Q56" s="14"/>
      <c r="AB56" s="11"/>
    </row>
    <row r="57" spans="1:28" x14ac:dyDescent="0.3">
      <c r="A57" s="14">
        <v>54</v>
      </c>
      <c r="B57" s="16">
        <v>1.0868055555555556</v>
      </c>
      <c r="C57" s="13">
        <v>766</v>
      </c>
      <c r="D57" s="13" t="s">
        <v>207</v>
      </c>
      <c r="E57" s="13" t="s">
        <v>835</v>
      </c>
      <c r="F57" s="13" t="s">
        <v>3</v>
      </c>
      <c r="G57" s="13" t="s">
        <v>769</v>
      </c>
      <c r="H57" s="14">
        <v>10</v>
      </c>
      <c r="I57" s="14"/>
      <c r="J57" s="14">
        <v>11</v>
      </c>
      <c r="K57" s="4" t="s">
        <v>130</v>
      </c>
      <c r="L57" s="13">
        <v>18</v>
      </c>
      <c r="M57" s="13">
        <v>45</v>
      </c>
      <c r="N57" s="13">
        <v>46</v>
      </c>
      <c r="O57" s="14">
        <f t="shared" si="2"/>
        <v>109</v>
      </c>
      <c r="P57" s="14"/>
      <c r="Q57" s="14"/>
      <c r="AB57" s="11"/>
    </row>
    <row r="58" spans="1:28" x14ac:dyDescent="0.3">
      <c r="A58" s="14">
        <v>55</v>
      </c>
      <c r="B58" s="16">
        <v>1.0909722222222222</v>
      </c>
      <c r="C58" s="13">
        <v>450</v>
      </c>
      <c r="D58" s="13" t="s">
        <v>486</v>
      </c>
      <c r="E58" s="13" t="s">
        <v>487</v>
      </c>
      <c r="F58" s="13" t="s">
        <v>6</v>
      </c>
      <c r="G58" s="13" t="s">
        <v>764</v>
      </c>
      <c r="H58" s="14">
        <v>3</v>
      </c>
      <c r="I58" s="14"/>
      <c r="J58" s="14">
        <v>12</v>
      </c>
      <c r="K58" s="4" t="s">
        <v>128</v>
      </c>
      <c r="L58" s="13">
        <v>15</v>
      </c>
      <c r="M58" s="13">
        <v>43</v>
      </c>
      <c r="N58" s="13">
        <v>66</v>
      </c>
      <c r="O58" s="14">
        <f t="shared" si="2"/>
        <v>124</v>
      </c>
      <c r="P58" s="14"/>
      <c r="Q58" s="14"/>
      <c r="AB58" s="11"/>
    </row>
    <row r="59" spans="1:28" x14ac:dyDescent="0.3">
      <c r="A59" s="14">
        <v>56</v>
      </c>
      <c r="B59" s="16">
        <v>1.0951388888888889</v>
      </c>
      <c r="C59" s="13">
        <v>444</v>
      </c>
      <c r="D59" s="13" t="s">
        <v>562</v>
      </c>
      <c r="E59" s="13" t="s">
        <v>563</v>
      </c>
      <c r="F59" s="13" t="s">
        <v>3</v>
      </c>
      <c r="G59" s="13" t="s">
        <v>764</v>
      </c>
      <c r="H59" s="14">
        <v>4</v>
      </c>
      <c r="I59" s="14"/>
      <c r="J59" s="14">
        <v>13</v>
      </c>
      <c r="K59" s="13" t="s">
        <v>80</v>
      </c>
      <c r="L59" s="13">
        <v>9</v>
      </c>
      <c r="M59" s="13">
        <v>66</v>
      </c>
      <c r="N59" s="13">
        <v>66</v>
      </c>
      <c r="O59" s="14">
        <f t="shared" si="2"/>
        <v>141</v>
      </c>
      <c r="P59" s="14"/>
      <c r="Q59" s="14"/>
      <c r="AB59" s="11"/>
    </row>
    <row r="60" spans="1:28" x14ac:dyDescent="0.3">
      <c r="A60" s="14">
        <v>57</v>
      </c>
      <c r="B60" s="16">
        <v>1.0993055555555555</v>
      </c>
      <c r="C60" s="13">
        <v>764</v>
      </c>
      <c r="D60" s="13" t="s">
        <v>833</v>
      </c>
      <c r="E60" s="13" t="s">
        <v>834</v>
      </c>
      <c r="F60" s="13" t="s">
        <v>148</v>
      </c>
      <c r="G60" s="13" t="s">
        <v>764</v>
      </c>
      <c r="H60" s="14">
        <v>5</v>
      </c>
      <c r="J60" s="14">
        <v>14</v>
      </c>
      <c r="K60" s="4" t="s">
        <v>129</v>
      </c>
      <c r="L60" s="13">
        <v>48</v>
      </c>
      <c r="M60" s="13">
        <v>49</v>
      </c>
      <c r="N60" s="13">
        <v>50</v>
      </c>
      <c r="O60" s="14">
        <f t="shared" si="2"/>
        <v>147</v>
      </c>
      <c r="P60" s="14"/>
      <c r="Q60" s="14"/>
      <c r="AB60" s="11"/>
    </row>
    <row r="61" spans="1:28" x14ac:dyDescent="0.3">
      <c r="A61" s="14">
        <v>58</v>
      </c>
      <c r="B61" s="16">
        <v>1.1076388888888888</v>
      </c>
      <c r="C61" s="13">
        <v>468</v>
      </c>
      <c r="D61" s="13" t="s">
        <v>558</v>
      </c>
      <c r="E61" s="13" t="s">
        <v>559</v>
      </c>
      <c r="F61" s="13" t="s">
        <v>78</v>
      </c>
      <c r="G61" s="13" t="s">
        <v>768</v>
      </c>
      <c r="H61" s="14">
        <v>2</v>
      </c>
      <c r="J61" s="14">
        <v>15</v>
      </c>
      <c r="K61" s="13" t="s">
        <v>89</v>
      </c>
      <c r="L61" s="13">
        <v>42</v>
      </c>
      <c r="M61" s="13">
        <v>47</v>
      </c>
      <c r="N61" s="13">
        <v>66</v>
      </c>
      <c r="O61" s="14">
        <f t="shared" si="2"/>
        <v>155</v>
      </c>
      <c r="P61" s="14"/>
      <c r="Q61" s="14"/>
      <c r="AB61" s="11"/>
    </row>
    <row r="62" spans="1:28" x14ac:dyDescent="0.3">
      <c r="A62" s="14">
        <v>59</v>
      </c>
      <c r="B62" s="16">
        <v>1.1138888888888889</v>
      </c>
      <c r="C62" s="13">
        <v>306</v>
      </c>
      <c r="D62" s="13" t="s">
        <v>308</v>
      </c>
      <c r="E62" s="13" t="s">
        <v>564</v>
      </c>
      <c r="F62" s="13" t="s">
        <v>145</v>
      </c>
      <c r="G62" s="13" t="s">
        <v>763</v>
      </c>
      <c r="H62" s="14">
        <v>16</v>
      </c>
      <c r="J62" s="14">
        <v>16</v>
      </c>
      <c r="K62" s="13" t="s">
        <v>99</v>
      </c>
      <c r="L62" s="13">
        <v>51</v>
      </c>
      <c r="M62" s="13">
        <v>52</v>
      </c>
      <c r="N62" s="13">
        <v>53</v>
      </c>
      <c r="O62" s="14">
        <f t="shared" si="2"/>
        <v>156</v>
      </c>
      <c r="P62" s="14"/>
      <c r="Q62" s="14"/>
      <c r="AB62" s="11"/>
    </row>
    <row r="63" spans="1:28" x14ac:dyDescent="0.3">
      <c r="A63" s="14">
        <v>60</v>
      </c>
      <c r="B63" s="16">
        <v>1.1145833333333333</v>
      </c>
      <c r="C63" s="13">
        <v>313</v>
      </c>
      <c r="D63" s="13" t="s">
        <v>200</v>
      </c>
      <c r="E63" s="13" t="s">
        <v>580</v>
      </c>
      <c r="F63" s="13" t="s">
        <v>9</v>
      </c>
      <c r="G63" s="13" t="s">
        <v>763</v>
      </c>
      <c r="H63" s="14">
        <v>17</v>
      </c>
      <c r="I63" s="14"/>
      <c r="J63" s="14">
        <v>17</v>
      </c>
      <c r="K63" s="13" t="s">
        <v>9</v>
      </c>
      <c r="L63" s="13">
        <v>35</v>
      </c>
      <c r="M63" s="13">
        <v>66</v>
      </c>
      <c r="N63" s="13">
        <v>66</v>
      </c>
      <c r="O63" s="14">
        <f t="shared" si="2"/>
        <v>167</v>
      </c>
      <c r="P63" s="14"/>
      <c r="Q63" s="13"/>
      <c r="AB63" s="11"/>
    </row>
    <row r="64" spans="1:28" x14ac:dyDescent="0.3">
      <c r="A64" s="14">
        <v>61</v>
      </c>
      <c r="B64" s="16">
        <v>1.1166666666666667</v>
      </c>
      <c r="C64" s="13">
        <v>403</v>
      </c>
      <c r="D64" s="13" t="s">
        <v>556</v>
      </c>
      <c r="E64" s="13" t="s">
        <v>557</v>
      </c>
      <c r="F64" s="13" t="s">
        <v>3</v>
      </c>
      <c r="G64" s="13" t="s">
        <v>765</v>
      </c>
      <c r="H64" s="14">
        <v>13</v>
      </c>
      <c r="I64" s="14"/>
      <c r="J64" s="14">
        <v>18</v>
      </c>
      <c r="K64" s="13" t="s">
        <v>35</v>
      </c>
      <c r="L64" s="13">
        <v>39</v>
      </c>
      <c r="M64" s="13">
        <v>66</v>
      </c>
      <c r="N64" s="13">
        <v>66</v>
      </c>
      <c r="O64" s="14">
        <f t="shared" si="2"/>
        <v>171</v>
      </c>
      <c r="P64" s="14"/>
      <c r="Q64" s="13"/>
      <c r="AB64" s="11"/>
    </row>
    <row r="65" spans="1:28" x14ac:dyDescent="0.3">
      <c r="A65" s="14">
        <v>62</v>
      </c>
      <c r="B65" s="16">
        <v>1.1222222222222222</v>
      </c>
      <c r="C65" s="13">
        <v>409</v>
      </c>
      <c r="D65" s="13" t="s">
        <v>551</v>
      </c>
      <c r="E65" s="13" t="s">
        <v>434</v>
      </c>
      <c r="F65" s="13" t="s">
        <v>498</v>
      </c>
      <c r="G65" s="13" t="s">
        <v>765</v>
      </c>
      <c r="H65" s="14">
        <v>14</v>
      </c>
      <c r="I65" s="14"/>
      <c r="J65" s="14">
        <v>19</v>
      </c>
      <c r="K65" s="13" t="s">
        <v>88</v>
      </c>
      <c r="L65" s="13">
        <v>66</v>
      </c>
      <c r="M65" s="13">
        <v>66</v>
      </c>
      <c r="N65" s="13">
        <v>66</v>
      </c>
      <c r="O65" s="14">
        <f t="shared" si="2"/>
        <v>198</v>
      </c>
      <c r="P65" s="14"/>
      <c r="Q65" s="14"/>
      <c r="AB65" s="11"/>
    </row>
    <row r="66" spans="1:28" x14ac:dyDescent="0.3">
      <c r="A66" s="14">
        <v>63</v>
      </c>
      <c r="B66" s="16">
        <v>1.125</v>
      </c>
      <c r="C66" s="13">
        <v>386</v>
      </c>
      <c r="D66" s="13" t="s">
        <v>554</v>
      </c>
      <c r="E66" s="13" t="s">
        <v>555</v>
      </c>
      <c r="F66" s="13" t="s">
        <v>1</v>
      </c>
      <c r="G66" s="13" t="s">
        <v>766</v>
      </c>
      <c r="H66" s="14">
        <v>10</v>
      </c>
      <c r="J66" s="14">
        <v>20</v>
      </c>
      <c r="K66" s="13" t="s">
        <v>95</v>
      </c>
      <c r="L66" s="13">
        <v>66</v>
      </c>
      <c r="M66" s="13">
        <v>66</v>
      </c>
      <c r="N66" s="13">
        <v>66</v>
      </c>
      <c r="O66" s="14">
        <f t="shared" si="2"/>
        <v>198</v>
      </c>
      <c r="P66" s="14"/>
      <c r="Q66" s="14"/>
      <c r="AB66" s="11"/>
    </row>
    <row r="67" spans="1:28" x14ac:dyDescent="0.3">
      <c r="A67" s="14">
        <v>64</v>
      </c>
      <c r="B67" s="16">
        <v>1.1291666666666667</v>
      </c>
      <c r="C67" s="13">
        <v>310</v>
      </c>
      <c r="D67" s="13" t="s">
        <v>539</v>
      </c>
      <c r="E67" s="13" t="s">
        <v>540</v>
      </c>
      <c r="F67" s="13" t="s">
        <v>3</v>
      </c>
      <c r="G67" s="13" t="s">
        <v>763</v>
      </c>
      <c r="H67" s="14">
        <v>18</v>
      </c>
      <c r="I67" s="14"/>
      <c r="J67" s="14">
        <v>21</v>
      </c>
      <c r="K67" s="13" t="s">
        <v>96</v>
      </c>
      <c r="L67" s="13">
        <v>66</v>
      </c>
      <c r="M67" s="13">
        <v>66</v>
      </c>
      <c r="N67" s="13">
        <v>66</v>
      </c>
      <c r="O67" s="14">
        <f t="shared" si="2"/>
        <v>198</v>
      </c>
      <c r="P67" s="14"/>
      <c r="Q67" s="13"/>
      <c r="AB67" s="11"/>
    </row>
    <row r="68" spans="1:28" x14ac:dyDescent="0.3">
      <c r="A68" s="14">
        <v>65</v>
      </c>
      <c r="B68" s="16">
        <v>1.1333333333333333</v>
      </c>
      <c r="C68" s="13">
        <v>443</v>
      </c>
      <c r="D68" s="13" t="s">
        <v>526</v>
      </c>
      <c r="E68" s="13" t="s">
        <v>547</v>
      </c>
      <c r="F68" s="13" t="s">
        <v>78</v>
      </c>
      <c r="G68" s="13" t="s">
        <v>764</v>
      </c>
      <c r="H68" s="14">
        <v>6</v>
      </c>
      <c r="I68" s="14"/>
      <c r="J68" s="14"/>
      <c r="O68" s="14"/>
      <c r="P68" s="14"/>
      <c r="Q68" s="13"/>
      <c r="AB68" s="11"/>
    </row>
    <row r="69" spans="1:28" x14ac:dyDescent="0.3">
      <c r="A69" s="14">
        <v>66</v>
      </c>
      <c r="B69" s="16">
        <v>1.1375</v>
      </c>
      <c r="C69" s="13">
        <v>447</v>
      </c>
      <c r="D69" s="13" t="s">
        <v>499</v>
      </c>
      <c r="E69" s="13" t="s">
        <v>500</v>
      </c>
      <c r="F69" s="13" t="s">
        <v>4</v>
      </c>
      <c r="G69" s="13" t="s">
        <v>764</v>
      </c>
      <c r="H69" s="14">
        <v>7</v>
      </c>
      <c r="I69" s="14"/>
      <c r="J69" s="14"/>
      <c r="O69" s="14"/>
      <c r="P69" s="14"/>
      <c r="Q69" s="13"/>
      <c r="AB69" s="11"/>
    </row>
    <row r="70" spans="1:28" x14ac:dyDescent="0.3">
      <c r="A70" s="14">
        <v>67</v>
      </c>
      <c r="B70" s="16">
        <v>1.1583333333333334</v>
      </c>
      <c r="C70" s="13">
        <v>446</v>
      </c>
      <c r="D70" s="13" t="s">
        <v>560</v>
      </c>
      <c r="E70" s="13" t="s">
        <v>561</v>
      </c>
      <c r="F70" s="13" t="s">
        <v>6</v>
      </c>
      <c r="G70" s="13" t="s">
        <v>764</v>
      </c>
      <c r="H70" s="14">
        <v>8</v>
      </c>
      <c r="I70" s="14"/>
      <c r="J70" s="14"/>
      <c r="O70" s="14"/>
      <c r="P70" s="14"/>
      <c r="AB70" s="11"/>
    </row>
    <row r="71" spans="1:28" x14ac:dyDescent="0.3">
      <c r="A71" s="14">
        <v>68</v>
      </c>
      <c r="B71" s="16">
        <v>1.1611111111111112</v>
      </c>
      <c r="C71" s="13">
        <v>735</v>
      </c>
      <c r="D71" s="13" t="s">
        <v>790</v>
      </c>
      <c r="E71" s="13" t="s">
        <v>791</v>
      </c>
      <c r="F71" s="13" t="s">
        <v>9</v>
      </c>
      <c r="G71" s="13" t="s">
        <v>765</v>
      </c>
      <c r="H71" s="14">
        <v>15</v>
      </c>
      <c r="J71" s="14"/>
      <c r="O71" s="14"/>
      <c r="P71" s="14"/>
      <c r="AB71" s="11"/>
    </row>
    <row r="72" spans="1:28" x14ac:dyDescent="0.3">
      <c r="A72" s="14">
        <v>69</v>
      </c>
      <c r="B72" s="16">
        <v>1.1652777777777776</v>
      </c>
      <c r="C72" s="13">
        <v>380</v>
      </c>
      <c r="D72" s="13" t="s">
        <v>575</v>
      </c>
      <c r="E72" s="13" t="s">
        <v>574</v>
      </c>
      <c r="F72" s="13" t="s">
        <v>1</v>
      </c>
      <c r="G72" s="13" t="s">
        <v>766</v>
      </c>
      <c r="H72" s="14">
        <v>11</v>
      </c>
      <c r="J72" s="14"/>
      <c r="K72" s="13"/>
      <c r="L72" s="13"/>
      <c r="M72" s="13"/>
      <c r="N72" s="13"/>
      <c r="O72" s="14"/>
      <c r="P72" s="14"/>
      <c r="AB72" s="11"/>
    </row>
    <row r="73" spans="1:28" x14ac:dyDescent="0.3">
      <c r="A73" s="14">
        <v>70</v>
      </c>
      <c r="B73" s="16">
        <v>1.1812500000000001</v>
      </c>
      <c r="C73" s="13">
        <v>330</v>
      </c>
      <c r="D73" s="13" t="s">
        <v>504</v>
      </c>
      <c r="E73" s="13" t="s">
        <v>505</v>
      </c>
      <c r="F73" s="13" t="s">
        <v>6</v>
      </c>
      <c r="G73" s="13" t="s">
        <v>767</v>
      </c>
      <c r="H73" s="14">
        <v>6</v>
      </c>
      <c r="J73" s="10"/>
      <c r="P73" s="13"/>
      <c r="AB73" s="11"/>
    </row>
    <row r="74" spans="1:28" x14ac:dyDescent="0.3">
      <c r="A74" s="14">
        <v>71</v>
      </c>
      <c r="B74" s="16">
        <v>1.1930555555555555</v>
      </c>
      <c r="C74" s="13">
        <v>770</v>
      </c>
      <c r="D74" s="13" t="s">
        <v>808</v>
      </c>
      <c r="E74" s="13" t="s">
        <v>809</v>
      </c>
      <c r="F74" s="13" t="s">
        <v>3</v>
      </c>
      <c r="G74" s="13" t="s">
        <v>769</v>
      </c>
      <c r="H74" s="14">
        <v>11</v>
      </c>
      <c r="J74" s="10"/>
      <c r="P74" s="13"/>
      <c r="AB74" s="11"/>
    </row>
    <row r="75" spans="1:28" x14ac:dyDescent="0.3">
      <c r="A75" s="14">
        <v>72</v>
      </c>
      <c r="B75" s="16">
        <v>1.2083333333333333</v>
      </c>
      <c r="C75" s="13">
        <v>749</v>
      </c>
      <c r="D75" s="13" t="s">
        <v>822</v>
      </c>
      <c r="E75" s="13" t="s">
        <v>823</v>
      </c>
      <c r="F75" s="13" t="s">
        <v>80</v>
      </c>
      <c r="G75" s="13" t="s">
        <v>769</v>
      </c>
      <c r="H75" s="14">
        <v>12</v>
      </c>
      <c r="J75" s="10"/>
      <c r="P75" s="13"/>
      <c r="AB75" s="11"/>
    </row>
    <row r="76" spans="1:28" x14ac:dyDescent="0.3">
      <c r="A76" s="14">
        <v>73</v>
      </c>
      <c r="B76" s="16">
        <v>1.2097222222222224</v>
      </c>
      <c r="C76" s="13">
        <v>327</v>
      </c>
      <c r="D76" s="13" t="s">
        <v>510</v>
      </c>
      <c r="E76" s="13" t="s">
        <v>143</v>
      </c>
      <c r="F76" s="13" t="s">
        <v>3</v>
      </c>
      <c r="G76" s="13" t="s">
        <v>767</v>
      </c>
      <c r="H76" s="14">
        <v>7</v>
      </c>
      <c r="I76" s="14"/>
      <c r="J76" s="10"/>
      <c r="P76" s="13"/>
      <c r="AB76" s="11"/>
    </row>
    <row r="77" spans="1:28" x14ac:dyDescent="0.3">
      <c r="A77" s="14">
        <v>74</v>
      </c>
      <c r="B77" s="16">
        <v>1.2215277777777778</v>
      </c>
      <c r="C77" s="13">
        <v>513</v>
      </c>
      <c r="D77" s="13" t="s">
        <v>530</v>
      </c>
      <c r="E77" s="13" t="s">
        <v>531</v>
      </c>
      <c r="F77" s="13" t="s">
        <v>532</v>
      </c>
      <c r="G77" s="13" t="s">
        <v>769</v>
      </c>
      <c r="H77" s="14">
        <v>13</v>
      </c>
      <c r="I77" s="14"/>
      <c r="J77" s="10"/>
      <c r="P77" s="13"/>
      <c r="AB77" s="11"/>
    </row>
    <row r="78" spans="1:28" x14ac:dyDescent="0.3">
      <c r="A78" s="14">
        <v>75</v>
      </c>
      <c r="B78" s="16">
        <v>1.2256944444444444</v>
      </c>
      <c r="C78" s="13">
        <v>445</v>
      </c>
      <c r="D78" s="13" t="s">
        <v>519</v>
      </c>
      <c r="E78" s="13" t="s">
        <v>520</v>
      </c>
      <c r="F78" s="13" t="s">
        <v>145</v>
      </c>
      <c r="G78" s="13" t="s">
        <v>764</v>
      </c>
      <c r="H78" s="14">
        <v>9</v>
      </c>
      <c r="J78" s="10"/>
      <c r="P78" s="14"/>
    </row>
    <row r="79" spans="1:28" x14ac:dyDescent="0.3">
      <c r="A79" s="14">
        <v>76</v>
      </c>
      <c r="B79" s="16">
        <v>1.2291666666666667</v>
      </c>
      <c r="C79" s="13">
        <v>379</v>
      </c>
      <c r="D79" s="13" t="s">
        <v>535</v>
      </c>
      <c r="E79" s="13" t="s">
        <v>161</v>
      </c>
      <c r="F79" s="13" t="s">
        <v>1</v>
      </c>
      <c r="G79" s="13" t="s">
        <v>766</v>
      </c>
      <c r="H79" s="14">
        <v>12</v>
      </c>
      <c r="I79" s="14"/>
      <c r="J79" s="10"/>
      <c r="P79" s="13"/>
    </row>
    <row r="80" spans="1:28" x14ac:dyDescent="0.3">
      <c r="A80" s="14">
        <v>77</v>
      </c>
      <c r="B80" s="16">
        <v>1.2298611111111111</v>
      </c>
      <c r="C80" s="13">
        <v>377</v>
      </c>
      <c r="D80" s="13" t="s">
        <v>583</v>
      </c>
      <c r="E80" s="13" t="s">
        <v>584</v>
      </c>
      <c r="F80" s="13" t="s">
        <v>140</v>
      </c>
      <c r="G80" s="13" t="s">
        <v>766</v>
      </c>
      <c r="H80" s="14">
        <v>13</v>
      </c>
      <c r="I80" s="14"/>
      <c r="J80" s="10"/>
      <c r="P80" s="13"/>
    </row>
    <row r="81" spans="1:15" x14ac:dyDescent="0.3">
      <c r="A81" s="14">
        <v>78</v>
      </c>
      <c r="B81" s="16">
        <v>1.2465277777777779</v>
      </c>
      <c r="C81" s="13">
        <v>754</v>
      </c>
      <c r="D81" s="13" t="s">
        <v>827</v>
      </c>
      <c r="E81" s="13" t="s">
        <v>828</v>
      </c>
      <c r="F81" s="13" t="s">
        <v>6</v>
      </c>
      <c r="G81" s="13" t="s">
        <v>764</v>
      </c>
      <c r="H81" s="14">
        <v>10</v>
      </c>
      <c r="I81" s="14"/>
      <c r="J81" s="10"/>
      <c r="O81" s="10"/>
    </row>
    <row r="82" spans="1:15" x14ac:dyDescent="0.3">
      <c r="A82" s="14">
        <v>79</v>
      </c>
      <c r="B82" s="16">
        <v>1.2527777777777778</v>
      </c>
      <c r="C82" s="13">
        <v>442</v>
      </c>
      <c r="D82" s="13" t="s">
        <v>496</v>
      </c>
      <c r="E82" s="13" t="s">
        <v>497</v>
      </c>
      <c r="F82" s="13" t="s">
        <v>498</v>
      </c>
      <c r="G82" s="13" t="s">
        <v>764</v>
      </c>
      <c r="H82" s="14">
        <v>11</v>
      </c>
      <c r="I82" s="14"/>
    </row>
    <row r="83" spans="1:15" x14ac:dyDescent="0.3">
      <c r="A83" s="14">
        <v>80</v>
      </c>
      <c r="B83" s="16">
        <v>1.2562499999999999</v>
      </c>
      <c r="C83" s="13">
        <v>716</v>
      </c>
      <c r="D83" s="13" t="s">
        <v>771</v>
      </c>
      <c r="E83" s="13" t="s">
        <v>361</v>
      </c>
      <c r="F83" s="13" t="s">
        <v>4</v>
      </c>
      <c r="G83" s="13" t="s">
        <v>765</v>
      </c>
      <c r="H83" s="14">
        <v>16</v>
      </c>
      <c r="I83" s="14"/>
    </row>
    <row r="84" spans="1:15" x14ac:dyDescent="0.3">
      <c r="A84" s="14">
        <v>81</v>
      </c>
      <c r="B84" s="16">
        <v>1.28125</v>
      </c>
      <c r="C84" s="13">
        <v>734</v>
      </c>
      <c r="D84" s="13" t="s">
        <v>501</v>
      </c>
      <c r="E84" s="13" t="s">
        <v>789</v>
      </c>
      <c r="F84" s="13" t="s">
        <v>566</v>
      </c>
      <c r="G84" s="13" t="s">
        <v>764</v>
      </c>
      <c r="H84" s="14">
        <v>12</v>
      </c>
      <c r="I84" s="14"/>
    </row>
    <row r="85" spans="1:15" x14ac:dyDescent="0.3">
      <c r="A85" s="14">
        <v>82</v>
      </c>
      <c r="B85" s="16">
        <v>1.3284722222222223</v>
      </c>
      <c r="C85" s="13">
        <v>763</v>
      </c>
      <c r="D85" s="13" t="s">
        <v>804</v>
      </c>
      <c r="E85" s="13" t="s">
        <v>805</v>
      </c>
      <c r="F85" s="13" t="s">
        <v>587</v>
      </c>
      <c r="G85" s="13" t="s">
        <v>764</v>
      </c>
      <c r="H85" s="13">
        <v>13</v>
      </c>
      <c r="I85" s="14"/>
    </row>
    <row r="86" spans="1:15" x14ac:dyDescent="0.3">
      <c r="A86" s="14">
        <v>83</v>
      </c>
      <c r="B86" s="16">
        <v>1.3375000000000001</v>
      </c>
      <c r="C86" s="13">
        <v>412</v>
      </c>
      <c r="D86" s="13" t="s">
        <v>536</v>
      </c>
      <c r="E86" s="13" t="s">
        <v>450</v>
      </c>
      <c r="F86" s="13" t="s">
        <v>79</v>
      </c>
      <c r="G86" s="13" t="s">
        <v>765</v>
      </c>
      <c r="H86" s="14">
        <v>17</v>
      </c>
      <c r="I86" s="14"/>
    </row>
    <row r="87" spans="1:15" x14ac:dyDescent="0.3">
      <c r="A87" s="14">
        <v>84</v>
      </c>
      <c r="B87" s="16">
        <v>1.3416666666666668</v>
      </c>
      <c r="C87" s="13">
        <v>417</v>
      </c>
      <c r="D87" s="13" t="s">
        <v>543</v>
      </c>
      <c r="E87" s="13" t="s">
        <v>544</v>
      </c>
      <c r="F87" s="13" t="s">
        <v>79</v>
      </c>
      <c r="G87" s="13" t="s">
        <v>765</v>
      </c>
      <c r="H87" s="14">
        <v>18</v>
      </c>
    </row>
    <row r="88" spans="1:15" x14ac:dyDescent="0.3">
      <c r="A88" s="14">
        <v>85</v>
      </c>
      <c r="B88" s="16">
        <v>1.3576388888888891</v>
      </c>
      <c r="C88" s="13">
        <v>410</v>
      </c>
      <c r="D88" s="13" t="s">
        <v>537</v>
      </c>
      <c r="E88" s="13" t="s">
        <v>538</v>
      </c>
      <c r="F88" s="13" t="s">
        <v>4</v>
      </c>
      <c r="G88" s="13" t="s">
        <v>765</v>
      </c>
      <c r="H88" s="14">
        <v>19</v>
      </c>
    </row>
    <row r="89" spans="1:15" x14ac:dyDescent="0.3">
      <c r="A89" s="14">
        <v>86</v>
      </c>
      <c r="B89" s="16">
        <v>1.3763888888888889</v>
      </c>
      <c r="C89" s="13">
        <v>742</v>
      </c>
      <c r="D89" s="13" t="s">
        <v>867</v>
      </c>
      <c r="E89" s="13" t="s">
        <v>836</v>
      </c>
      <c r="F89" s="13" t="s">
        <v>513</v>
      </c>
      <c r="G89" s="13" t="s">
        <v>765</v>
      </c>
      <c r="H89" s="14">
        <v>20</v>
      </c>
    </row>
    <row r="90" spans="1:15" x14ac:dyDescent="0.3">
      <c r="A90" s="14">
        <v>87</v>
      </c>
      <c r="B90" s="16">
        <v>1.3791666666666667</v>
      </c>
      <c r="C90" s="13">
        <v>738</v>
      </c>
      <c r="D90" s="13" t="s">
        <v>537</v>
      </c>
      <c r="E90" s="13" t="s">
        <v>810</v>
      </c>
      <c r="F90" s="13" t="s">
        <v>513</v>
      </c>
      <c r="G90" s="13" t="s">
        <v>764</v>
      </c>
      <c r="H90" s="14">
        <v>14</v>
      </c>
      <c r="I90" s="14"/>
    </row>
    <row r="91" spans="1:15" x14ac:dyDescent="0.3">
      <c r="A91" s="14">
        <v>88</v>
      </c>
      <c r="B91" s="16">
        <v>1.4006944444444445</v>
      </c>
      <c r="C91" s="13">
        <v>419</v>
      </c>
      <c r="D91" s="13" t="s">
        <v>526</v>
      </c>
      <c r="E91" s="13" t="s">
        <v>527</v>
      </c>
      <c r="F91" s="13" t="s">
        <v>513</v>
      </c>
      <c r="G91" s="13" t="s">
        <v>765</v>
      </c>
      <c r="H91" s="14">
        <v>21</v>
      </c>
    </row>
    <row r="92" spans="1:15" x14ac:dyDescent="0.3">
      <c r="A92" s="14">
        <v>89</v>
      </c>
      <c r="B92" s="16">
        <v>1.4138888888888888</v>
      </c>
      <c r="C92" s="13">
        <v>449</v>
      </c>
      <c r="D92" s="13" t="s">
        <v>537</v>
      </c>
      <c r="E92" s="13" t="s">
        <v>570</v>
      </c>
      <c r="F92" s="13" t="s">
        <v>513</v>
      </c>
      <c r="G92" s="13" t="s">
        <v>764</v>
      </c>
      <c r="H92" s="14">
        <v>15</v>
      </c>
      <c r="I92" s="14"/>
    </row>
    <row r="93" spans="1:15" x14ac:dyDescent="0.3">
      <c r="A93" s="14">
        <v>90</v>
      </c>
      <c r="B93" s="16">
        <v>1.4291666666666665</v>
      </c>
      <c r="C93" s="13">
        <v>448</v>
      </c>
      <c r="D93" s="13" t="s">
        <v>511</v>
      </c>
      <c r="E93" s="13" t="s">
        <v>512</v>
      </c>
      <c r="F93" s="13" t="s">
        <v>513</v>
      </c>
      <c r="G93" s="13" t="s">
        <v>764</v>
      </c>
      <c r="H93" s="14">
        <v>16</v>
      </c>
      <c r="I93" s="14"/>
    </row>
    <row r="94" spans="1:15" x14ac:dyDescent="0.3">
      <c r="A94" s="14">
        <v>91</v>
      </c>
      <c r="B94" s="16">
        <v>1.4333333333333333</v>
      </c>
      <c r="C94" s="13">
        <v>739</v>
      </c>
      <c r="D94" s="13" t="s">
        <v>812</v>
      </c>
      <c r="E94" s="13" t="s">
        <v>813</v>
      </c>
      <c r="F94" s="13" t="s">
        <v>513</v>
      </c>
      <c r="G94" s="13" t="s">
        <v>764</v>
      </c>
      <c r="H94" s="14">
        <v>17</v>
      </c>
      <c r="I94" s="14"/>
    </row>
    <row r="95" spans="1:15" x14ac:dyDescent="0.3">
      <c r="A95" s="14">
        <v>92</v>
      </c>
      <c r="B95" s="16">
        <v>1.4611111111111112</v>
      </c>
      <c r="C95" s="13">
        <v>508</v>
      </c>
      <c r="D95" s="13" t="s">
        <v>205</v>
      </c>
      <c r="E95" s="13" t="s">
        <v>585</v>
      </c>
      <c r="F95" s="13" t="s">
        <v>498</v>
      </c>
      <c r="G95" s="13" t="s">
        <v>769</v>
      </c>
      <c r="H95" s="14">
        <v>14</v>
      </c>
      <c r="I95" s="14"/>
    </row>
    <row r="96" spans="1:15" x14ac:dyDescent="0.3">
      <c r="A96" s="14">
        <v>93</v>
      </c>
      <c r="B96" s="16">
        <v>1.4631944444444445</v>
      </c>
      <c r="C96" s="13">
        <v>416</v>
      </c>
      <c r="D96" s="13" t="s">
        <v>586</v>
      </c>
      <c r="E96" s="13" t="s">
        <v>296</v>
      </c>
      <c r="F96" s="13" t="s">
        <v>587</v>
      </c>
      <c r="G96" s="13" t="s">
        <v>765</v>
      </c>
      <c r="H96" s="14">
        <v>22</v>
      </c>
      <c r="I96" s="14"/>
    </row>
    <row r="97" spans="1:9" x14ac:dyDescent="0.3">
      <c r="A97" s="14">
        <v>94</v>
      </c>
      <c r="B97" s="16">
        <v>1.5104166666666667</v>
      </c>
      <c r="C97" s="13">
        <v>405</v>
      </c>
      <c r="D97" s="13" t="s">
        <v>504</v>
      </c>
      <c r="E97" s="13" t="s">
        <v>569</v>
      </c>
      <c r="F97" s="13" t="s">
        <v>498</v>
      </c>
      <c r="G97" s="13" t="s">
        <v>765</v>
      </c>
      <c r="H97" s="14">
        <v>23</v>
      </c>
      <c r="I97" s="14"/>
    </row>
    <row r="98" spans="1:9" x14ac:dyDescent="0.3">
      <c r="A98" s="14">
        <v>95</v>
      </c>
      <c r="B98" s="16">
        <v>1.5138888888888891</v>
      </c>
      <c r="C98" s="13">
        <v>470</v>
      </c>
      <c r="D98" s="13" t="s">
        <v>590</v>
      </c>
      <c r="E98" s="13" t="s">
        <v>591</v>
      </c>
      <c r="F98" s="13" t="s">
        <v>6</v>
      </c>
      <c r="G98" s="13" t="s">
        <v>770</v>
      </c>
      <c r="H98" s="14">
        <v>3</v>
      </c>
    </row>
    <row r="99" spans="1:9" x14ac:dyDescent="0.3">
      <c r="I99" s="14"/>
    </row>
    <row r="100" spans="1:9" x14ac:dyDescent="0.3">
      <c r="I100" s="14"/>
    </row>
    <row r="101" spans="1:9" x14ac:dyDescent="0.3">
      <c r="I101" s="14"/>
    </row>
    <row r="102" spans="1:9" x14ac:dyDescent="0.3">
      <c r="B102" s="14"/>
      <c r="D102" s="13"/>
      <c r="E102" s="13"/>
      <c r="F102" s="13"/>
      <c r="G102" s="13"/>
      <c r="H102" s="14"/>
      <c r="I102" s="14"/>
    </row>
    <row r="103" spans="1:9" x14ac:dyDescent="0.3">
      <c r="B103" s="13"/>
      <c r="D103" s="13"/>
      <c r="E103" s="13"/>
      <c r="F103" s="13"/>
      <c r="G103" s="13"/>
      <c r="H103" s="14"/>
      <c r="I103" s="14"/>
    </row>
    <row r="104" spans="1:9" x14ac:dyDescent="0.3">
      <c r="B104" s="13"/>
      <c r="D104" s="13"/>
      <c r="E104" s="13"/>
      <c r="F104" s="13"/>
      <c r="G104" s="13"/>
      <c r="H104" s="14"/>
      <c r="I104" s="14"/>
    </row>
    <row r="105" spans="1:9" x14ac:dyDescent="0.3">
      <c r="B105" s="13"/>
      <c r="D105" s="13"/>
      <c r="E105" s="13"/>
      <c r="F105" s="13"/>
      <c r="G105" s="13"/>
      <c r="H105" s="14"/>
      <c r="I105" s="14"/>
    </row>
    <row r="106" spans="1:9" x14ac:dyDescent="0.3">
      <c r="B106" s="13"/>
      <c r="D106" s="13"/>
      <c r="E106" s="13"/>
      <c r="F106" s="13"/>
      <c r="G106" s="13"/>
      <c r="H106" s="14"/>
      <c r="I106" s="14"/>
    </row>
    <row r="107" spans="1:9" x14ac:dyDescent="0.3">
      <c r="B107" s="13"/>
      <c r="D107" s="13"/>
      <c r="E107" s="13"/>
      <c r="F107" s="13"/>
      <c r="G107" s="13"/>
      <c r="H107" s="14"/>
      <c r="I107" s="14"/>
    </row>
    <row r="108" spans="1:9" x14ac:dyDescent="0.3">
      <c r="B108" s="13"/>
      <c r="D108" s="13"/>
      <c r="E108" s="13"/>
      <c r="F108" s="13"/>
      <c r="G108" s="13"/>
      <c r="H108" s="14"/>
      <c r="I108" s="14"/>
    </row>
    <row r="109" spans="1:9" x14ac:dyDescent="0.3">
      <c r="B109" s="16"/>
      <c r="D109" s="13"/>
      <c r="E109" s="13"/>
      <c r="F109" s="13"/>
      <c r="G109" s="13"/>
      <c r="H109" s="14"/>
      <c r="I109" s="14"/>
    </row>
    <row r="110" spans="1:9" x14ac:dyDescent="0.3">
      <c r="B110" s="16"/>
      <c r="D110" s="13"/>
      <c r="E110" s="13"/>
      <c r="F110" s="13"/>
      <c r="G110" s="13"/>
      <c r="H110" s="14"/>
      <c r="I110" s="14"/>
    </row>
    <row r="111" spans="1:9" x14ac:dyDescent="0.3">
      <c r="B111" s="16"/>
      <c r="D111" s="13"/>
      <c r="E111" s="13"/>
      <c r="F111" s="13"/>
      <c r="G111" s="13"/>
      <c r="H111" s="14"/>
      <c r="I111" s="14"/>
    </row>
    <row r="112" spans="1:9" x14ac:dyDescent="0.3">
      <c r="B112" s="16"/>
      <c r="D112" s="13"/>
      <c r="E112" s="13"/>
      <c r="F112" s="13"/>
      <c r="G112" s="13"/>
      <c r="H112" s="14"/>
    </row>
    <row r="113" spans="2:9" x14ac:dyDescent="0.3">
      <c r="B113" s="16"/>
      <c r="D113" s="13"/>
      <c r="E113" s="13"/>
      <c r="F113" s="13"/>
      <c r="G113" s="13"/>
      <c r="H113" s="14"/>
    </row>
    <row r="114" spans="2:9" x14ac:dyDescent="0.3">
      <c r="B114" s="16"/>
      <c r="D114" s="13"/>
      <c r="E114" s="13"/>
      <c r="F114" s="13"/>
      <c r="G114" s="13"/>
      <c r="H114" s="14"/>
      <c r="I114" s="14"/>
    </row>
    <row r="115" spans="2:9" x14ac:dyDescent="0.3">
      <c r="B115" s="16"/>
      <c r="D115" s="13"/>
      <c r="E115" s="13"/>
      <c r="F115" s="13"/>
      <c r="G115" s="13"/>
      <c r="H115" s="14"/>
      <c r="I115" s="14"/>
    </row>
    <row r="116" spans="2:9" x14ac:dyDescent="0.3">
      <c r="B116" s="14"/>
      <c r="D116" s="13"/>
      <c r="E116" s="13"/>
      <c r="F116" s="13"/>
      <c r="G116" s="13"/>
      <c r="H116" s="14"/>
      <c r="I116" s="14"/>
    </row>
    <row r="117" spans="2:9" x14ac:dyDescent="0.3">
      <c r="B117" s="14"/>
      <c r="D117" s="13"/>
      <c r="E117" s="13"/>
      <c r="F117" s="13"/>
      <c r="G117" s="13"/>
      <c r="H117" s="14"/>
      <c r="I117" s="14"/>
    </row>
    <row r="118" spans="2:9" x14ac:dyDescent="0.3">
      <c r="B118" s="14"/>
      <c r="D118" s="13"/>
      <c r="E118" s="13"/>
      <c r="F118" s="13"/>
      <c r="G118" s="13"/>
      <c r="H118" s="14"/>
      <c r="I118" s="14"/>
    </row>
    <row r="119" spans="2:9" x14ac:dyDescent="0.3">
      <c r="B119" s="14"/>
      <c r="D119" s="13"/>
      <c r="E119" s="13"/>
      <c r="F119" s="13"/>
      <c r="G119" s="13"/>
      <c r="H119" s="14"/>
      <c r="I119" s="14"/>
    </row>
    <row r="120" spans="2:9" x14ac:dyDescent="0.3">
      <c r="B120" s="14"/>
      <c r="D120" s="13"/>
      <c r="E120" s="13"/>
      <c r="F120" s="13"/>
      <c r="G120" s="13"/>
      <c r="H120" s="14"/>
      <c r="I120" s="14"/>
    </row>
    <row r="121" spans="2:9" x14ac:dyDescent="0.3">
      <c r="B121" s="14"/>
      <c r="D121" s="13"/>
      <c r="E121" s="13"/>
      <c r="F121" s="13"/>
      <c r="G121" s="13"/>
      <c r="H121" s="14"/>
      <c r="I121" s="14"/>
    </row>
    <row r="122" spans="2:9" x14ac:dyDescent="0.3">
      <c r="B122" s="14"/>
      <c r="D122" s="13"/>
      <c r="E122" s="13"/>
      <c r="F122" s="13"/>
      <c r="G122" s="13"/>
      <c r="H122" s="14"/>
      <c r="I122" s="14"/>
    </row>
    <row r="123" spans="2:9" x14ac:dyDescent="0.3">
      <c r="B123" s="14"/>
      <c r="D123"/>
      <c r="E123"/>
      <c r="F123"/>
      <c r="G123" s="13"/>
      <c r="H123" s="14"/>
      <c r="I123" s="14"/>
    </row>
    <row r="124" spans="2:9" x14ac:dyDescent="0.3">
      <c r="B124" s="14"/>
      <c r="D124"/>
      <c r="E124"/>
      <c r="F124"/>
      <c r="G124" s="13"/>
      <c r="I124" s="14"/>
    </row>
    <row r="125" spans="2:9" x14ac:dyDescent="0.3">
      <c r="B125" s="14"/>
      <c r="D125"/>
      <c r="E125"/>
      <c r="F125"/>
      <c r="G125" s="13"/>
      <c r="H125" s="14"/>
    </row>
    <row r="126" spans="2:9" x14ac:dyDescent="0.3">
      <c r="B126" s="14"/>
      <c r="D126"/>
      <c r="E126"/>
      <c r="F126"/>
      <c r="G126" s="13"/>
      <c r="H126" s="14"/>
    </row>
    <row r="127" spans="2:9" x14ac:dyDescent="0.3">
      <c r="B127" s="14"/>
      <c r="D127"/>
      <c r="E127"/>
      <c r="F127"/>
      <c r="G127" s="13"/>
      <c r="H127" s="14"/>
    </row>
    <row r="128" spans="2:9" x14ac:dyDescent="0.3">
      <c r="B128" s="14"/>
      <c r="D128" s="13"/>
      <c r="E128" s="13"/>
      <c r="F128" s="13"/>
      <c r="G128" s="13"/>
      <c r="H128" s="14"/>
    </row>
    <row r="130" spans="2:8" x14ac:dyDescent="0.3">
      <c r="B130" s="14"/>
      <c r="D130" s="13"/>
      <c r="E130" s="13"/>
      <c r="F130" s="13"/>
      <c r="G130" s="13"/>
      <c r="H130" s="14"/>
    </row>
    <row r="131" spans="2:8" x14ac:dyDescent="0.3">
      <c r="B131" s="14"/>
      <c r="D131" s="13"/>
      <c r="E131" s="13"/>
      <c r="F131" s="13"/>
      <c r="G131" s="13"/>
      <c r="H131" s="14"/>
    </row>
    <row r="132" spans="2:8" x14ac:dyDescent="0.3">
      <c r="B132" s="14"/>
      <c r="D132" s="13"/>
      <c r="E132" s="13"/>
      <c r="F132" s="13"/>
      <c r="G132" s="13"/>
      <c r="H132" s="14"/>
    </row>
    <row r="133" spans="2:8" x14ac:dyDescent="0.3">
      <c r="B133" s="14"/>
      <c r="D133" s="13"/>
      <c r="E133" s="13"/>
      <c r="F133" s="13"/>
      <c r="G133" s="13"/>
      <c r="H133" s="14"/>
    </row>
    <row r="134" spans="2:8" x14ac:dyDescent="0.3">
      <c r="B134" s="14"/>
      <c r="D134" s="13"/>
      <c r="E134" s="13"/>
      <c r="F134" s="13"/>
      <c r="G134" s="13"/>
      <c r="H134" s="14"/>
    </row>
    <row r="135" spans="2:8" x14ac:dyDescent="0.3">
      <c r="B135" s="14"/>
      <c r="D135" s="13"/>
      <c r="E135" s="13"/>
      <c r="F135" s="13"/>
      <c r="G135" s="13"/>
      <c r="H135" s="14"/>
    </row>
    <row r="136" spans="2:8" x14ac:dyDescent="0.3">
      <c r="B136" s="14"/>
      <c r="D136" s="13"/>
      <c r="E136" s="13"/>
      <c r="F136" s="13"/>
      <c r="G136" s="13"/>
      <c r="H136" s="14"/>
    </row>
    <row r="137" spans="2:8" x14ac:dyDescent="0.3">
      <c r="B137" s="14"/>
      <c r="D137" s="13"/>
      <c r="E137" s="13"/>
      <c r="F137" s="13"/>
      <c r="G137" s="13"/>
      <c r="H137" s="14"/>
    </row>
    <row r="138" spans="2:8" x14ac:dyDescent="0.3">
      <c r="B138" s="14"/>
      <c r="D138" s="13"/>
      <c r="E138" s="13"/>
      <c r="F138" s="13"/>
      <c r="G138" s="13"/>
      <c r="H138" s="14"/>
    </row>
    <row r="139" spans="2:8" x14ac:dyDescent="0.3">
      <c r="B139" s="14"/>
      <c r="D139" s="13"/>
      <c r="E139" s="13"/>
      <c r="F139" s="13"/>
      <c r="G139" s="13"/>
      <c r="H139" s="14"/>
    </row>
    <row r="140" spans="2:8" x14ac:dyDescent="0.3">
      <c r="B140" s="13"/>
      <c r="D140" s="13"/>
      <c r="E140" s="13"/>
      <c r="F140" s="13"/>
      <c r="G140" s="13"/>
      <c r="H140" s="14"/>
    </row>
    <row r="141" spans="2:8" x14ac:dyDescent="0.3">
      <c r="B141" s="14"/>
      <c r="D141" s="13"/>
      <c r="E141" s="13"/>
      <c r="F141" s="13"/>
      <c r="G141" s="13"/>
      <c r="H141" s="14"/>
    </row>
    <row r="142" spans="2:8" x14ac:dyDescent="0.3">
      <c r="B142" s="14"/>
      <c r="D142" s="13"/>
      <c r="E142" s="13"/>
      <c r="F142" s="13"/>
      <c r="G142" s="13"/>
      <c r="H142" s="14"/>
    </row>
    <row r="143" spans="2:8" x14ac:dyDescent="0.3">
      <c r="B143" s="14"/>
      <c r="H143" s="14"/>
    </row>
    <row r="144" spans="2:8" x14ac:dyDescent="0.3">
      <c r="B144" s="14"/>
      <c r="D144" s="13"/>
      <c r="E144" s="13"/>
      <c r="F144" s="13"/>
      <c r="G144" s="13"/>
    </row>
    <row r="145" spans="2:8" x14ac:dyDescent="0.3">
      <c r="B145" s="14"/>
      <c r="D145" s="13"/>
      <c r="E145" s="13"/>
      <c r="F145" s="13"/>
      <c r="G145" s="13"/>
    </row>
    <row r="146" spans="2:8" x14ac:dyDescent="0.3">
      <c r="B146" s="14"/>
      <c r="D146" s="13"/>
      <c r="E146" s="13"/>
      <c r="F146" s="13"/>
      <c r="G146" s="13"/>
    </row>
    <row r="147" spans="2:8" x14ac:dyDescent="0.3">
      <c r="B147" s="14"/>
      <c r="D147" s="13"/>
      <c r="E147" s="13"/>
      <c r="F147" s="13"/>
      <c r="G147" s="13"/>
    </row>
    <row r="148" spans="2:8" x14ac:dyDescent="0.3">
      <c r="B148" s="14"/>
      <c r="D148" s="13"/>
      <c r="E148" s="13"/>
      <c r="F148" s="13"/>
      <c r="G148" s="13"/>
    </row>
    <row r="149" spans="2:8" x14ac:dyDescent="0.3">
      <c r="B149" s="14"/>
      <c r="D149" s="13"/>
      <c r="E149" s="13"/>
      <c r="F149" s="13"/>
      <c r="G149" s="13"/>
    </row>
    <row r="150" spans="2:8" x14ac:dyDescent="0.3">
      <c r="B150" s="14"/>
      <c r="D150" s="13"/>
      <c r="E150" s="13"/>
      <c r="F150" s="13"/>
      <c r="G150" s="13"/>
    </row>
    <row r="151" spans="2:8" x14ac:dyDescent="0.3">
      <c r="B151" s="14"/>
      <c r="D151" s="13"/>
      <c r="E151" s="13"/>
      <c r="F151" s="13"/>
      <c r="G151" s="13"/>
    </row>
    <row r="152" spans="2:8" x14ac:dyDescent="0.3">
      <c r="B152" s="14"/>
      <c r="D152" s="13"/>
      <c r="E152" s="13"/>
      <c r="F152" s="13"/>
      <c r="G152" s="13"/>
    </row>
    <row r="153" spans="2:8" x14ac:dyDescent="0.3">
      <c r="B153" s="14"/>
      <c r="D153" s="13"/>
      <c r="E153" s="13"/>
      <c r="F153" s="13"/>
      <c r="G153" s="13"/>
    </row>
    <row r="154" spans="2:8" x14ac:dyDescent="0.3">
      <c r="B154" s="14"/>
      <c r="D154" s="13"/>
      <c r="E154" s="13"/>
      <c r="F154" s="13"/>
      <c r="G154" s="13"/>
    </row>
    <row r="155" spans="2:8" x14ac:dyDescent="0.3">
      <c r="B155" s="14"/>
      <c r="D155" s="13"/>
      <c r="E155" s="13"/>
      <c r="F155" s="13"/>
      <c r="G155" s="13"/>
    </row>
    <row r="156" spans="2:8" x14ac:dyDescent="0.3">
      <c r="B156" s="14"/>
      <c r="D156" s="13"/>
      <c r="E156" s="13"/>
      <c r="F156" s="13"/>
      <c r="G156" s="13"/>
    </row>
    <row r="157" spans="2:8" x14ac:dyDescent="0.3">
      <c r="D157" s="13"/>
      <c r="E157" s="13"/>
      <c r="F157" s="13"/>
      <c r="G157" s="13"/>
      <c r="H157" s="14"/>
    </row>
    <row r="158" spans="2:8" x14ac:dyDescent="0.3">
      <c r="D158" s="13"/>
      <c r="E158" s="13"/>
      <c r="F158" s="13"/>
      <c r="G158" s="13"/>
      <c r="H158" s="13"/>
    </row>
    <row r="159" spans="2:8" x14ac:dyDescent="0.3">
      <c r="D159" s="13"/>
      <c r="E159" s="13"/>
      <c r="F159" s="13"/>
      <c r="G159" s="13"/>
      <c r="H159" s="13"/>
    </row>
    <row r="160" spans="2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A4:H100">
    <sortCondition ref="A4:A100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U218"/>
  <sheetViews>
    <sheetView tabSelected="1" topLeftCell="C40" workbookViewId="0">
      <selection activeCell="Q59" sqref="Q59"/>
    </sheetView>
  </sheetViews>
  <sheetFormatPr defaultRowHeight="14.4" x14ac:dyDescent="0.3"/>
  <cols>
    <col min="1" max="1" width="10.109375" style="13" bestFit="1" customWidth="1"/>
    <col min="2" max="2" width="10.109375" style="14" bestFit="1" customWidth="1"/>
    <col min="3" max="3" width="9.109375" style="13" bestFit="1" customWidth="1"/>
    <col min="4" max="4" width="9.109375" style="14" customWidth="1"/>
    <col min="5" max="5" width="9" style="13" customWidth="1"/>
    <col min="6" max="6" width="14" style="13" customWidth="1"/>
    <col min="7" max="7" width="8.88671875" style="13"/>
    <col min="8" max="8" width="21.6640625" style="13" customWidth="1"/>
    <col min="9" max="10" width="8.88671875" style="14"/>
    <col min="11" max="12" width="8.88671875" style="13"/>
    <col min="13" max="13" width="35.5546875" style="13" customWidth="1"/>
    <col min="14" max="16384" width="8.88671875" style="13"/>
  </cols>
  <sheetData>
    <row r="2" spans="2:21" x14ac:dyDescent="0.3">
      <c r="F2" s="14" t="s">
        <v>46</v>
      </c>
      <c r="M2" s="14" t="s">
        <v>47</v>
      </c>
      <c r="N2" s="29" t="s">
        <v>43</v>
      </c>
      <c r="O2" s="29"/>
    </row>
    <row r="3" spans="2:21" x14ac:dyDescent="0.3">
      <c r="B3" s="14" t="s">
        <v>101</v>
      </c>
      <c r="C3" s="2" t="s">
        <v>13</v>
      </c>
      <c r="D3" s="2"/>
      <c r="E3" s="14" t="s">
        <v>12</v>
      </c>
      <c r="F3" s="2" t="s">
        <v>17</v>
      </c>
      <c r="G3" s="2" t="s">
        <v>18</v>
      </c>
      <c r="H3" s="2" t="s">
        <v>19</v>
      </c>
      <c r="I3" s="2" t="s">
        <v>77</v>
      </c>
      <c r="J3" s="2" t="s">
        <v>39</v>
      </c>
    </row>
    <row r="4" spans="2:21" x14ac:dyDescent="0.3">
      <c r="B4" s="14">
        <v>1</v>
      </c>
      <c r="C4" s="16">
        <v>1.1993055555555556</v>
      </c>
      <c r="E4" s="13">
        <v>472</v>
      </c>
      <c r="F4" s="13" t="s">
        <v>603</v>
      </c>
      <c r="G4" s="13" t="s">
        <v>361</v>
      </c>
      <c r="H4" s="13" t="s">
        <v>5</v>
      </c>
      <c r="I4" s="13" t="s">
        <v>46</v>
      </c>
      <c r="J4" s="14">
        <v>1</v>
      </c>
      <c r="L4" s="2" t="s">
        <v>16</v>
      </c>
      <c r="M4" s="14" t="s">
        <v>48</v>
      </c>
      <c r="N4" s="14" t="s">
        <v>49</v>
      </c>
      <c r="O4" s="14" t="s">
        <v>50</v>
      </c>
      <c r="P4" s="14" t="s">
        <v>51</v>
      </c>
      <c r="Q4" s="14" t="s">
        <v>53</v>
      </c>
      <c r="R4" s="14" t="s">
        <v>54</v>
      </c>
      <c r="S4" s="14" t="s">
        <v>55</v>
      </c>
      <c r="T4" s="14" t="s">
        <v>52</v>
      </c>
    </row>
    <row r="5" spans="2:21" x14ac:dyDescent="0.3">
      <c r="B5" s="14">
        <v>2</v>
      </c>
      <c r="C5" s="16">
        <v>1.2020833333333334</v>
      </c>
      <c r="E5" s="13">
        <v>505</v>
      </c>
      <c r="F5" s="13" t="s">
        <v>238</v>
      </c>
      <c r="G5" s="13" t="s">
        <v>660</v>
      </c>
      <c r="H5" s="13" t="s">
        <v>3</v>
      </c>
      <c r="I5" s="13" t="s">
        <v>46</v>
      </c>
      <c r="J5" s="14">
        <v>2</v>
      </c>
      <c r="L5" s="2">
        <v>1</v>
      </c>
      <c r="M5" s="13" t="s">
        <v>23</v>
      </c>
      <c r="N5" s="13">
        <v>2</v>
      </c>
      <c r="O5" s="13">
        <v>4</v>
      </c>
      <c r="P5" s="13">
        <v>6</v>
      </c>
      <c r="Q5" s="13">
        <v>8</v>
      </c>
      <c r="R5" s="13">
        <v>18</v>
      </c>
      <c r="S5" s="13">
        <v>26</v>
      </c>
      <c r="T5" s="14">
        <f t="shared" ref="T5:T12" si="0">SUM(N5:S5)</f>
        <v>64</v>
      </c>
      <c r="U5" s="14"/>
    </row>
    <row r="6" spans="2:21" x14ac:dyDescent="0.3">
      <c r="B6" s="14">
        <v>3</v>
      </c>
      <c r="C6" s="16">
        <v>1.20625</v>
      </c>
      <c r="E6" s="13">
        <v>476</v>
      </c>
      <c r="F6" s="13" t="s">
        <v>260</v>
      </c>
      <c r="G6" s="13" t="s">
        <v>700</v>
      </c>
      <c r="H6" s="13" t="s">
        <v>145</v>
      </c>
      <c r="I6" s="13" t="s">
        <v>46</v>
      </c>
      <c r="J6" s="14">
        <v>3</v>
      </c>
      <c r="L6" s="2">
        <v>2</v>
      </c>
      <c r="M6" s="13" t="s">
        <v>82</v>
      </c>
      <c r="N6" s="13">
        <v>3</v>
      </c>
      <c r="O6" s="13">
        <v>10</v>
      </c>
      <c r="P6" s="13">
        <v>14</v>
      </c>
      <c r="Q6" s="13">
        <v>16</v>
      </c>
      <c r="R6" s="13">
        <v>19</v>
      </c>
      <c r="S6" s="13">
        <v>21</v>
      </c>
      <c r="T6" s="14">
        <f t="shared" si="0"/>
        <v>83</v>
      </c>
      <c r="U6" s="14"/>
    </row>
    <row r="7" spans="2:21" x14ac:dyDescent="0.3">
      <c r="B7" s="14">
        <v>4</v>
      </c>
      <c r="C7" s="16">
        <v>1.2118055555555556</v>
      </c>
      <c r="E7" s="13">
        <v>318</v>
      </c>
      <c r="F7" s="13" t="s">
        <v>650</v>
      </c>
      <c r="G7" s="13" t="s">
        <v>651</v>
      </c>
      <c r="H7" s="13" t="s">
        <v>3</v>
      </c>
      <c r="I7" s="13" t="s">
        <v>754</v>
      </c>
      <c r="J7" s="14">
        <v>1</v>
      </c>
      <c r="L7" s="2">
        <v>3</v>
      </c>
      <c r="M7" s="4" t="s">
        <v>27</v>
      </c>
      <c r="N7" s="13">
        <v>7</v>
      </c>
      <c r="O7" s="13">
        <v>20</v>
      </c>
      <c r="P7" s="13">
        <v>22</v>
      </c>
      <c r="Q7" s="13">
        <v>34</v>
      </c>
      <c r="R7" s="13">
        <v>38</v>
      </c>
      <c r="S7" s="13">
        <v>42</v>
      </c>
      <c r="T7" s="14">
        <f t="shared" si="0"/>
        <v>163</v>
      </c>
      <c r="U7" s="14"/>
    </row>
    <row r="8" spans="2:21" x14ac:dyDescent="0.3">
      <c r="B8" s="14">
        <v>5</v>
      </c>
      <c r="C8" s="16">
        <v>1.2159722222222222</v>
      </c>
      <c r="E8" s="13">
        <v>324</v>
      </c>
      <c r="F8" s="13" t="s">
        <v>366</v>
      </c>
      <c r="G8" s="13" t="s">
        <v>708</v>
      </c>
      <c r="H8" s="13" t="s">
        <v>5</v>
      </c>
      <c r="I8" s="13" t="s">
        <v>754</v>
      </c>
      <c r="J8" s="14">
        <v>2</v>
      </c>
      <c r="L8" s="2">
        <v>4</v>
      </c>
      <c r="M8" s="4" t="s">
        <v>63</v>
      </c>
      <c r="N8" s="13">
        <v>1</v>
      </c>
      <c r="O8" s="13">
        <v>5</v>
      </c>
      <c r="P8" s="13">
        <v>23</v>
      </c>
      <c r="Q8" s="13">
        <v>39</v>
      </c>
      <c r="R8" s="13">
        <v>93</v>
      </c>
      <c r="S8" s="13">
        <v>95</v>
      </c>
      <c r="T8" s="14">
        <f t="shared" si="0"/>
        <v>256</v>
      </c>
      <c r="U8" s="14"/>
    </row>
    <row r="9" spans="2:21" x14ac:dyDescent="0.3">
      <c r="B9" s="14">
        <v>6</v>
      </c>
      <c r="C9" s="16">
        <v>1.2229166666666667</v>
      </c>
      <c r="E9" s="13">
        <v>391</v>
      </c>
      <c r="F9" s="13" t="s">
        <v>653</v>
      </c>
      <c r="G9" s="13" t="s">
        <v>654</v>
      </c>
      <c r="H9" s="13" t="s">
        <v>3</v>
      </c>
      <c r="I9" s="13" t="s">
        <v>752</v>
      </c>
      <c r="J9" s="14">
        <v>1</v>
      </c>
      <c r="L9" s="2">
        <v>5</v>
      </c>
      <c r="M9" s="4" t="s">
        <v>85</v>
      </c>
      <c r="N9" s="13">
        <v>12</v>
      </c>
      <c r="O9" s="13">
        <v>31</v>
      </c>
      <c r="P9" s="13">
        <v>49</v>
      </c>
      <c r="Q9" s="13">
        <v>85</v>
      </c>
      <c r="R9" s="13">
        <v>131</v>
      </c>
      <c r="S9" s="13">
        <v>131</v>
      </c>
      <c r="T9" s="14">
        <f t="shared" si="0"/>
        <v>439</v>
      </c>
      <c r="U9" s="14"/>
    </row>
    <row r="10" spans="2:21" x14ac:dyDescent="0.3">
      <c r="B10" s="14">
        <v>7</v>
      </c>
      <c r="C10" s="16">
        <v>1.2305555555555556</v>
      </c>
      <c r="E10" s="13">
        <v>506</v>
      </c>
      <c r="F10" s="13" t="s">
        <v>155</v>
      </c>
      <c r="G10" s="13" t="s">
        <v>698</v>
      </c>
      <c r="H10" s="13" t="s">
        <v>2</v>
      </c>
      <c r="I10" s="13" t="s">
        <v>46</v>
      </c>
      <c r="J10" s="14">
        <v>4</v>
      </c>
      <c r="L10" s="2">
        <v>6</v>
      </c>
      <c r="M10" s="4" t="s">
        <v>62</v>
      </c>
      <c r="N10" s="13">
        <v>13</v>
      </c>
      <c r="O10" s="13">
        <v>59</v>
      </c>
      <c r="P10" s="13">
        <v>70</v>
      </c>
      <c r="Q10" s="13">
        <v>91</v>
      </c>
      <c r="R10" s="13">
        <v>92</v>
      </c>
      <c r="S10" s="13">
        <v>131</v>
      </c>
      <c r="T10" s="14">
        <f t="shared" si="0"/>
        <v>456</v>
      </c>
      <c r="U10" s="14"/>
    </row>
    <row r="11" spans="2:21" x14ac:dyDescent="0.3">
      <c r="B11" s="14">
        <v>8</v>
      </c>
      <c r="C11" s="16">
        <v>1.2375</v>
      </c>
      <c r="E11" s="13">
        <v>493</v>
      </c>
      <c r="F11" s="13" t="s">
        <v>604</v>
      </c>
      <c r="G11" s="13" t="s">
        <v>719</v>
      </c>
      <c r="H11" s="13" t="s">
        <v>3</v>
      </c>
      <c r="I11" s="13" t="s">
        <v>46</v>
      </c>
      <c r="J11" s="14">
        <v>5</v>
      </c>
      <c r="L11" s="2">
        <v>7</v>
      </c>
      <c r="M11" s="13" t="s">
        <v>81</v>
      </c>
      <c r="N11" s="13">
        <v>62</v>
      </c>
      <c r="O11" s="13">
        <v>88</v>
      </c>
      <c r="P11" s="13">
        <v>96</v>
      </c>
      <c r="Q11" s="13">
        <v>97</v>
      </c>
      <c r="R11" s="13">
        <v>101</v>
      </c>
      <c r="S11" s="13">
        <v>105</v>
      </c>
      <c r="T11" s="14">
        <f t="shared" si="0"/>
        <v>549</v>
      </c>
      <c r="U11" s="14"/>
    </row>
    <row r="12" spans="2:21" x14ac:dyDescent="0.3">
      <c r="B12" s="14">
        <v>9</v>
      </c>
      <c r="C12" s="16">
        <v>1.2437500000000001</v>
      </c>
      <c r="E12" s="13">
        <v>498</v>
      </c>
      <c r="F12" s="13" t="s">
        <v>618</v>
      </c>
      <c r="G12" s="13" t="s">
        <v>619</v>
      </c>
      <c r="H12" s="13" t="s">
        <v>140</v>
      </c>
      <c r="I12" s="13" t="s">
        <v>753</v>
      </c>
      <c r="J12" s="14">
        <v>6</v>
      </c>
      <c r="L12" s="2">
        <v>8</v>
      </c>
      <c r="M12" s="4" t="s">
        <v>100</v>
      </c>
      <c r="N12" s="13">
        <v>11</v>
      </c>
      <c r="O12" s="13">
        <v>71</v>
      </c>
      <c r="P12" s="13">
        <v>131</v>
      </c>
      <c r="Q12" s="13">
        <v>131</v>
      </c>
      <c r="R12" s="13">
        <v>131</v>
      </c>
      <c r="S12" s="13">
        <v>131</v>
      </c>
      <c r="T12" s="14">
        <f t="shared" si="0"/>
        <v>606</v>
      </c>
      <c r="U12" s="14"/>
    </row>
    <row r="13" spans="2:21" x14ac:dyDescent="0.3">
      <c r="B13" s="14">
        <v>10</v>
      </c>
      <c r="C13" s="16">
        <v>1.2458333333333333</v>
      </c>
      <c r="E13" s="13">
        <v>478</v>
      </c>
      <c r="F13" s="13" t="s">
        <v>614</v>
      </c>
      <c r="G13" s="13" t="s">
        <v>615</v>
      </c>
      <c r="H13" s="13" t="s">
        <v>145</v>
      </c>
      <c r="I13" s="13" t="s">
        <v>753</v>
      </c>
      <c r="J13" s="14">
        <v>7</v>
      </c>
      <c r="L13" s="4"/>
      <c r="M13" s="4"/>
      <c r="T13" s="14"/>
      <c r="U13" s="14"/>
    </row>
    <row r="14" spans="2:21" x14ac:dyDescent="0.3">
      <c r="B14" s="14">
        <v>11</v>
      </c>
      <c r="C14" s="16">
        <v>1.2555555555555555</v>
      </c>
      <c r="E14" s="13">
        <v>326</v>
      </c>
      <c r="F14" s="13" t="s">
        <v>222</v>
      </c>
      <c r="G14" s="13" t="s">
        <v>627</v>
      </c>
      <c r="H14" s="13" t="s">
        <v>137</v>
      </c>
      <c r="I14" s="13" t="s">
        <v>754</v>
      </c>
      <c r="J14" s="14">
        <v>3</v>
      </c>
      <c r="L14" s="4"/>
      <c r="M14" s="4"/>
      <c r="N14" s="14"/>
      <c r="T14" s="14"/>
      <c r="U14" s="14"/>
    </row>
    <row r="15" spans="2:21" x14ac:dyDescent="0.3">
      <c r="B15" s="14">
        <v>12</v>
      </c>
      <c r="C15" s="16">
        <v>1.2604166666666667</v>
      </c>
      <c r="E15" s="13">
        <v>483</v>
      </c>
      <c r="F15" s="13" t="s">
        <v>558</v>
      </c>
      <c r="G15" s="13" t="s">
        <v>715</v>
      </c>
      <c r="H15" s="13" t="s">
        <v>4</v>
      </c>
      <c r="I15" s="13" t="s">
        <v>753</v>
      </c>
      <c r="J15" s="14">
        <v>8</v>
      </c>
      <c r="L15" s="4"/>
      <c r="M15" s="4"/>
      <c r="S15" s="14"/>
      <c r="T15" s="14"/>
      <c r="U15" s="14"/>
    </row>
    <row r="16" spans="2:21" x14ac:dyDescent="0.3">
      <c r="B16" s="14">
        <v>13</v>
      </c>
      <c r="C16" s="16">
        <v>1.2743055555555556</v>
      </c>
      <c r="E16" s="13">
        <v>499</v>
      </c>
      <c r="F16" s="13" t="s">
        <v>642</v>
      </c>
      <c r="G16" s="13" t="s">
        <v>643</v>
      </c>
      <c r="H16" s="13" t="s">
        <v>1</v>
      </c>
      <c r="I16" s="13" t="s">
        <v>753</v>
      </c>
      <c r="J16" s="14">
        <v>9</v>
      </c>
      <c r="L16" s="29" t="s">
        <v>44</v>
      </c>
      <c r="M16" s="29"/>
      <c r="S16" s="14"/>
      <c r="T16" s="14"/>
      <c r="U16" s="14"/>
    </row>
    <row r="17" spans="2:21" x14ac:dyDescent="0.3">
      <c r="B17" s="14">
        <v>14</v>
      </c>
      <c r="C17" s="16">
        <v>1.2763888888888888</v>
      </c>
      <c r="E17" s="13">
        <v>487</v>
      </c>
      <c r="F17" s="13" t="s">
        <v>338</v>
      </c>
      <c r="G17" s="13" t="s">
        <v>678</v>
      </c>
      <c r="H17" s="13" t="s">
        <v>145</v>
      </c>
      <c r="I17" s="13" t="s">
        <v>753</v>
      </c>
      <c r="J17" s="14">
        <v>10</v>
      </c>
      <c r="L17" s="2" t="s">
        <v>16</v>
      </c>
      <c r="M17" s="14" t="s">
        <v>48</v>
      </c>
      <c r="N17" s="14" t="s">
        <v>49</v>
      </c>
      <c r="O17" s="14" t="s">
        <v>50</v>
      </c>
      <c r="P17" s="14" t="s">
        <v>51</v>
      </c>
      <c r="Q17" s="14" t="s">
        <v>53</v>
      </c>
      <c r="R17" s="14" t="s">
        <v>52</v>
      </c>
      <c r="S17" s="14"/>
      <c r="T17" s="14"/>
      <c r="U17" s="14"/>
    </row>
    <row r="18" spans="2:21" x14ac:dyDescent="0.3">
      <c r="B18" s="14">
        <v>15</v>
      </c>
      <c r="C18" s="16">
        <v>1.2770833333333333</v>
      </c>
      <c r="E18" s="13">
        <v>317</v>
      </c>
      <c r="F18" s="13" t="s">
        <v>470</v>
      </c>
      <c r="G18" s="13" t="s">
        <v>623</v>
      </c>
      <c r="H18" s="13" t="s">
        <v>9</v>
      </c>
      <c r="I18" s="13" t="s">
        <v>754</v>
      </c>
      <c r="J18" s="14">
        <v>4</v>
      </c>
      <c r="L18" s="14">
        <v>1</v>
      </c>
      <c r="M18" s="13" t="s">
        <v>75</v>
      </c>
      <c r="N18" s="13">
        <v>24</v>
      </c>
      <c r="O18" s="13">
        <v>25</v>
      </c>
      <c r="P18" s="13">
        <v>30</v>
      </c>
      <c r="Q18" s="13">
        <v>36</v>
      </c>
      <c r="R18" s="14">
        <f t="shared" ref="R18:R44" si="1">SUM(N18:Q18)</f>
        <v>115</v>
      </c>
      <c r="S18" s="14"/>
      <c r="T18" s="14"/>
      <c r="U18" s="14"/>
    </row>
    <row r="19" spans="2:21" x14ac:dyDescent="0.3">
      <c r="B19" s="14">
        <v>16</v>
      </c>
      <c r="C19" s="16">
        <v>1.2784722222222222</v>
      </c>
      <c r="E19" s="13">
        <v>491</v>
      </c>
      <c r="F19" s="13" t="s">
        <v>604</v>
      </c>
      <c r="G19" s="13" t="s">
        <v>365</v>
      </c>
      <c r="H19" s="13" t="s">
        <v>145</v>
      </c>
      <c r="I19" s="13" t="s">
        <v>753</v>
      </c>
      <c r="J19" s="14">
        <v>11</v>
      </c>
      <c r="L19" s="14">
        <v>2</v>
      </c>
      <c r="M19" s="4" t="s">
        <v>73</v>
      </c>
      <c r="N19" s="13">
        <v>27</v>
      </c>
      <c r="O19" s="13">
        <v>32</v>
      </c>
      <c r="P19" s="13">
        <v>46</v>
      </c>
      <c r="Q19" s="13">
        <v>51</v>
      </c>
      <c r="R19" s="14">
        <f t="shared" si="1"/>
        <v>156</v>
      </c>
      <c r="S19" s="14"/>
      <c r="T19" s="14"/>
      <c r="U19" s="14"/>
    </row>
    <row r="20" spans="2:21" x14ac:dyDescent="0.3">
      <c r="B20" s="14">
        <v>17</v>
      </c>
      <c r="C20" s="16">
        <v>1.28125</v>
      </c>
      <c r="D20"/>
      <c r="E20" s="13">
        <v>776</v>
      </c>
      <c r="F20" s="13" t="s">
        <v>798</v>
      </c>
      <c r="G20" s="13" t="s">
        <v>799</v>
      </c>
      <c r="H20" s="13" t="s">
        <v>6</v>
      </c>
      <c r="I20" s="13" t="s">
        <v>753</v>
      </c>
      <c r="J20" s="14">
        <v>12</v>
      </c>
      <c r="L20" s="14">
        <v>3</v>
      </c>
      <c r="M20" s="13" t="s">
        <v>57</v>
      </c>
      <c r="N20" s="13">
        <v>17</v>
      </c>
      <c r="O20" s="13">
        <v>43</v>
      </c>
      <c r="P20" s="13">
        <v>45</v>
      </c>
      <c r="Q20" s="13">
        <v>64</v>
      </c>
      <c r="R20" s="14">
        <f t="shared" si="1"/>
        <v>169</v>
      </c>
      <c r="S20" s="14"/>
      <c r="T20" s="14"/>
      <c r="U20" s="14"/>
    </row>
    <row r="21" spans="2:21" x14ac:dyDescent="0.3">
      <c r="B21" s="14">
        <v>18</v>
      </c>
      <c r="C21" s="16">
        <v>1.2826388888888889</v>
      </c>
      <c r="E21" s="13">
        <v>471</v>
      </c>
      <c r="F21" s="13" t="s">
        <v>648</v>
      </c>
      <c r="G21" s="13" t="s">
        <v>649</v>
      </c>
      <c r="H21" s="13" t="s">
        <v>3</v>
      </c>
      <c r="I21" s="13" t="s">
        <v>753</v>
      </c>
      <c r="J21" s="14">
        <v>13</v>
      </c>
      <c r="L21" s="14">
        <v>4</v>
      </c>
      <c r="M21" s="13" t="s">
        <v>93</v>
      </c>
      <c r="N21" s="13">
        <v>37</v>
      </c>
      <c r="O21" s="13">
        <v>41</v>
      </c>
      <c r="P21" s="13">
        <v>44</v>
      </c>
      <c r="Q21" s="13">
        <v>55</v>
      </c>
      <c r="R21" s="14">
        <f t="shared" si="1"/>
        <v>177</v>
      </c>
      <c r="S21" s="14"/>
      <c r="T21" s="14"/>
      <c r="U21" s="14"/>
    </row>
    <row r="22" spans="2:21" x14ac:dyDescent="0.3">
      <c r="B22" s="14">
        <v>19</v>
      </c>
      <c r="C22" s="16">
        <v>1.2840277777777778</v>
      </c>
      <c r="E22" s="13">
        <v>392</v>
      </c>
      <c r="F22" s="13" t="s">
        <v>468</v>
      </c>
      <c r="G22" s="13" t="s">
        <v>679</v>
      </c>
      <c r="H22" s="13" t="s">
        <v>145</v>
      </c>
      <c r="I22" s="13" t="s">
        <v>752</v>
      </c>
      <c r="J22" s="14">
        <v>2</v>
      </c>
      <c r="L22" s="14">
        <v>5</v>
      </c>
      <c r="M22" s="4" t="s">
        <v>28</v>
      </c>
      <c r="N22" s="13">
        <v>47</v>
      </c>
      <c r="O22" s="13">
        <v>48</v>
      </c>
      <c r="P22" s="13">
        <v>50</v>
      </c>
      <c r="Q22" s="13">
        <v>53</v>
      </c>
      <c r="R22" s="14">
        <f t="shared" si="1"/>
        <v>198</v>
      </c>
      <c r="S22" s="14"/>
      <c r="T22" s="14"/>
      <c r="U22" s="14"/>
    </row>
    <row r="23" spans="2:21" x14ac:dyDescent="0.3">
      <c r="B23" s="14">
        <v>20</v>
      </c>
      <c r="C23" s="16">
        <v>1.2868055555555555</v>
      </c>
      <c r="E23" s="13">
        <v>492</v>
      </c>
      <c r="F23" s="13" t="s">
        <v>141</v>
      </c>
      <c r="G23" s="13" t="s">
        <v>691</v>
      </c>
      <c r="H23" s="13" t="s">
        <v>2</v>
      </c>
      <c r="I23" s="13" t="s">
        <v>753</v>
      </c>
      <c r="J23" s="14">
        <v>14</v>
      </c>
      <c r="L23" s="14">
        <v>6</v>
      </c>
      <c r="M23" s="4" t="s">
        <v>114</v>
      </c>
      <c r="N23" s="13">
        <v>9</v>
      </c>
      <c r="O23" s="13">
        <v>52</v>
      </c>
      <c r="P23" s="13">
        <v>57</v>
      </c>
      <c r="Q23" s="13">
        <v>87</v>
      </c>
      <c r="R23" s="14">
        <f t="shared" si="1"/>
        <v>205</v>
      </c>
      <c r="S23" s="14"/>
      <c r="T23" s="14"/>
      <c r="U23" s="14"/>
    </row>
    <row r="24" spans="2:21" x14ac:dyDescent="0.3">
      <c r="B24" s="14">
        <v>21</v>
      </c>
      <c r="C24" s="16">
        <v>1.2916666666666667</v>
      </c>
      <c r="E24" s="13">
        <v>757</v>
      </c>
      <c r="F24" s="13" t="s">
        <v>846</v>
      </c>
      <c r="G24" s="13" t="s">
        <v>847</v>
      </c>
      <c r="H24" s="13" t="s">
        <v>145</v>
      </c>
      <c r="I24" s="13" t="s">
        <v>753</v>
      </c>
      <c r="J24" s="14">
        <v>15</v>
      </c>
      <c r="L24" s="14">
        <v>7</v>
      </c>
      <c r="M24" s="13" t="s">
        <v>119</v>
      </c>
      <c r="N24" s="13">
        <v>15</v>
      </c>
      <c r="O24" s="13">
        <v>28</v>
      </c>
      <c r="P24" s="13">
        <v>83</v>
      </c>
      <c r="Q24" s="13">
        <v>94</v>
      </c>
      <c r="R24" s="14">
        <f t="shared" si="1"/>
        <v>220</v>
      </c>
      <c r="S24" s="14"/>
      <c r="T24" s="14"/>
      <c r="U24" s="14"/>
    </row>
    <row r="25" spans="2:21" x14ac:dyDescent="0.3">
      <c r="B25" s="14">
        <v>22</v>
      </c>
      <c r="C25" s="16">
        <v>1.3020833333333333</v>
      </c>
      <c r="E25" s="13">
        <v>496</v>
      </c>
      <c r="F25" s="13" t="s">
        <v>367</v>
      </c>
      <c r="G25" s="13" t="s">
        <v>707</v>
      </c>
      <c r="H25" s="13" t="s">
        <v>2</v>
      </c>
      <c r="I25" s="13" t="s">
        <v>753</v>
      </c>
      <c r="J25" s="14">
        <v>16</v>
      </c>
      <c r="L25" s="14">
        <v>8</v>
      </c>
      <c r="M25" s="4" t="s">
        <v>58</v>
      </c>
      <c r="N25" s="13">
        <v>56</v>
      </c>
      <c r="O25" s="13">
        <v>63</v>
      </c>
      <c r="P25" s="13">
        <v>74</v>
      </c>
      <c r="Q25" s="13">
        <v>77</v>
      </c>
      <c r="R25" s="14">
        <f t="shared" si="1"/>
        <v>270</v>
      </c>
      <c r="S25" s="14"/>
      <c r="T25" s="14"/>
      <c r="U25" s="14"/>
    </row>
    <row r="26" spans="2:21" x14ac:dyDescent="0.3">
      <c r="B26" s="14">
        <v>23</v>
      </c>
      <c r="C26" s="16">
        <v>1.3041666666666667</v>
      </c>
      <c r="E26" s="13">
        <v>488</v>
      </c>
      <c r="F26" s="13" t="s">
        <v>658</v>
      </c>
      <c r="G26" s="13" t="s">
        <v>672</v>
      </c>
      <c r="H26" s="13" t="s">
        <v>5</v>
      </c>
      <c r="I26" s="13" t="s">
        <v>753</v>
      </c>
      <c r="J26" s="14">
        <v>17</v>
      </c>
      <c r="L26" s="14">
        <v>9</v>
      </c>
      <c r="M26" s="13" t="s">
        <v>118</v>
      </c>
      <c r="N26" s="13">
        <v>35</v>
      </c>
      <c r="O26" s="13">
        <v>72</v>
      </c>
      <c r="P26" s="13">
        <v>102</v>
      </c>
      <c r="Q26" s="13">
        <v>112</v>
      </c>
      <c r="R26" s="14">
        <f t="shared" si="1"/>
        <v>321</v>
      </c>
      <c r="S26" s="14"/>
      <c r="T26" s="14"/>
      <c r="U26" s="14"/>
    </row>
    <row r="27" spans="2:21" x14ac:dyDescent="0.3">
      <c r="B27" s="14">
        <v>24</v>
      </c>
      <c r="C27" s="16">
        <v>1.3090277777777779</v>
      </c>
      <c r="E27" s="13">
        <v>479</v>
      </c>
      <c r="F27" s="13" t="s">
        <v>260</v>
      </c>
      <c r="G27" s="13" t="s">
        <v>692</v>
      </c>
      <c r="H27" s="13" t="s">
        <v>145</v>
      </c>
      <c r="I27" s="13" t="s">
        <v>753</v>
      </c>
      <c r="J27" s="14">
        <v>18</v>
      </c>
      <c r="L27" s="14">
        <v>10</v>
      </c>
      <c r="M27" s="13" t="s">
        <v>110</v>
      </c>
      <c r="N27" s="13">
        <v>54</v>
      </c>
      <c r="O27" s="13">
        <v>58</v>
      </c>
      <c r="P27" s="13">
        <v>103</v>
      </c>
      <c r="Q27" s="13">
        <v>110</v>
      </c>
      <c r="R27" s="14">
        <f t="shared" si="1"/>
        <v>325</v>
      </c>
      <c r="S27" s="14"/>
      <c r="T27" s="14"/>
      <c r="U27" s="14"/>
    </row>
    <row r="28" spans="2:21" x14ac:dyDescent="0.3">
      <c r="B28" s="14">
        <v>25</v>
      </c>
      <c r="C28" s="16">
        <v>1.3125</v>
      </c>
      <c r="E28" s="13">
        <v>759</v>
      </c>
      <c r="F28" s="13" t="s">
        <v>152</v>
      </c>
      <c r="G28" s="13" t="s">
        <v>848</v>
      </c>
      <c r="H28" s="13" t="s">
        <v>145</v>
      </c>
      <c r="I28" s="13" t="s">
        <v>753</v>
      </c>
      <c r="J28" s="14">
        <v>19</v>
      </c>
      <c r="L28" s="14">
        <v>11</v>
      </c>
      <c r="M28" s="13" t="s">
        <v>90</v>
      </c>
      <c r="N28" s="13">
        <v>61</v>
      </c>
      <c r="O28" s="13">
        <v>69</v>
      </c>
      <c r="P28" s="13">
        <v>98</v>
      </c>
      <c r="Q28" s="13">
        <v>131</v>
      </c>
      <c r="R28" s="14">
        <f t="shared" si="1"/>
        <v>359</v>
      </c>
      <c r="S28" s="14"/>
      <c r="T28" s="14"/>
      <c r="U28" s="14"/>
    </row>
    <row r="29" spans="2:21" x14ac:dyDescent="0.3">
      <c r="B29" s="14">
        <v>26</v>
      </c>
      <c r="C29" s="16">
        <v>1.3180555555555555</v>
      </c>
      <c r="E29" s="13">
        <v>748</v>
      </c>
      <c r="F29" s="13" t="s">
        <v>839</v>
      </c>
      <c r="G29" s="13" t="s">
        <v>616</v>
      </c>
      <c r="H29" s="13" t="s">
        <v>3</v>
      </c>
      <c r="I29" s="13" t="s">
        <v>752</v>
      </c>
      <c r="J29" s="14">
        <v>3</v>
      </c>
      <c r="L29" s="14">
        <v>12</v>
      </c>
      <c r="M29" s="13" t="s">
        <v>102</v>
      </c>
      <c r="N29" s="13">
        <v>29</v>
      </c>
      <c r="O29" s="13">
        <v>79</v>
      </c>
      <c r="P29" s="13">
        <v>131</v>
      </c>
      <c r="Q29" s="13">
        <v>131</v>
      </c>
      <c r="R29" s="14">
        <f t="shared" si="1"/>
        <v>370</v>
      </c>
      <c r="S29" s="14"/>
      <c r="T29" s="14"/>
      <c r="U29" s="14"/>
    </row>
    <row r="30" spans="2:21" x14ac:dyDescent="0.3">
      <c r="B30" s="14">
        <v>27</v>
      </c>
      <c r="C30" s="16">
        <v>1.3229166666666667</v>
      </c>
      <c r="E30" s="13">
        <v>390</v>
      </c>
      <c r="F30" s="13" t="s">
        <v>599</v>
      </c>
      <c r="G30" s="13" t="s">
        <v>600</v>
      </c>
      <c r="H30" s="13" t="s">
        <v>3</v>
      </c>
      <c r="I30" s="13" t="s">
        <v>752</v>
      </c>
      <c r="J30" s="14">
        <v>4</v>
      </c>
      <c r="L30" s="14">
        <v>13</v>
      </c>
      <c r="M30" s="13" t="s">
        <v>59</v>
      </c>
      <c r="N30" s="13">
        <v>76</v>
      </c>
      <c r="O30" s="13">
        <v>114</v>
      </c>
      <c r="P30" s="13">
        <v>117</v>
      </c>
      <c r="Q30" s="13">
        <v>118</v>
      </c>
      <c r="R30" s="14">
        <f t="shared" si="1"/>
        <v>425</v>
      </c>
      <c r="S30" s="14"/>
      <c r="T30" s="14"/>
      <c r="U30" s="14"/>
    </row>
    <row r="31" spans="2:21" x14ac:dyDescent="0.3">
      <c r="B31" s="14">
        <v>28</v>
      </c>
      <c r="C31" s="16">
        <v>1.325</v>
      </c>
      <c r="E31" s="13">
        <v>475</v>
      </c>
      <c r="F31" s="13" t="s">
        <v>666</v>
      </c>
      <c r="G31" s="13" t="s">
        <v>667</v>
      </c>
      <c r="H31" s="13" t="s">
        <v>9</v>
      </c>
      <c r="I31" s="13" t="s">
        <v>753</v>
      </c>
      <c r="J31" s="14">
        <v>20</v>
      </c>
      <c r="L31" s="14">
        <v>14</v>
      </c>
      <c r="M31" s="4" t="s">
        <v>103</v>
      </c>
      <c r="N31" s="13">
        <v>33</v>
      </c>
      <c r="O31" s="13">
        <v>131</v>
      </c>
      <c r="P31" s="13">
        <v>131</v>
      </c>
      <c r="Q31" s="13">
        <v>131</v>
      </c>
      <c r="R31" s="14">
        <f t="shared" si="1"/>
        <v>426</v>
      </c>
      <c r="S31" s="14"/>
      <c r="T31" s="14"/>
      <c r="U31" s="14"/>
    </row>
    <row r="32" spans="2:21" x14ac:dyDescent="0.3">
      <c r="B32" s="14">
        <v>29</v>
      </c>
      <c r="C32" s="16">
        <v>1.3277777777777777</v>
      </c>
      <c r="E32" s="13">
        <v>495</v>
      </c>
      <c r="F32" s="13" t="s">
        <v>334</v>
      </c>
      <c r="G32" s="13" t="s">
        <v>690</v>
      </c>
      <c r="H32" s="13" t="s">
        <v>102</v>
      </c>
      <c r="I32" s="13" t="s">
        <v>753</v>
      </c>
      <c r="J32" s="14">
        <v>21</v>
      </c>
      <c r="L32" s="14">
        <v>15</v>
      </c>
      <c r="M32" s="4" t="s">
        <v>105</v>
      </c>
      <c r="N32" s="13">
        <v>40</v>
      </c>
      <c r="O32" s="13">
        <v>131</v>
      </c>
      <c r="P32" s="13">
        <v>131</v>
      </c>
      <c r="Q32" s="13">
        <v>131</v>
      </c>
      <c r="R32" s="14">
        <f t="shared" si="1"/>
        <v>433</v>
      </c>
      <c r="S32" s="14"/>
      <c r="T32" s="14"/>
      <c r="U32" s="14"/>
    </row>
    <row r="33" spans="1:20" x14ac:dyDescent="0.3">
      <c r="B33" s="14">
        <v>30</v>
      </c>
      <c r="C33" s="16">
        <v>1.3277777777777777</v>
      </c>
      <c r="E33" s="13">
        <v>325</v>
      </c>
      <c r="F33" s="13" t="s">
        <v>688</v>
      </c>
      <c r="G33" s="13" t="s">
        <v>689</v>
      </c>
      <c r="H33" s="13" t="s">
        <v>145</v>
      </c>
      <c r="I33" s="13" t="s">
        <v>754</v>
      </c>
      <c r="J33" s="14">
        <v>5</v>
      </c>
      <c r="L33" s="14">
        <v>16</v>
      </c>
      <c r="M33" s="4" t="s">
        <v>80</v>
      </c>
      <c r="N33" s="13">
        <v>89</v>
      </c>
      <c r="O33" s="13">
        <v>106</v>
      </c>
      <c r="P33" s="13">
        <v>119</v>
      </c>
      <c r="Q33" s="13">
        <v>131</v>
      </c>
      <c r="R33" s="14">
        <f t="shared" si="1"/>
        <v>445</v>
      </c>
      <c r="S33" s="14"/>
      <c r="T33" s="14"/>
    </row>
    <row r="34" spans="1:20" x14ac:dyDescent="0.3">
      <c r="B34" s="14">
        <v>31</v>
      </c>
      <c r="C34" s="16">
        <v>1.3333333333333333</v>
      </c>
      <c r="E34" s="13">
        <v>397</v>
      </c>
      <c r="F34" s="13" t="s">
        <v>367</v>
      </c>
      <c r="G34" s="13" t="s">
        <v>714</v>
      </c>
      <c r="H34" s="13" t="s">
        <v>4</v>
      </c>
      <c r="I34" s="13" t="s">
        <v>752</v>
      </c>
      <c r="J34" s="14">
        <v>5</v>
      </c>
      <c r="L34" s="14">
        <v>17</v>
      </c>
      <c r="M34" s="13" t="s">
        <v>117</v>
      </c>
      <c r="N34" s="13">
        <v>90</v>
      </c>
      <c r="O34" s="13">
        <v>104</v>
      </c>
      <c r="P34" s="13">
        <v>131</v>
      </c>
      <c r="Q34" s="13">
        <v>131</v>
      </c>
      <c r="R34" s="14">
        <f t="shared" si="1"/>
        <v>456</v>
      </c>
      <c r="S34" s="14"/>
      <c r="T34" s="14"/>
    </row>
    <row r="35" spans="1:20" x14ac:dyDescent="0.3">
      <c r="B35" s="14">
        <v>32</v>
      </c>
      <c r="C35" s="16">
        <v>1.3347222222222221</v>
      </c>
      <c r="E35" s="13">
        <v>398</v>
      </c>
      <c r="F35" s="13" t="s">
        <v>357</v>
      </c>
      <c r="G35" s="13" t="s">
        <v>616</v>
      </c>
      <c r="H35" s="13" t="s">
        <v>3</v>
      </c>
      <c r="I35" s="13" t="s">
        <v>752</v>
      </c>
      <c r="J35" s="14">
        <v>6</v>
      </c>
      <c r="L35" s="14">
        <v>18</v>
      </c>
      <c r="M35" s="4" t="s">
        <v>115</v>
      </c>
      <c r="N35" s="13">
        <v>108</v>
      </c>
      <c r="O35" s="13">
        <v>111</v>
      </c>
      <c r="P35" s="13">
        <v>131</v>
      </c>
      <c r="Q35" s="13">
        <v>131</v>
      </c>
      <c r="R35" s="14">
        <f t="shared" si="1"/>
        <v>481</v>
      </c>
      <c r="S35" s="14"/>
      <c r="T35" s="14"/>
    </row>
    <row r="36" spans="1:20" x14ac:dyDescent="0.3">
      <c r="B36" s="14">
        <v>33</v>
      </c>
      <c r="C36" s="16">
        <v>1.3381944444444445</v>
      </c>
      <c r="E36" s="13">
        <v>482</v>
      </c>
      <c r="F36" s="13" t="s">
        <v>687</v>
      </c>
      <c r="G36" s="13" t="s">
        <v>710</v>
      </c>
      <c r="H36" s="13" t="s">
        <v>103</v>
      </c>
      <c r="I36" s="13" t="s">
        <v>753</v>
      </c>
      <c r="J36" s="14">
        <v>22</v>
      </c>
      <c r="L36" s="14">
        <v>19</v>
      </c>
      <c r="M36" s="13" t="s">
        <v>120</v>
      </c>
      <c r="N36" s="13">
        <v>131</v>
      </c>
      <c r="O36" s="13">
        <v>131</v>
      </c>
      <c r="P36" s="13">
        <v>131</v>
      </c>
      <c r="Q36" s="13">
        <v>131</v>
      </c>
      <c r="R36" s="14">
        <f t="shared" si="1"/>
        <v>524</v>
      </c>
      <c r="S36" s="14"/>
      <c r="T36" s="14"/>
    </row>
    <row r="37" spans="1:20" x14ac:dyDescent="0.3">
      <c r="B37" s="14">
        <v>34</v>
      </c>
      <c r="C37" s="16">
        <v>1.3395833333333333</v>
      </c>
      <c r="E37" s="13">
        <v>400</v>
      </c>
      <c r="F37" s="13" t="s">
        <v>609</v>
      </c>
      <c r="G37" s="13" t="s">
        <v>663</v>
      </c>
      <c r="H37" s="13" t="s">
        <v>2</v>
      </c>
      <c r="I37" s="13" t="s">
        <v>752</v>
      </c>
      <c r="J37" s="14">
        <v>7</v>
      </c>
      <c r="L37" s="14">
        <v>20</v>
      </c>
      <c r="M37" s="13" t="s">
        <v>112</v>
      </c>
      <c r="N37" s="13">
        <v>131</v>
      </c>
      <c r="O37" s="13">
        <v>131</v>
      </c>
      <c r="P37" s="13">
        <v>131</v>
      </c>
      <c r="Q37" s="13">
        <v>131</v>
      </c>
      <c r="R37" s="14">
        <f t="shared" si="1"/>
        <v>524</v>
      </c>
      <c r="S37" s="14"/>
      <c r="T37" s="14"/>
    </row>
    <row r="38" spans="1:20" x14ac:dyDescent="0.3">
      <c r="B38" s="14">
        <v>35</v>
      </c>
      <c r="C38" s="16">
        <v>1.340972222222222</v>
      </c>
      <c r="E38" s="13">
        <v>489</v>
      </c>
      <c r="F38" s="13" t="s">
        <v>367</v>
      </c>
      <c r="G38" s="13" t="s">
        <v>657</v>
      </c>
      <c r="H38" s="13" t="s">
        <v>513</v>
      </c>
      <c r="I38" s="13" t="s">
        <v>753</v>
      </c>
      <c r="J38" s="14">
        <v>23</v>
      </c>
      <c r="L38" s="14">
        <v>21</v>
      </c>
      <c r="M38" s="4" t="s">
        <v>67</v>
      </c>
      <c r="N38" s="13">
        <v>131</v>
      </c>
      <c r="O38" s="13">
        <v>131</v>
      </c>
      <c r="P38" s="13">
        <v>131</v>
      </c>
      <c r="Q38" s="13">
        <v>131</v>
      </c>
      <c r="R38" s="14">
        <f t="shared" si="1"/>
        <v>524</v>
      </c>
      <c r="S38" s="14"/>
      <c r="T38" s="14"/>
    </row>
    <row r="39" spans="1:20" x14ac:dyDescent="0.3">
      <c r="B39" s="14">
        <v>36</v>
      </c>
      <c r="C39" s="16">
        <v>1.3458333333333332</v>
      </c>
      <c r="E39" s="13">
        <v>474</v>
      </c>
      <c r="F39" s="13" t="s">
        <v>153</v>
      </c>
      <c r="G39" s="13" t="s">
        <v>709</v>
      </c>
      <c r="H39" s="13" t="s">
        <v>145</v>
      </c>
      <c r="I39" s="13" t="s">
        <v>753</v>
      </c>
      <c r="J39" s="14">
        <v>25</v>
      </c>
      <c r="L39" s="14">
        <v>22</v>
      </c>
      <c r="M39" s="4" t="s">
        <v>25</v>
      </c>
      <c r="N39" s="13">
        <v>131</v>
      </c>
      <c r="O39" s="13">
        <v>131</v>
      </c>
      <c r="P39" s="13">
        <v>131</v>
      </c>
      <c r="Q39" s="13">
        <v>131</v>
      </c>
      <c r="R39" s="13">
        <f t="shared" si="1"/>
        <v>524</v>
      </c>
      <c r="S39" s="14"/>
      <c r="T39" s="14"/>
    </row>
    <row r="40" spans="1:20" x14ac:dyDescent="0.3">
      <c r="B40" s="14">
        <v>37</v>
      </c>
      <c r="C40" s="16">
        <v>1.3458333333333332</v>
      </c>
      <c r="D40" s="16"/>
      <c r="E40" s="13">
        <v>775</v>
      </c>
      <c r="F40" s="13" t="s">
        <v>853</v>
      </c>
      <c r="G40" s="13" t="s">
        <v>854</v>
      </c>
      <c r="H40" s="13" t="s">
        <v>145</v>
      </c>
      <c r="I40" s="13" t="s">
        <v>754</v>
      </c>
      <c r="J40" s="14">
        <v>6</v>
      </c>
      <c r="L40" s="14">
        <v>23</v>
      </c>
      <c r="M40" s="4" t="s">
        <v>60</v>
      </c>
      <c r="N40" s="13">
        <v>131</v>
      </c>
      <c r="O40" s="13">
        <v>131</v>
      </c>
      <c r="P40" s="13">
        <v>131</v>
      </c>
      <c r="Q40" s="13">
        <v>131</v>
      </c>
      <c r="R40" s="14">
        <f t="shared" si="1"/>
        <v>524</v>
      </c>
      <c r="T40" s="14"/>
    </row>
    <row r="41" spans="1:20" x14ac:dyDescent="0.3">
      <c r="A41" s="16"/>
      <c r="B41" s="14">
        <v>38</v>
      </c>
      <c r="C41" s="16">
        <v>1.3458333333333332</v>
      </c>
      <c r="D41" s="16"/>
      <c r="E41" s="13">
        <v>768</v>
      </c>
      <c r="F41" s="13" t="s">
        <v>851</v>
      </c>
      <c r="G41" s="13" t="s">
        <v>852</v>
      </c>
      <c r="H41" s="13" t="s">
        <v>2</v>
      </c>
      <c r="I41" s="13" t="s">
        <v>753</v>
      </c>
      <c r="J41" s="14">
        <v>24</v>
      </c>
      <c r="L41" s="14">
        <v>24</v>
      </c>
      <c r="M41" s="4" t="s">
        <v>116</v>
      </c>
      <c r="N41" s="13">
        <v>131</v>
      </c>
      <c r="O41" s="13">
        <v>131</v>
      </c>
      <c r="P41" s="13">
        <v>131</v>
      </c>
      <c r="Q41" s="13">
        <v>131</v>
      </c>
      <c r="R41" s="14">
        <f t="shared" si="1"/>
        <v>524</v>
      </c>
      <c r="S41" s="14"/>
      <c r="T41" s="14"/>
    </row>
    <row r="42" spans="1:20" x14ac:dyDescent="0.3">
      <c r="B42" s="14">
        <v>39</v>
      </c>
      <c r="C42" s="16">
        <v>1.346527777777778</v>
      </c>
      <c r="D42"/>
      <c r="E42" s="13">
        <v>785</v>
      </c>
      <c r="F42" t="s">
        <v>217</v>
      </c>
      <c r="G42" t="s">
        <v>797</v>
      </c>
      <c r="H42" s="13" t="s">
        <v>5</v>
      </c>
      <c r="I42" s="13" t="s">
        <v>752</v>
      </c>
      <c r="J42" s="14">
        <v>8</v>
      </c>
      <c r="L42" s="14">
        <v>25</v>
      </c>
      <c r="M42" s="13" t="s">
        <v>113</v>
      </c>
      <c r="N42" s="13">
        <v>131</v>
      </c>
      <c r="O42" s="13">
        <v>131</v>
      </c>
      <c r="P42" s="13">
        <v>131</v>
      </c>
      <c r="Q42" s="13">
        <v>131</v>
      </c>
      <c r="R42" s="14">
        <f t="shared" si="1"/>
        <v>524</v>
      </c>
    </row>
    <row r="43" spans="1:20" x14ac:dyDescent="0.3">
      <c r="A43"/>
      <c r="B43" s="14">
        <v>40</v>
      </c>
      <c r="C43" s="16">
        <v>1.3541666666666667</v>
      </c>
      <c r="D43" s="16"/>
      <c r="E43" s="13">
        <v>751</v>
      </c>
      <c r="F43" s="13" t="s">
        <v>841</v>
      </c>
      <c r="G43" s="13" t="s">
        <v>842</v>
      </c>
      <c r="H43" s="13" t="s">
        <v>843</v>
      </c>
      <c r="I43" s="13" t="s">
        <v>752</v>
      </c>
      <c r="J43" s="14">
        <v>9</v>
      </c>
      <c r="L43" s="14">
        <v>26</v>
      </c>
      <c r="M43" s="4" t="s">
        <v>111</v>
      </c>
      <c r="N43" s="13">
        <v>131</v>
      </c>
      <c r="O43" s="13">
        <v>131</v>
      </c>
      <c r="P43" s="13">
        <v>131</v>
      </c>
      <c r="Q43" s="13">
        <v>131</v>
      </c>
      <c r="R43" s="14">
        <f t="shared" si="1"/>
        <v>524</v>
      </c>
    </row>
    <row r="44" spans="1:20" x14ac:dyDescent="0.3">
      <c r="B44" s="14">
        <v>41</v>
      </c>
      <c r="C44" s="16">
        <v>1.3652777777777778</v>
      </c>
      <c r="E44" s="13">
        <v>394</v>
      </c>
      <c r="F44" s="13" t="s">
        <v>716</v>
      </c>
      <c r="G44" s="13" t="s">
        <v>717</v>
      </c>
      <c r="H44" s="13" t="s">
        <v>145</v>
      </c>
      <c r="I44" s="13" t="s">
        <v>752</v>
      </c>
      <c r="J44" s="14">
        <v>10</v>
      </c>
      <c r="L44" s="14">
        <v>27</v>
      </c>
      <c r="M44" s="13" t="s">
        <v>109</v>
      </c>
      <c r="N44" s="13">
        <v>131</v>
      </c>
      <c r="O44" s="13">
        <v>131</v>
      </c>
      <c r="P44" s="13">
        <v>131</v>
      </c>
      <c r="Q44" s="13">
        <v>131</v>
      </c>
      <c r="R44" s="14">
        <f t="shared" si="1"/>
        <v>524</v>
      </c>
    </row>
    <row r="45" spans="1:20" x14ac:dyDescent="0.3">
      <c r="B45" s="14">
        <v>42</v>
      </c>
      <c r="C45" s="16">
        <v>1.3763888888888889</v>
      </c>
      <c r="D45" s="16"/>
      <c r="E45" s="13">
        <v>783</v>
      </c>
      <c r="F45" s="13" t="s">
        <v>862</v>
      </c>
      <c r="G45" s="13" t="s">
        <v>863</v>
      </c>
      <c r="H45" s="13" t="s">
        <v>2</v>
      </c>
      <c r="I45" s="13" t="s">
        <v>752</v>
      </c>
      <c r="J45" s="14">
        <v>11</v>
      </c>
      <c r="L45" s="14"/>
      <c r="R45" s="14"/>
    </row>
    <row r="46" spans="1:20" x14ac:dyDescent="0.3">
      <c r="A46" s="16"/>
      <c r="B46" s="14">
        <v>43</v>
      </c>
      <c r="C46" s="16">
        <v>1.3854166666666667</v>
      </c>
      <c r="E46" s="13">
        <v>323</v>
      </c>
      <c r="F46" s="13" t="s">
        <v>134</v>
      </c>
      <c r="G46" s="13" t="s">
        <v>669</v>
      </c>
      <c r="H46" s="13" t="s">
        <v>6</v>
      </c>
      <c r="I46" s="13" t="s">
        <v>754</v>
      </c>
      <c r="J46" s="14">
        <v>7</v>
      </c>
      <c r="L46" s="14"/>
      <c r="R46" s="14"/>
    </row>
    <row r="47" spans="1:20" x14ac:dyDescent="0.3">
      <c r="B47" s="14">
        <v>44</v>
      </c>
      <c r="C47" s="16">
        <v>1.3916666666666666</v>
      </c>
      <c r="E47" s="13">
        <v>422</v>
      </c>
      <c r="F47" s="13" t="s">
        <v>558</v>
      </c>
      <c r="G47" s="13" t="s">
        <v>236</v>
      </c>
      <c r="H47" s="13" t="s">
        <v>145</v>
      </c>
      <c r="I47" s="13" t="s">
        <v>750</v>
      </c>
      <c r="J47" s="14">
        <v>1</v>
      </c>
      <c r="L47" s="14"/>
      <c r="R47" s="14"/>
    </row>
    <row r="48" spans="1:20" x14ac:dyDescent="0.3">
      <c r="B48" s="14">
        <v>45</v>
      </c>
      <c r="C48" s="16">
        <v>1.3944444444444446</v>
      </c>
      <c r="E48" s="13">
        <v>481</v>
      </c>
      <c r="F48" s="13" t="s">
        <v>248</v>
      </c>
      <c r="G48" s="13" t="s">
        <v>668</v>
      </c>
      <c r="H48" s="13" t="s">
        <v>6</v>
      </c>
      <c r="I48" s="13" t="s">
        <v>753</v>
      </c>
      <c r="J48" s="14">
        <v>26</v>
      </c>
      <c r="L48" s="2"/>
    </row>
    <row r="49" spans="2:19" x14ac:dyDescent="0.3">
      <c r="B49" s="14">
        <v>46</v>
      </c>
      <c r="C49" s="16">
        <v>1.3951388888888889</v>
      </c>
      <c r="E49" s="13">
        <v>321</v>
      </c>
      <c r="F49" s="13" t="s">
        <v>680</v>
      </c>
      <c r="G49" s="13" t="s">
        <v>681</v>
      </c>
      <c r="H49" s="13" t="s">
        <v>3</v>
      </c>
      <c r="I49" s="13" t="s">
        <v>754</v>
      </c>
      <c r="J49" s="14">
        <v>8</v>
      </c>
      <c r="K49" s="14"/>
      <c r="L49" s="14"/>
      <c r="R49" s="14"/>
    </row>
    <row r="50" spans="2:19" x14ac:dyDescent="0.3">
      <c r="B50" s="14">
        <v>47</v>
      </c>
      <c r="C50" s="16">
        <v>1.3979166666666665</v>
      </c>
      <c r="E50" s="13">
        <v>395</v>
      </c>
      <c r="F50" s="13" t="s">
        <v>655</v>
      </c>
      <c r="G50" s="13" t="s">
        <v>656</v>
      </c>
      <c r="H50" s="13" t="s">
        <v>2</v>
      </c>
      <c r="I50" s="13" t="s">
        <v>752</v>
      </c>
      <c r="J50" s="14">
        <v>12</v>
      </c>
      <c r="L50" s="4"/>
      <c r="M50" s="4"/>
    </row>
    <row r="51" spans="2:19" x14ac:dyDescent="0.3">
      <c r="B51" s="14">
        <v>48</v>
      </c>
      <c r="C51" s="16">
        <v>1.3993055555555556</v>
      </c>
      <c r="E51" s="13">
        <v>484</v>
      </c>
      <c r="F51" s="13" t="s">
        <v>684</v>
      </c>
      <c r="G51" s="13" t="s">
        <v>288</v>
      </c>
      <c r="H51" s="13" t="s">
        <v>2</v>
      </c>
      <c r="I51" s="13" t="s">
        <v>753</v>
      </c>
      <c r="J51" s="14">
        <v>27</v>
      </c>
      <c r="L51" s="4"/>
      <c r="M51" s="15" t="s">
        <v>45</v>
      </c>
    </row>
    <row r="52" spans="2:19" x14ac:dyDescent="0.3">
      <c r="B52" s="14">
        <v>49</v>
      </c>
      <c r="C52" s="16">
        <v>1.403472222222222</v>
      </c>
      <c r="E52" s="13">
        <v>494</v>
      </c>
      <c r="F52" s="13" t="s">
        <v>682</v>
      </c>
      <c r="G52" s="13" t="s">
        <v>683</v>
      </c>
      <c r="H52" s="13" t="s">
        <v>4</v>
      </c>
      <c r="I52" s="13" t="s">
        <v>753</v>
      </c>
      <c r="J52" s="14">
        <v>28</v>
      </c>
      <c r="L52" s="14" t="s">
        <v>16</v>
      </c>
      <c r="M52" s="14" t="s">
        <v>48</v>
      </c>
      <c r="N52" s="14">
        <v>1</v>
      </c>
      <c r="O52" s="14">
        <v>2</v>
      </c>
      <c r="P52" s="14">
        <v>3</v>
      </c>
      <c r="Q52" s="14" t="s">
        <v>52</v>
      </c>
    </row>
    <row r="53" spans="2:19" x14ac:dyDescent="0.3">
      <c r="B53" s="14">
        <v>50</v>
      </c>
      <c r="C53" s="16">
        <v>1.425</v>
      </c>
      <c r="E53" s="13">
        <v>440</v>
      </c>
      <c r="F53" s="13" t="s">
        <v>676</v>
      </c>
      <c r="G53" s="13" t="s">
        <v>677</v>
      </c>
      <c r="H53" s="13" t="s">
        <v>2</v>
      </c>
      <c r="I53" s="13" t="s">
        <v>750</v>
      </c>
      <c r="J53" s="14">
        <v>2</v>
      </c>
      <c r="L53" s="14">
        <v>1</v>
      </c>
      <c r="M53" s="13" t="s">
        <v>23</v>
      </c>
      <c r="N53" s="13">
        <v>1</v>
      </c>
      <c r="O53" s="13">
        <v>3</v>
      </c>
      <c r="P53" s="13">
        <v>4</v>
      </c>
      <c r="Q53" s="14">
        <f>SUM(N53:P53)</f>
        <v>8</v>
      </c>
      <c r="S53" s="14"/>
    </row>
    <row r="54" spans="2:19" x14ac:dyDescent="0.3">
      <c r="B54" s="14">
        <v>51</v>
      </c>
      <c r="C54" s="16">
        <v>1.4326388888888888</v>
      </c>
      <c r="D54"/>
      <c r="E54" s="13">
        <v>736</v>
      </c>
      <c r="F54" s="13" t="s">
        <v>792</v>
      </c>
      <c r="G54" s="13" t="s">
        <v>793</v>
      </c>
      <c r="H54" s="13" t="s">
        <v>3</v>
      </c>
      <c r="I54" s="13" t="s">
        <v>753</v>
      </c>
      <c r="J54" s="14">
        <v>29</v>
      </c>
      <c r="L54" s="14">
        <v>2</v>
      </c>
      <c r="M54" s="13" t="s">
        <v>33</v>
      </c>
      <c r="N54" s="13">
        <v>2</v>
      </c>
      <c r="O54" s="13">
        <v>10</v>
      </c>
      <c r="P54" s="13">
        <v>12</v>
      </c>
      <c r="Q54" s="14">
        <f>SUM(N54:P54)</f>
        <v>24</v>
      </c>
      <c r="R54" s="14"/>
      <c r="S54" s="14"/>
    </row>
    <row r="55" spans="2:19" x14ac:dyDescent="0.3">
      <c r="B55" s="14">
        <v>52</v>
      </c>
      <c r="C55" s="16">
        <v>1.4375</v>
      </c>
      <c r="D55"/>
      <c r="E55" s="13">
        <v>745</v>
      </c>
      <c r="F55" s="13" t="s">
        <v>141</v>
      </c>
      <c r="G55" s="13" t="s">
        <v>837</v>
      </c>
      <c r="H55" s="13" t="s">
        <v>140</v>
      </c>
      <c r="I55" s="13" t="s">
        <v>754</v>
      </c>
      <c r="J55" s="14">
        <v>9</v>
      </c>
      <c r="L55" s="14">
        <v>3</v>
      </c>
      <c r="M55" s="13" t="s">
        <v>27</v>
      </c>
      <c r="N55" s="13">
        <v>7</v>
      </c>
      <c r="O55" s="13">
        <v>11</v>
      </c>
      <c r="P55" s="13">
        <v>13</v>
      </c>
      <c r="Q55" s="14">
        <f>SUM(N55:P55)</f>
        <v>31</v>
      </c>
      <c r="R55" s="14"/>
      <c r="S55" s="14"/>
    </row>
    <row r="56" spans="2:19" x14ac:dyDescent="0.3">
      <c r="B56" s="14">
        <v>53</v>
      </c>
      <c r="C56" s="16">
        <v>1.4423611111111112</v>
      </c>
      <c r="E56" s="13">
        <v>396</v>
      </c>
      <c r="F56" s="13" t="s">
        <v>366</v>
      </c>
      <c r="G56" s="13" t="s">
        <v>611</v>
      </c>
      <c r="H56" s="13" t="s">
        <v>2</v>
      </c>
      <c r="I56" s="13" t="s">
        <v>752</v>
      </c>
      <c r="J56" s="14">
        <v>13</v>
      </c>
      <c r="K56" s="14"/>
      <c r="L56" s="14">
        <v>4</v>
      </c>
      <c r="M56" s="13" t="s">
        <v>28</v>
      </c>
      <c r="N56" s="13">
        <v>14</v>
      </c>
      <c r="O56" s="13">
        <v>15</v>
      </c>
      <c r="P56" s="13">
        <v>22</v>
      </c>
      <c r="Q56" s="14">
        <f>SUM(N56:P56)</f>
        <v>51</v>
      </c>
      <c r="R56" s="14"/>
      <c r="S56" s="14"/>
    </row>
    <row r="57" spans="2:19" x14ac:dyDescent="0.3">
      <c r="B57" s="14">
        <v>54</v>
      </c>
      <c r="C57" s="16">
        <v>1.4465277777777779</v>
      </c>
      <c r="D57"/>
      <c r="E57" s="13">
        <v>723</v>
      </c>
      <c r="F57" s="13" t="s">
        <v>474</v>
      </c>
      <c r="G57" s="13" t="s">
        <v>740</v>
      </c>
      <c r="H57" s="13" t="s">
        <v>587</v>
      </c>
      <c r="I57" s="13" t="s">
        <v>752</v>
      </c>
      <c r="J57" s="14">
        <v>14</v>
      </c>
      <c r="L57" s="14">
        <v>5</v>
      </c>
      <c r="M57" s="13" t="s">
        <v>24</v>
      </c>
      <c r="N57" s="13">
        <v>6</v>
      </c>
      <c r="O57" s="13">
        <v>30</v>
      </c>
      <c r="P57" s="13">
        <v>33</v>
      </c>
      <c r="Q57" s="14">
        <f>SUM(N57:P57)</f>
        <v>69</v>
      </c>
      <c r="R57" s="14"/>
      <c r="S57" s="14"/>
    </row>
    <row r="58" spans="2:19" x14ac:dyDescent="0.3">
      <c r="B58" s="14">
        <v>55</v>
      </c>
      <c r="C58" s="16">
        <v>1.4583333333333333</v>
      </c>
      <c r="E58" s="13">
        <v>480</v>
      </c>
      <c r="F58" s="13" t="s">
        <v>258</v>
      </c>
      <c r="G58" s="13" t="s">
        <v>696</v>
      </c>
      <c r="H58" s="13" t="s">
        <v>145</v>
      </c>
      <c r="I58" s="13" t="s">
        <v>753</v>
      </c>
      <c r="J58" s="14">
        <v>30</v>
      </c>
      <c r="L58" s="14">
        <v>6</v>
      </c>
      <c r="M58" s="13" t="s">
        <v>98</v>
      </c>
      <c r="N58" s="13">
        <v>5</v>
      </c>
      <c r="O58" s="13">
        <v>29</v>
      </c>
      <c r="P58" s="13">
        <v>37</v>
      </c>
      <c r="Q58" s="14">
        <f>SUM(N58:P58)</f>
        <v>71</v>
      </c>
      <c r="R58" s="14"/>
      <c r="S58" s="14"/>
    </row>
    <row r="59" spans="2:19" x14ac:dyDescent="0.3">
      <c r="B59" s="14">
        <v>56</v>
      </c>
      <c r="C59" s="16">
        <v>1.471527777777778</v>
      </c>
      <c r="D59" s="16"/>
      <c r="E59" s="13">
        <v>773</v>
      </c>
      <c r="F59" s="13" t="s">
        <v>721</v>
      </c>
      <c r="G59" s="13" t="s">
        <v>738</v>
      </c>
      <c r="H59" s="13" t="s">
        <v>3</v>
      </c>
      <c r="I59" s="13" t="s">
        <v>753</v>
      </c>
      <c r="J59" s="14">
        <v>31</v>
      </c>
      <c r="L59" s="14">
        <v>7</v>
      </c>
      <c r="M59" s="13" t="s">
        <v>110</v>
      </c>
      <c r="N59" s="13">
        <v>16</v>
      </c>
      <c r="O59" s="13">
        <v>17</v>
      </c>
      <c r="P59" s="13">
        <v>54</v>
      </c>
      <c r="Q59" s="14">
        <f>SUM(N59:P59)</f>
        <v>87</v>
      </c>
      <c r="R59" s="2"/>
      <c r="S59" s="14"/>
    </row>
    <row r="60" spans="2:19" x14ac:dyDescent="0.3">
      <c r="B60" s="14">
        <v>57</v>
      </c>
      <c r="C60" s="16">
        <v>1.48125</v>
      </c>
      <c r="E60" s="13">
        <v>319</v>
      </c>
      <c r="F60" s="13" t="s">
        <v>624</v>
      </c>
      <c r="G60" s="13" t="s">
        <v>309</v>
      </c>
      <c r="H60" s="13" t="s">
        <v>140</v>
      </c>
      <c r="I60" s="13" t="s">
        <v>754</v>
      </c>
      <c r="J60" s="14">
        <v>10</v>
      </c>
      <c r="L60" s="14">
        <v>8</v>
      </c>
      <c r="M60" s="13" t="s">
        <v>79</v>
      </c>
      <c r="N60" s="13">
        <v>19</v>
      </c>
      <c r="O60" s="13">
        <v>25</v>
      </c>
      <c r="P60" s="13">
        <v>49</v>
      </c>
      <c r="Q60" s="14">
        <f>SUM(N60:P60)</f>
        <v>93</v>
      </c>
      <c r="R60" s="14"/>
      <c r="S60" s="14"/>
    </row>
    <row r="61" spans="2:19" x14ac:dyDescent="0.3">
      <c r="B61" s="14">
        <v>58</v>
      </c>
      <c r="C61" s="16">
        <v>1.4819444444444445</v>
      </c>
      <c r="E61" s="13">
        <v>430</v>
      </c>
      <c r="F61" s="13" t="s">
        <v>673</v>
      </c>
      <c r="G61" s="13" t="s">
        <v>674</v>
      </c>
      <c r="H61" s="13" t="s">
        <v>587</v>
      </c>
      <c r="I61" s="13" t="s">
        <v>750</v>
      </c>
      <c r="J61" s="14">
        <v>3</v>
      </c>
      <c r="L61" s="14">
        <v>9</v>
      </c>
      <c r="M61" s="13" t="s">
        <v>22</v>
      </c>
      <c r="N61" s="13">
        <v>8</v>
      </c>
      <c r="O61" s="13">
        <v>44</v>
      </c>
      <c r="P61" s="13">
        <v>46</v>
      </c>
      <c r="Q61" s="14">
        <f>SUM(N61:P61)</f>
        <v>98</v>
      </c>
      <c r="R61" s="14"/>
      <c r="S61" s="14"/>
    </row>
    <row r="62" spans="2:19" x14ac:dyDescent="0.3">
      <c r="B62" s="14">
        <v>59</v>
      </c>
      <c r="C62" s="16">
        <v>1.4833333333333334</v>
      </c>
      <c r="E62" s="13">
        <v>490</v>
      </c>
      <c r="F62" s="13" t="s">
        <v>604</v>
      </c>
      <c r="G62" s="13" t="s">
        <v>354</v>
      </c>
      <c r="H62" s="13" t="s">
        <v>1</v>
      </c>
      <c r="I62" s="13" t="s">
        <v>753</v>
      </c>
      <c r="J62" s="14">
        <v>32</v>
      </c>
      <c r="K62" s="14"/>
      <c r="L62" s="14">
        <v>10</v>
      </c>
      <c r="M62" s="13" t="s">
        <v>874</v>
      </c>
      <c r="N62" s="4">
        <v>23</v>
      </c>
      <c r="O62" s="4">
        <v>38</v>
      </c>
      <c r="P62" s="13">
        <v>39</v>
      </c>
      <c r="Q62" s="14">
        <f>SUM(N62:P62)</f>
        <v>100</v>
      </c>
      <c r="R62" s="14"/>
      <c r="S62" s="2"/>
    </row>
    <row r="63" spans="2:19" x14ac:dyDescent="0.3">
      <c r="B63" s="14">
        <v>60</v>
      </c>
      <c r="C63" s="16">
        <v>1.5013888888888889</v>
      </c>
      <c r="D63" s="16"/>
      <c r="E63" s="13">
        <v>786</v>
      </c>
      <c r="F63" s="13" t="s">
        <v>630</v>
      </c>
      <c r="G63" s="13" t="s">
        <v>865</v>
      </c>
      <c r="H63" s="13" t="s">
        <v>866</v>
      </c>
      <c r="I63" s="13" t="s">
        <v>751</v>
      </c>
      <c r="J63" s="14">
        <v>1</v>
      </c>
      <c r="K63" s="14"/>
      <c r="L63" s="14">
        <v>11</v>
      </c>
      <c r="M63" s="13" t="s">
        <v>123</v>
      </c>
      <c r="N63" s="4">
        <v>26</v>
      </c>
      <c r="O63" s="13">
        <v>35</v>
      </c>
      <c r="P63" s="13">
        <v>43</v>
      </c>
      <c r="Q63" s="14">
        <f>SUM(N63:P63)</f>
        <v>104</v>
      </c>
      <c r="R63" s="14"/>
      <c r="S63" s="2"/>
    </row>
    <row r="64" spans="2:19" x14ac:dyDescent="0.3">
      <c r="B64" s="14">
        <v>61</v>
      </c>
      <c r="C64" s="16">
        <v>1.5090277777777779</v>
      </c>
      <c r="D64"/>
      <c r="E64" s="13">
        <v>782</v>
      </c>
      <c r="F64" s="13" t="s">
        <v>697</v>
      </c>
      <c r="G64" s="13" t="s">
        <v>802</v>
      </c>
      <c r="H64" s="13" t="s">
        <v>79</v>
      </c>
      <c r="I64" s="13" t="s">
        <v>752</v>
      </c>
      <c r="J64" s="14">
        <v>15</v>
      </c>
      <c r="K64" s="14"/>
      <c r="L64" s="14">
        <v>12</v>
      </c>
      <c r="M64" s="13" t="s">
        <v>78</v>
      </c>
      <c r="N64" s="13">
        <v>20</v>
      </c>
      <c r="O64" s="13">
        <v>40</v>
      </c>
      <c r="P64" s="13">
        <v>47</v>
      </c>
      <c r="Q64" s="14">
        <f>SUM(N64:P64)</f>
        <v>107</v>
      </c>
      <c r="R64" s="14"/>
      <c r="S64" s="2"/>
    </row>
    <row r="65" spans="2:19" x14ac:dyDescent="0.3">
      <c r="B65" s="14">
        <v>62</v>
      </c>
      <c r="C65" s="16">
        <v>1.5125</v>
      </c>
      <c r="E65" s="13">
        <v>432</v>
      </c>
      <c r="F65" s="13" t="s">
        <v>718</v>
      </c>
      <c r="G65" s="13" t="s">
        <v>717</v>
      </c>
      <c r="H65" s="13" t="s">
        <v>78</v>
      </c>
      <c r="I65" s="13" t="s">
        <v>750</v>
      </c>
      <c r="J65" s="14">
        <v>4</v>
      </c>
      <c r="K65" s="14"/>
      <c r="L65" s="14">
        <v>13</v>
      </c>
      <c r="M65" s="13" t="s">
        <v>57</v>
      </c>
      <c r="N65" s="13">
        <v>21</v>
      </c>
      <c r="O65" s="13">
        <v>32</v>
      </c>
      <c r="P65" s="13">
        <v>64</v>
      </c>
      <c r="Q65" s="14">
        <f>SUM(N65:P65)</f>
        <v>117</v>
      </c>
      <c r="R65" s="14"/>
      <c r="S65" s="2"/>
    </row>
    <row r="66" spans="2:19" x14ac:dyDescent="0.3">
      <c r="B66" s="14">
        <v>63</v>
      </c>
      <c r="C66" s="16">
        <v>1.5152777777777777</v>
      </c>
      <c r="E66" s="13">
        <v>500</v>
      </c>
      <c r="F66" s="13" t="s">
        <v>664</v>
      </c>
      <c r="G66" s="13" t="s">
        <v>665</v>
      </c>
      <c r="H66" s="13" t="s">
        <v>3</v>
      </c>
      <c r="I66" s="13" t="s">
        <v>753</v>
      </c>
      <c r="J66" s="14">
        <v>33</v>
      </c>
      <c r="L66" s="14">
        <v>14</v>
      </c>
      <c r="M66" s="13" t="s">
        <v>124</v>
      </c>
      <c r="N66" s="13">
        <v>28</v>
      </c>
      <c r="O66" s="4">
        <v>53</v>
      </c>
      <c r="P66" s="13">
        <v>63</v>
      </c>
      <c r="Q66" s="14">
        <f>SUM(N66:P66)</f>
        <v>144</v>
      </c>
      <c r="R66" s="14"/>
      <c r="S66" s="14"/>
    </row>
    <row r="67" spans="2:19" x14ac:dyDescent="0.3">
      <c r="B67" s="14">
        <v>64</v>
      </c>
      <c r="C67" s="16">
        <v>1.5256944444444445</v>
      </c>
      <c r="E67" s="13">
        <v>424</v>
      </c>
      <c r="F67" s="13" t="s">
        <v>646</v>
      </c>
      <c r="G67" s="13" t="s">
        <v>647</v>
      </c>
      <c r="H67" s="13" t="s">
        <v>6</v>
      </c>
      <c r="I67" s="13" t="s">
        <v>750</v>
      </c>
      <c r="J67" s="14">
        <v>5</v>
      </c>
      <c r="L67" s="14">
        <v>15</v>
      </c>
      <c r="M67" s="13" t="s">
        <v>34</v>
      </c>
      <c r="N67" s="13">
        <v>42</v>
      </c>
      <c r="O67" s="4">
        <v>55</v>
      </c>
      <c r="P67" s="13">
        <v>58</v>
      </c>
      <c r="Q67" s="14">
        <f>SUM(N67:P67)</f>
        <v>155</v>
      </c>
      <c r="R67" s="14"/>
      <c r="S67" s="14"/>
    </row>
    <row r="68" spans="2:19" x14ac:dyDescent="0.3">
      <c r="B68" s="14">
        <v>65</v>
      </c>
      <c r="C68" s="16">
        <v>1.5277777777777777</v>
      </c>
      <c r="E68" s="13">
        <v>497</v>
      </c>
      <c r="F68" s="13" t="s">
        <v>260</v>
      </c>
      <c r="G68" s="13" t="s">
        <v>636</v>
      </c>
      <c r="H68" s="13" t="s">
        <v>873</v>
      </c>
      <c r="I68" s="13" t="s">
        <v>753</v>
      </c>
      <c r="J68" s="14">
        <v>34</v>
      </c>
      <c r="L68" s="14">
        <v>16</v>
      </c>
      <c r="M68" s="13" t="s">
        <v>132</v>
      </c>
      <c r="N68" s="13">
        <v>41</v>
      </c>
      <c r="O68" s="13">
        <v>57</v>
      </c>
      <c r="P68" s="13">
        <v>68</v>
      </c>
      <c r="Q68" s="14">
        <f>SUM(N68:P68)</f>
        <v>166</v>
      </c>
      <c r="R68" s="2"/>
      <c r="S68" s="14"/>
    </row>
    <row r="69" spans="2:19" x14ac:dyDescent="0.3">
      <c r="B69" s="14">
        <v>66</v>
      </c>
      <c r="C69" s="16">
        <v>1.5319444444444443</v>
      </c>
      <c r="D69"/>
      <c r="E69" s="13">
        <v>714</v>
      </c>
      <c r="F69" s="13" t="s">
        <v>762</v>
      </c>
      <c r="G69" s="13" t="s">
        <v>760</v>
      </c>
      <c r="H69" s="13" t="s">
        <v>2</v>
      </c>
      <c r="I69" s="13" t="s">
        <v>750</v>
      </c>
      <c r="J69" s="14">
        <v>6</v>
      </c>
      <c r="K69" s="14"/>
      <c r="L69" s="14">
        <v>17</v>
      </c>
      <c r="M69" s="13" t="s">
        <v>105</v>
      </c>
      <c r="N69" s="13">
        <v>9</v>
      </c>
      <c r="O69" s="13">
        <v>80</v>
      </c>
      <c r="P69" s="13">
        <v>80</v>
      </c>
      <c r="Q69" s="14">
        <f>SUM(N69:P69)</f>
        <v>169</v>
      </c>
      <c r="R69" s="14"/>
      <c r="S69" s="14"/>
    </row>
    <row r="70" spans="2:19" x14ac:dyDescent="0.3">
      <c r="B70" s="14">
        <v>67</v>
      </c>
      <c r="C70" s="16">
        <v>1.5430555555555554</v>
      </c>
      <c r="E70" s="13">
        <v>452</v>
      </c>
      <c r="F70" s="13" t="s">
        <v>518</v>
      </c>
      <c r="G70" s="13" t="s">
        <v>597</v>
      </c>
      <c r="H70" s="13" t="s">
        <v>598</v>
      </c>
      <c r="I70" s="13" t="s">
        <v>751</v>
      </c>
      <c r="J70" s="14">
        <v>2</v>
      </c>
      <c r="K70" s="14"/>
      <c r="L70" s="14">
        <v>18</v>
      </c>
      <c r="M70" s="13" t="s">
        <v>875</v>
      </c>
      <c r="N70" s="13">
        <v>59</v>
      </c>
      <c r="O70" s="13">
        <v>60</v>
      </c>
      <c r="P70" s="13">
        <v>61</v>
      </c>
      <c r="Q70" s="14">
        <f>SUM(N70:P70)</f>
        <v>180</v>
      </c>
      <c r="R70" s="14"/>
      <c r="S70" s="2"/>
    </row>
    <row r="71" spans="2:19" x14ac:dyDescent="0.3">
      <c r="B71" s="14">
        <v>68</v>
      </c>
      <c r="C71" s="16">
        <v>1.5520833333333333</v>
      </c>
      <c r="E71" s="13">
        <v>389</v>
      </c>
      <c r="F71" s="13" t="s">
        <v>357</v>
      </c>
      <c r="G71" s="13" t="s">
        <v>699</v>
      </c>
      <c r="H71" s="13" t="s">
        <v>873</v>
      </c>
      <c r="I71" s="13" t="s">
        <v>752</v>
      </c>
      <c r="J71" s="14">
        <v>16</v>
      </c>
      <c r="K71" s="14"/>
      <c r="L71" s="14">
        <v>19</v>
      </c>
      <c r="M71" s="13" t="s">
        <v>126</v>
      </c>
      <c r="N71" s="13">
        <v>45</v>
      </c>
      <c r="O71" s="13">
        <v>80</v>
      </c>
      <c r="P71" s="13">
        <v>80</v>
      </c>
      <c r="Q71" s="14">
        <f>SUM(N71:P71)</f>
        <v>205</v>
      </c>
      <c r="R71" s="2"/>
      <c r="S71" s="2"/>
    </row>
    <row r="72" spans="2:19" x14ac:dyDescent="0.3">
      <c r="B72" s="14">
        <v>69</v>
      </c>
      <c r="C72" s="16">
        <v>1.5534722222222221</v>
      </c>
      <c r="E72" s="13">
        <v>399</v>
      </c>
      <c r="F72" s="13" t="s">
        <v>701</v>
      </c>
      <c r="G72" s="13" t="s">
        <v>702</v>
      </c>
      <c r="H72" s="13" t="s">
        <v>79</v>
      </c>
      <c r="I72" s="13" t="s">
        <v>752</v>
      </c>
      <c r="J72" s="14">
        <v>17</v>
      </c>
      <c r="K72" s="14"/>
      <c r="L72" s="14">
        <v>20</v>
      </c>
      <c r="M72" s="13" t="s">
        <v>125</v>
      </c>
      <c r="N72" s="13">
        <v>63</v>
      </c>
      <c r="O72" s="13">
        <v>80</v>
      </c>
      <c r="P72" s="13">
        <v>80</v>
      </c>
      <c r="Q72" s="14">
        <f>SUM(N72:P72)</f>
        <v>223</v>
      </c>
      <c r="R72" s="14"/>
      <c r="S72" s="14"/>
    </row>
    <row r="73" spans="2:19" x14ac:dyDescent="0.3">
      <c r="B73" s="14">
        <v>70</v>
      </c>
      <c r="C73" s="16">
        <v>1.5548611111111112</v>
      </c>
      <c r="E73" s="13">
        <v>393</v>
      </c>
      <c r="F73" s="13" t="s">
        <v>609</v>
      </c>
      <c r="G73" s="13" t="s">
        <v>612</v>
      </c>
      <c r="H73" s="13" t="s">
        <v>1</v>
      </c>
      <c r="I73" s="13" t="s">
        <v>752</v>
      </c>
      <c r="J73" s="14">
        <v>18</v>
      </c>
      <c r="K73" s="14"/>
      <c r="L73" s="14">
        <v>21</v>
      </c>
      <c r="M73" s="13" t="s">
        <v>112</v>
      </c>
      <c r="N73" s="13">
        <v>80</v>
      </c>
      <c r="O73" s="13">
        <v>80</v>
      </c>
      <c r="P73" s="13">
        <v>80</v>
      </c>
      <c r="Q73" s="14">
        <f>SUM(N73:P73)</f>
        <v>240</v>
      </c>
      <c r="R73" s="14"/>
      <c r="S73" s="14"/>
    </row>
    <row r="74" spans="2:19" x14ac:dyDescent="0.3">
      <c r="B74" s="14">
        <v>71</v>
      </c>
      <c r="C74" s="16">
        <v>1.5562500000000001</v>
      </c>
      <c r="E74" s="13">
        <v>427</v>
      </c>
      <c r="F74" s="13" t="s">
        <v>558</v>
      </c>
      <c r="G74" s="13" t="s">
        <v>613</v>
      </c>
      <c r="H74" s="13" t="s">
        <v>137</v>
      </c>
      <c r="I74" s="13" t="s">
        <v>750</v>
      </c>
      <c r="J74" s="14">
        <v>7</v>
      </c>
      <c r="K74" s="14"/>
      <c r="L74" s="14">
        <v>22</v>
      </c>
      <c r="M74" s="13" t="s">
        <v>25</v>
      </c>
      <c r="N74" s="13">
        <v>80</v>
      </c>
      <c r="O74" s="13">
        <v>80</v>
      </c>
      <c r="P74" s="13">
        <v>80</v>
      </c>
      <c r="Q74" s="14">
        <f>SUM(N74:P74)</f>
        <v>240</v>
      </c>
      <c r="R74" s="14"/>
      <c r="S74" s="14"/>
    </row>
    <row r="75" spans="2:19" x14ac:dyDescent="0.3">
      <c r="B75" s="14">
        <v>72</v>
      </c>
      <c r="C75" s="16">
        <v>1.5569444444444445</v>
      </c>
      <c r="D75"/>
      <c r="E75" s="13">
        <v>772</v>
      </c>
      <c r="F75" s="13" t="s">
        <v>630</v>
      </c>
      <c r="G75" s="13" t="s">
        <v>796</v>
      </c>
      <c r="H75" s="13" t="s">
        <v>513</v>
      </c>
      <c r="I75" s="13" t="s">
        <v>750</v>
      </c>
      <c r="J75" s="14">
        <v>8</v>
      </c>
      <c r="L75" s="14">
        <v>23</v>
      </c>
      <c r="M75" s="13" t="s">
        <v>113</v>
      </c>
      <c r="N75" s="13">
        <v>80</v>
      </c>
      <c r="O75" s="13">
        <v>80</v>
      </c>
      <c r="P75" s="13">
        <v>80</v>
      </c>
      <c r="Q75" s="14">
        <f>SUM(N75:P75)</f>
        <v>240</v>
      </c>
      <c r="R75" s="14"/>
      <c r="S75" s="14"/>
    </row>
    <row r="76" spans="2:19" x14ac:dyDescent="0.3">
      <c r="B76" s="14">
        <v>73</v>
      </c>
      <c r="C76" s="16">
        <v>1.5576388888888888</v>
      </c>
      <c r="D76" s="16"/>
      <c r="E76" s="13">
        <v>779</v>
      </c>
      <c r="F76" s="13" t="s">
        <v>857</v>
      </c>
      <c r="G76" s="13" t="s">
        <v>858</v>
      </c>
      <c r="H76" s="13" t="s">
        <v>4</v>
      </c>
      <c r="I76" s="13" t="s">
        <v>752</v>
      </c>
      <c r="J76" s="14">
        <v>19</v>
      </c>
      <c r="L76" s="14">
        <v>24</v>
      </c>
      <c r="M76" s="13" t="s">
        <v>86</v>
      </c>
      <c r="N76" s="13">
        <v>80</v>
      </c>
      <c r="O76" s="13">
        <v>80</v>
      </c>
      <c r="P76" s="13">
        <v>80</v>
      </c>
      <c r="Q76" s="14">
        <f>SUM(N76:P76)</f>
        <v>240</v>
      </c>
      <c r="R76" s="14"/>
      <c r="S76" s="14"/>
    </row>
    <row r="77" spans="2:19" x14ac:dyDescent="0.3">
      <c r="B77" s="14">
        <v>74</v>
      </c>
      <c r="C77" s="16">
        <v>1.5715277777777779</v>
      </c>
      <c r="E77" s="13">
        <v>428</v>
      </c>
      <c r="F77" s="13" t="s">
        <v>634</v>
      </c>
      <c r="G77" s="13" t="s">
        <v>635</v>
      </c>
      <c r="H77" s="13" t="s">
        <v>3</v>
      </c>
      <c r="I77" s="13" t="s">
        <v>750</v>
      </c>
      <c r="J77" s="14">
        <v>9</v>
      </c>
      <c r="L77" s="14">
        <v>25</v>
      </c>
      <c r="M77" s="4" t="s">
        <v>109</v>
      </c>
      <c r="N77" s="13">
        <v>80</v>
      </c>
      <c r="O77" s="13">
        <v>80</v>
      </c>
      <c r="P77" s="13">
        <v>80</v>
      </c>
      <c r="Q77" s="14">
        <f>SUM(N77:P77)</f>
        <v>240</v>
      </c>
      <c r="R77" s="2"/>
      <c r="S77" s="14"/>
    </row>
    <row r="78" spans="2:19" x14ac:dyDescent="0.3">
      <c r="B78" s="14">
        <v>75</v>
      </c>
      <c r="C78" s="16">
        <v>1.5916666666666668</v>
      </c>
      <c r="E78" s="13">
        <v>457</v>
      </c>
      <c r="F78" s="13" t="s">
        <v>639</v>
      </c>
      <c r="G78" s="13" t="s">
        <v>640</v>
      </c>
      <c r="H78" s="13" t="s">
        <v>641</v>
      </c>
      <c r="I78" s="13" t="s">
        <v>751</v>
      </c>
      <c r="J78" s="14">
        <v>3</v>
      </c>
      <c r="L78" s="14">
        <v>26</v>
      </c>
      <c r="M78" s="13" t="s">
        <v>88</v>
      </c>
      <c r="N78" s="13">
        <v>80</v>
      </c>
      <c r="O78" s="13">
        <v>80</v>
      </c>
      <c r="P78" s="13">
        <v>80</v>
      </c>
      <c r="Q78" s="14">
        <f>SUM(N78:P78)</f>
        <v>240</v>
      </c>
      <c r="R78" s="14"/>
      <c r="S78" s="14"/>
    </row>
    <row r="79" spans="2:19" x14ac:dyDescent="0.3">
      <c r="B79" s="14">
        <v>76</v>
      </c>
      <c r="C79" s="16">
        <v>1.5958333333333332</v>
      </c>
      <c r="E79" s="13">
        <v>437</v>
      </c>
      <c r="F79" s="13" t="s">
        <v>630</v>
      </c>
      <c r="G79" s="13" t="s">
        <v>631</v>
      </c>
      <c r="H79" s="13" t="s">
        <v>6</v>
      </c>
      <c r="I79" s="13" t="s">
        <v>750</v>
      </c>
      <c r="J79" s="14">
        <v>10</v>
      </c>
      <c r="K79" s="14"/>
      <c r="L79" s="14">
        <v>27</v>
      </c>
      <c r="M79" s="13" t="s">
        <v>111</v>
      </c>
      <c r="N79" s="13">
        <v>80</v>
      </c>
      <c r="O79" s="13">
        <v>80</v>
      </c>
      <c r="P79" s="13">
        <v>80</v>
      </c>
      <c r="Q79" s="14">
        <f>SUM(N79:P79)</f>
        <v>240</v>
      </c>
      <c r="R79" s="14"/>
      <c r="S79" s="14"/>
    </row>
    <row r="80" spans="2:19" x14ac:dyDescent="0.3">
      <c r="B80" s="14">
        <v>77</v>
      </c>
      <c r="C80" s="16">
        <v>1.6020833333333335</v>
      </c>
      <c r="D80" s="16"/>
      <c r="E80" s="13">
        <v>781</v>
      </c>
      <c r="F80" s="13" t="s">
        <v>841</v>
      </c>
      <c r="G80" s="13" t="s">
        <v>861</v>
      </c>
      <c r="H80" s="13" t="s">
        <v>3</v>
      </c>
      <c r="I80" s="13" t="s">
        <v>750</v>
      </c>
      <c r="J80" s="14">
        <v>11</v>
      </c>
      <c r="L80" s="14">
        <v>28</v>
      </c>
      <c r="M80" s="13" t="s">
        <v>122</v>
      </c>
      <c r="N80" s="13">
        <v>80</v>
      </c>
      <c r="O80" s="13">
        <v>80</v>
      </c>
      <c r="P80" s="13">
        <v>80</v>
      </c>
      <c r="Q80" s="14">
        <f>SUM(N80:P80)</f>
        <v>240</v>
      </c>
      <c r="R80" s="14"/>
      <c r="S80" s="14"/>
    </row>
    <row r="81" spans="2:19" x14ac:dyDescent="0.3">
      <c r="B81" s="14">
        <v>78</v>
      </c>
      <c r="C81" s="16">
        <v>1.6055555555555554</v>
      </c>
      <c r="E81" s="13">
        <v>421</v>
      </c>
      <c r="F81" s="13" t="s">
        <v>628</v>
      </c>
      <c r="G81" s="13" t="s">
        <v>629</v>
      </c>
      <c r="H81" s="13" t="s">
        <v>3</v>
      </c>
      <c r="I81" s="13" t="s">
        <v>750</v>
      </c>
      <c r="J81" s="14">
        <v>12</v>
      </c>
      <c r="L81" s="2">
        <v>29</v>
      </c>
      <c r="M81" s="13" t="s">
        <v>121</v>
      </c>
      <c r="N81" s="13">
        <v>80</v>
      </c>
      <c r="O81" s="13">
        <v>80</v>
      </c>
      <c r="P81" s="13">
        <v>80</v>
      </c>
      <c r="Q81" s="14">
        <f>SUM(N81:P81)</f>
        <v>240</v>
      </c>
      <c r="R81" s="14"/>
      <c r="S81" s="14"/>
    </row>
    <row r="82" spans="2:19" x14ac:dyDescent="0.3">
      <c r="B82" s="14">
        <v>79</v>
      </c>
      <c r="C82" s="16">
        <v>1.6083333333333334</v>
      </c>
      <c r="E82" s="13">
        <v>485</v>
      </c>
      <c r="F82" s="13" t="s">
        <v>607</v>
      </c>
      <c r="G82" s="13" t="s">
        <v>608</v>
      </c>
      <c r="H82" s="13" t="s">
        <v>102</v>
      </c>
      <c r="I82" s="13" t="s">
        <v>753</v>
      </c>
      <c r="J82" s="14">
        <v>35</v>
      </c>
      <c r="L82" s="2"/>
      <c r="R82" s="14"/>
      <c r="S82" s="14"/>
    </row>
    <row r="83" spans="2:19" x14ac:dyDescent="0.3">
      <c r="B83" s="14">
        <v>80</v>
      </c>
      <c r="C83" s="16">
        <v>1.6166666666666665</v>
      </c>
      <c r="D83"/>
      <c r="E83">
        <v>708</v>
      </c>
      <c r="F83" t="s">
        <v>687</v>
      </c>
      <c r="G83" t="s">
        <v>749</v>
      </c>
      <c r="H83" t="s">
        <v>1</v>
      </c>
      <c r="I83" s="13" t="s">
        <v>750</v>
      </c>
      <c r="J83" s="14">
        <v>13</v>
      </c>
      <c r="K83" s="14"/>
      <c r="Q83" s="14"/>
      <c r="R83" s="2"/>
      <c r="S83" s="14"/>
    </row>
    <row r="84" spans="2:19" x14ac:dyDescent="0.3">
      <c r="B84" s="14">
        <v>81</v>
      </c>
      <c r="C84" s="16">
        <v>1.627777777777778</v>
      </c>
      <c r="D84"/>
      <c r="E84" s="13">
        <v>784</v>
      </c>
      <c r="F84" s="13" t="s">
        <v>646</v>
      </c>
      <c r="G84" s="13" t="s">
        <v>803</v>
      </c>
      <c r="H84" s="13" t="s">
        <v>2</v>
      </c>
      <c r="I84" s="13" t="s">
        <v>750</v>
      </c>
      <c r="J84" s="14">
        <v>14</v>
      </c>
      <c r="L84" s="2"/>
      <c r="Q84" s="14"/>
      <c r="R84" s="14"/>
      <c r="S84" s="14"/>
    </row>
    <row r="85" spans="2:19" x14ac:dyDescent="0.3">
      <c r="B85" s="14">
        <v>82</v>
      </c>
      <c r="C85" s="16">
        <v>1.6659722222222222</v>
      </c>
      <c r="D85"/>
      <c r="E85" s="13">
        <v>767</v>
      </c>
      <c r="F85" s="13" t="s">
        <v>794</v>
      </c>
      <c r="G85" s="13" t="s">
        <v>795</v>
      </c>
      <c r="H85" s="13" t="s">
        <v>3</v>
      </c>
      <c r="I85" s="13" t="s">
        <v>753</v>
      </c>
      <c r="J85" s="14">
        <v>36</v>
      </c>
      <c r="L85" s="2"/>
      <c r="Q85" s="14"/>
      <c r="S85" s="14"/>
    </row>
    <row r="86" spans="2:19" x14ac:dyDescent="0.3">
      <c r="B86" s="14">
        <v>83</v>
      </c>
      <c r="C86" s="16">
        <v>1.6701388888888891</v>
      </c>
      <c r="E86" s="13">
        <v>477</v>
      </c>
      <c r="F86" s="13" t="s">
        <v>364</v>
      </c>
      <c r="G86" s="13" t="s">
        <v>693</v>
      </c>
      <c r="H86" s="13" t="s">
        <v>9</v>
      </c>
      <c r="I86" s="13" t="s">
        <v>753</v>
      </c>
      <c r="J86" s="14">
        <v>37</v>
      </c>
      <c r="L86" s="4"/>
    </row>
    <row r="87" spans="2:19" x14ac:dyDescent="0.3">
      <c r="B87" s="14">
        <v>84</v>
      </c>
      <c r="C87" s="16">
        <v>1.6708333333333334</v>
      </c>
      <c r="E87" s="13">
        <v>322</v>
      </c>
      <c r="F87" s="13" t="s">
        <v>711</v>
      </c>
      <c r="G87" s="13" t="s">
        <v>712</v>
      </c>
      <c r="H87" s="13" t="s">
        <v>3</v>
      </c>
      <c r="I87" s="13" t="s">
        <v>754</v>
      </c>
      <c r="J87" s="14">
        <v>11</v>
      </c>
      <c r="L87" s="4"/>
    </row>
    <row r="88" spans="2:19" x14ac:dyDescent="0.3">
      <c r="B88" s="14">
        <v>85</v>
      </c>
      <c r="C88" s="16">
        <v>1.6770833333333333</v>
      </c>
      <c r="E88" s="13">
        <v>456</v>
      </c>
      <c r="F88" s="13" t="s">
        <v>658</v>
      </c>
      <c r="G88" s="13" t="s">
        <v>659</v>
      </c>
      <c r="H88" s="13" t="s">
        <v>4</v>
      </c>
      <c r="I88" s="13" t="s">
        <v>751</v>
      </c>
      <c r="J88" s="14">
        <v>4</v>
      </c>
      <c r="K88" s="14"/>
      <c r="L88" s="4"/>
      <c r="O88" s="14"/>
    </row>
    <row r="89" spans="2:19" x14ac:dyDescent="0.3">
      <c r="B89" s="14">
        <v>86</v>
      </c>
      <c r="C89" s="16">
        <v>1.6805555555555556</v>
      </c>
      <c r="E89" s="13">
        <v>388</v>
      </c>
      <c r="F89" s="13" t="s">
        <v>632</v>
      </c>
      <c r="G89" s="13" t="s">
        <v>633</v>
      </c>
      <c r="H89" s="13" t="s">
        <v>598</v>
      </c>
      <c r="I89" s="13" t="s">
        <v>752</v>
      </c>
      <c r="J89" s="14">
        <v>20</v>
      </c>
      <c r="L89" s="4"/>
      <c r="O89" s="14"/>
    </row>
    <row r="90" spans="2:19" x14ac:dyDescent="0.3">
      <c r="B90" s="14">
        <v>87</v>
      </c>
      <c r="C90" s="16">
        <v>1.6979166666666667</v>
      </c>
      <c r="E90" s="13">
        <v>425</v>
      </c>
      <c r="F90" s="13" t="s">
        <v>642</v>
      </c>
      <c r="G90" s="13" t="s">
        <v>675</v>
      </c>
      <c r="H90" s="13" t="s">
        <v>140</v>
      </c>
      <c r="I90" s="13" t="s">
        <v>750</v>
      </c>
      <c r="J90" s="14">
        <v>15</v>
      </c>
      <c r="L90" s="4"/>
      <c r="O90" s="14"/>
    </row>
    <row r="91" spans="2:19" x14ac:dyDescent="0.3">
      <c r="B91" s="14">
        <v>88</v>
      </c>
      <c r="C91" s="16">
        <v>1.7013888888888891</v>
      </c>
      <c r="D91" s="16"/>
      <c r="E91" s="13">
        <v>765</v>
      </c>
      <c r="F91" s="13" t="s">
        <v>849</v>
      </c>
      <c r="G91" s="13" t="s">
        <v>850</v>
      </c>
      <c r="H91" s="13" t="s">
        <v>78</v>
      </c>
      <c r="I91" s="13" t="s">
        <v>750</v>
      </c>
      <c r="J91" s="14">
        <v>16</v>
      </c>
      <c r="K91" s="14"/>
      <c r="L91" s="4"/>
    </row>
    <row r="92" spans="2:19" x14ac:dyDescent="0.3">
      <c r="B92" s="14">
        <v>89</v>
      </c>
      <c r="C92" s="16">
        <v>1.7090277777777778</v>
      </c>
      <c r="D92" s="16"/>
      <c r="E92" s="13">
        <v>787</v>
      </c>
      <c r="F92" s="13" t="s">
        <v>173</v>
      </c>
      <c r="G92" s="13" t="s">
        <v>864</v>
      </c>
      <c r="H92" s="13" t="s">
        <v>80</v>
      </c>
      <c r="I92" s="13" t="s">
        <v>752</v>
      </c>
      <c r="J92" s="14">
        <v>21</v>
      </c>
      <c r="K92" s="14"/>
      <c r="L92" s="4"/>
    </row>
    <row r="93" spans="2:19" x14ac:dyDescent="0.3">
      <c r="B93" s="14">
        <v>90</v>
      </c>
      <c r="C93" s="16">
        <v>1.7104166666666665</v>
      </c>
      <c r="E93" s="13">
        <v>441</v>
      </c>
      <c r="F93" s="13" t="s">
        <v>241</v>
      </c>
      <c r="G93" s="13" t="s">
        <v>686</v>
      </c>
      <c r="H93" s="13" t="s">
        <v>145</v>
      </c>
      <c r="I93" s="13" t="s">
        <v>750</v>
      </c>
      <c r="J93" s="14">
        <v>17</v>
      </c>
      <c r="L93" s="4"/>
    </row>
    <row r="94" spans="2:19" x14ac:dyDescent="0.3">
      <c r="B94" s="14">
        <v>91</v>
      </c>
      <c r="C94" s="16">
        <v>1.7222222222222223</v>
      </c>
      <c r="D94" s="16"/>
      <c r="E94" s="13">
        <v>774</v>
      </c>
      <c r="F94" s="13" t="s">
        <v>173</v>
      </c>
      <c r="G94" s="13" t="s">
        <v>698</v>
      </c>
      <c r="H94" s="13" t="s">
        <v>1</v>
      </c>
      <c r="I94" s="13" t="s">
        <v>753</v>
      </c>
      <c r="J94" s="14">
        <v>38</v>
      </c>
      <c r="L94" s="4"/>
      <c r="O94" s="14"/>
    </row>
    <row r="95" spans="2:19" x14ac:dyDescent="0.3">
      <c r="B95" s="14">
        <v>92</v>
      </c>
      <c r="C95" s="16">
        <v>1.7305555555555554</v>
      </c>
      <c r="E95" s="13">
        <v>433</v>
      </c>
      <c r="F95" s="13" t="s">
        <v>721</v>
      </c>
      <c r="G95" s="13" t="s">
        <v>485</v>
      </c>
      <c r="H95" s="13" t="s">
        <v>1</v>
      </c>
      <c r="I95" s="13" t="s">
        <v>750</v>
      </c>
      <c r="J95" s="14">
        <v>18</v>
      </c>
      <c r="K95" s="14"/>
      <c r="O95" s="14"/>
    </row>
    <row r="96" spans="2:19" x14ac:dyDescent="0.3">
      <c r="B96" s="14">
        <v>93</v>
      </c>
      <c r="C96" s="16">
        <v>1.7326388888888891</v>
      </c>
      <c r="E96" s="13">
        <v>463</v>
      </c>
      <c r="F96" s="13" t="s">
        <v>642</v>
      </c>
      <c r="G96" s="13" t="s">
        <v>713</v>
      </c>
      <c r="H96" s="13" t="s">
        <v>5</v>
      </c>
      <c r="I96" s="13" t="s">
        <v>751</v>
      </c>
      <c r="J96" s="14">
        <v>5</v>
      </c>
      <c r="K96" s="14"/>
      <c r="O96" s="14"/>
    </row>
    <row r="97" spans="1:15" x14ac:dyDescent="0.3">
      <c r="B97" s="14">
        <v>94</v>
      </c>
      <c r="C97" s="16">
        <v>1.7340277777777777</v>
      </c>
      <c r="E97" s="13">
        <v>435</v>
      </c>
      <c r="F97" s="13" t="s">
        <v>601</v>
      </c>
      <c r="G97" s="13" t="s">
        <v>602</v>
      </c>
      <c r="H97" s="13" t="s">
        <v>9</v>
      </c>
      <c r="I97" s="13" t="s">
        <v>750</v>
      </c>
      <c r="J97" s="14">
        <v>19</v>
      </c>
      <c r="O97" s="14"/>
    </row>
    <row r="98" spans="1:15" x14ac:dyDescent="0.3">
      <c r="B98" s="14">
        <v>95</v>
      </c>
      <c r="C98" s="16">
        <v>1.7375</v>
      </c>
      <c r="E98" s="13">
        <v>464</v>
      </c>
      <c r="F98" s="13" t="s">
        <v>625</v>
      </c>
      <c r="G98" s="13" t="s">
        <v>626</v>
      </c>
      <c r="H98" s="13" t="s">
        <v>5</v>
      </c>
      <c r="I98" s="13" t="s">
        <v>751</v>
      </c>
      <c r="J98" s="14">
        <v>6</v>
      </c>
    </row>
    <row r="99" spans="1:15" x14ac:dyDescent="0.3">
      <c r="B99" s="14">
        <v>96</v>
      </c>
      <c r="C99" s="16">
        <v>1.7486111111111111</v>
      </c>
      <c r="E99" s="13">
        <v>454</v>
      </c>
      <c r="F99" s="13" t="s">
        <v>670</v>
      </c>
      <c r="G99" s="13" t="s">
        <v>671</v>
      </c>
      <c r="H99" s="13" t="s">
        <v>78</v>
      </c>
      <c r="I99" s="13" t="s">
        <v>751</v>
      </c>
      <c r="J99" s="14">
        <v>7</v>
      </c>
    </row>
    <row r="100" spans="1:15" x14ac:dyDescent="0.3">
      <c r="B100" s="14">
        <v>97</v>
      </c>
      <c r="C100" s="16">
        <v>1.752777777777778</v>
      </c>
      <c r="E100" s="13">
        <v>401</v>
      </c>
      <c r="F100" s="13" t="s">
        <v>604</v>
      </c>
      <c r="G100" s="13" t="s">
        <v>605</v>
      </c>
      <c r="H100" s="13" t="s">
        <v>78</v>
      </c>
      <c r="I100" s="13" t="s">
        <v>752</v>
      </c>
      <c r="J100" s="14">
        <v>22</v>
      </c>
    </row>
    <row r="101" spans="1:15" x14ac:dyDescent="0.3">
      <c r="B101" s="14">
        <v>98</v>
      </c>
      <c r="C101" s="16">
        <v>1.7659722222222223</v>
      </c>
      <c r="E101" s="13">
        <v>439</v>
      </c>
      <c r="F101" s="13" t="s">
        <v>685</v>
      </c>
      <c r="G101" s="13" t="s">
        <v>217</v>
      </c>
      <c r="H101" s="13" t="s">
        <v>79</v>
      </c>
      <c r="I101" s="13" t="s">
        <v>750</v>
      </c>
      <c r="J101" s="14">
        <v>20</v>
      </c>
    </row>
    <row r="102" spans="1:15" x14ac:dyDescent="0.3">
      <c r="B102" s="14">
        <v>99</v>
      </c>
      <c r="C102" s="16">
        <v>1.7659722222222223</v>
      </c>
      <c r="E102" s="13">
        <v>466</v>
      </c>
      <c r="F102" s="13" t="s">
        <v>362</v>
      </c>
      <c r="G102" s="13" t="s">
        <v>606</v>
      </c>
      <c r="H102" s="13" t="s">
        <v>2</v>
      </c>
      <c r="I102" s="13" t="s">
        <v>751</v>
      </c>
      <c r="J102" s="14">
        <v>8</v>
      </c>
    </row>
    <row r="103" spans="1:15" x14ac:dyDescent="0.3">
      <c r="B103" s="14">
        <v>100</v>
      </c>
      <c r="C103" s="16">
        <v>1.7965277777777777</v>
      </c>
      <c r="E103" s="13">
        <v>465</v>
      </c>
      <c r="F103" s="13" t="s">
        <v>705</v>
      </c>
      <c r="G103" s="13" t="s">
        <v>706</v>
      </c>
      <c r="H103" s="13" t="s">
        <v>532</v>
      </c>
      <c r="I103" s="13" t="s">
        <v>751</v>
      </c>
      <c r="J103" s="14">
        <v>9</v>
      </c>
      <c r="K103" s="14"/>
    </row>
    <row r="104" spans="1:15" x14ac:dyDescent="0.3">
      <c r="B104" s="14">
        <v>101</v>
      </c>
      <c r="C104" s="26">
        <v>1.7979166666666666</v>
      </c>
      <c r="E104" s="13">
        <v>429</v>
      </c>
      <c r="F104" s="13" t="s">
        <v>694</v>
      </c>
      <c r="G104" s="13" t="s">
        <v>695</v>
      </c>
      <c r="H104" s="13" t="s">
        <v>78</v>
      </c>
      <c r="I104" s="13" t="s">
        <v>750</v>
      </c>
      <c r="J104" s="14">
        <v>21</v>
      </c>
    </row>
    <row r="105" spans="1:15" x14ac:dyDescent="0.3">
      <c r="B105" s="14">
        <v>102</v>
      </c>
      <c r="C105" s="16">
        <v>1.8270833333333334</v>
      </c>
      <c r="E105" s="13">
        <v>459</v>
      </c>
      <c r="F105" s="13" t="s">
        <v>596</v>
      </c>
      <c r="G105" s="13" t="s">
        <v>720</v>
      </c>
      <c r="H105" s="13" t="s">
        <v>513</v>
      </c>
      <c r="I105" s="13" t="s">
        <v>751</v>
      </c>
      <c r="J105" s="14">
        <v>10</v>
      </c>
    </row>
    <row r="106" spans="1:15" x14ac:dyDescent="0.3">
      <c r="B106" s="14">
        <v>103</v>
      </c>
      <c r="C106" s="16">
        <v>1.8298611111111109</v>
      </c>
      <c r="E106" s="13">
        <v>458</v>
      </c>
      <c r="F106" s="13" t="s">
        <v>644</v>
      </c>
      <c r="G106" s="13" t="s">
        <v>645</v>
      </c>
      <c r="H106" s="13" t="s">
        <v>587</v>
      </c>
      <c r="I106" s="13" t="s">
        <v>751</v>
      </c>
      <c r="J106" s="14">
        <v>11</v>
      </c>
      <c r="K106" s="14"/>
    </row>
    <row r="107" spans="1:15" x14ac:dyDescent="0.3">
      <c r="B107" s="14">
        <v>104</v>
      </c>
      <c r="C107" s="16">
        <v>1.8402777777777777</v>
      </c>
      <c r="D107" s="16"/>
      <c r="E107" s="13">
        <v>777</v>
      </c>
      <c r="F107" s="13" t="s">
        <v>855</v>
      </c>
      <c r="G107" s="13" t="s">
        <v>856</v>
      </c>
      <c r="H107" s="13" t="s">
        <v>145</v>
      </c>
      <c r="I107" s="13" t="s">
        <v>750</v>
      </c>
      <c r="J107" s="14">
        <v>22</v>
      </c>
    </row>
    <row r="108" spans="1:15" x14ac:dyDescent="0.3">
      <c r="B108" s="14">
        <v>105</v>
      </c>
      <c r="C108" s="16">
        <v>1.846527777777778</v>
      </c>
      <c r="E108" s="13">
        <v>453</v>
      </c>
      <c r="F108" s="13" t="s">
        <v>617</v>
      </c>
      <c r="G108" s="13" t="s">
        <v>354</v>
      </c>
      <c r="H108" s="13" t="s">
        <v>78</v>
      </c>
      <c r="I108" s="13" t="s">
        <v>751</v>
      </c>
      <c r="J108" s="14">
        <v>12</v>
      </c>
    </row>
    <row r="109" spans="1:15" x14ac:dyDescent="0.3">
      <c r="B109" s="14">
        <v>106</v>
      </c>
      <c r="C109" s="16">
        <v>1.8534722222222222</v>
      </c>
      <c r="D109" s="16"/>
      <c r="E109" s="13">
        <v>758</v>
      </c>
      <c r="F109" s="13" t="s">
        <v>474</v>
      </c>
      <c r="G109" s="13" t="s">
        <v>840</v>
      </c>
      <c r="H109" s="13" t="s">
        <v>80</v>
      </c>
      <c r="I109" s="13" t="s">
        <v>750</v>
      </c>
      <c r="J109" s="14">
        <v>23</v>
      </c>
      <c r="K109" s="14"/>
    </row>
    <row r="110" spans="1:15" x14ac:dyDescent="0.3">
      <c r="A110" s="16"/>
      <c r="B110" s="14">
        <v>107</v>
      </c>
      <c r="C110" s="16">
        <v>1.8611111111111109</v>
      </c>
      <c r="E110" s="13">
        <v>461</v>
      </c>
      <c r="F110" s="13" t="s">
        <v>637</v>
      </c>
      <c r="G110" s="13" t="s">
        <v>638</v>
      </c>
      <c r="H110" s="13" t="s">
        <v>145</v>
      </c>
      <c r="I110" s="13" t="s">
        <v>751</v>
      </c>
      <c r="J110" s="14">
        <v>13</v>
      </c>
      <c r="K110" s="14"/>
    </row>
    <row r="111" spans="1:15" x14ac:dyDescent="0.3">
      <c r="B111" s="14">
        <v>108</v>
      </c>
      <c r="C111" s="16">
        <v>1.8868055555555554</v>
      </c>
      <c r="E111" s="13">
        <v>460</v>
      </c>
      <c r="F111" s="13" t="s">
        <v>703</v>
      </c>
      <c r="G111" s="13" t="s">
        <v>704</v>
      </c>
      <c r="H111" s="13" t="s">
        <v>140</v>
      </c>
      <c r="I111" s="13" t="s">
        <v>751</v>
      </c>
      <c r="J111" s="14">
        <v>14</v>
      </c>
      <c r="K111" s="14"/>
    </row>
    <row r="112" spans="1:15" x14ac:dyDescent="0.3">
      <c r="B112" s="14">
        <v>109</v>
      </c>
      <c r="C112" s="16">
        <v>1.909027777777778</v>
      </c>
      <c r="E112" s="13">
        <v>423</v>
      </c>
      <c r="F112" s="13" t="s">
        <v>474</v>
      </c>
      <c r="G112" s="13" t="s">
        <v>485</v>
      </c>
      <c r="H112" s="13" t="s">
        <v>598</v>
      </c>
      <c r="I112" s="13" t="s">
        <v>750</v>
      </c>
      <c r="J112" s="14">
        <v>24</v>
      </c>
    </row>
    <row r="113" spans="1:11" x14ac:dyDescent="0.3">
      <c r="B113" s="14">
        <v>110</v>
      </c>
      <c r="C113" s="16">
        <v>1.9118055555555555</v>
      </c>
      <c r="E113" s="13">
        <v>486</v>
      </c>
      <c r="F113" s="13" t="s">
        <v>475</v>
      </c>
      <c r="G113" s="13" t="s">
        <v>180</v>
      </c>
      <c r="H113" s="13" t="s">
        <v>587</v>
      </c>
      <c r="I113" s="13" t="s">
        <v>753</v>
      </c>
      <c r="J113" s="14">
        <v>39</v>
      </c>
    </row>
    <row r="114" spans="1:11" x14ac:dyDescent="0.3">
      <c r="B114" s="14">
        <v>111</v>
      </c>
      <c r="C114" s="16">
        <v>1.9138888888888888</v>
      </c>
      <c r="D114"/>
      <c r="E114" s="13">
        <v>746</v>
      </c>
      <c r="F114" s="13" t="s">
        <v>838</v>
      </c>
      <c r="G114" s="13" t="s">
        <v>837</v>
      </c>
      <c r="H114" s="13" t="s">
        <v>140</v>
      </c>
      <c r="I114" s="13" t="s">
        <v>752</v>
      </c>
      <c r="J114" s="14">
        <v>23</v>
      </c>
    </row>
    <row r="115" spans="1:11" x14ac:dyDescent="0.3">
      <c r="B115" s="14">
        <v>112</v>
      </c>
      <c r="C115" s="16">
        <v>1.9437499999999999</v>
      </c>
      <c r="E115" s="13">
        <v>436</v>
      </c>
      <c r="F115" s="13" t="s">
        <v>661</v>
      </c>
      <c r="G115" s="13" t="s">
        <v>662</v>
      </c>
      <c r="H115" s="13" t="s">
        <v>513</v>
      </c>
      <c r="I115" s="13" t="s">
        <v>750</v>
      </c>
      <c r="J115" s="14">
        <v>25</v>
      </c>
      <c r="K115" s="14"/>
    </row>
    <row r="116" spans="1:11" x14ac:dyDescent="0.3">
      <c r="B116" s="14">
        <v>113</v>
      </c>
      <c r="C116" s="16">
        <v>1.9437499999999999</v>
      </c>
      <c r="E116" s="13">
        <v>434</v>
      </c>
      <c r="F116" s="13" t="s">
        <v>658</v>
      </c>
      <c r="G116" s="13" t="s">
        <v>722</v>
      </c>
      <c r="H116" s="13" t="s">
        <v>513</v>
      </c>
      <c r="I116" s="13" t="s">
        <v>750</v>
      </c>
      <c r="J116" s="14">
        <v>26</v>
      </c>
    </row>
    <row r="117" spans="1:11" x14ac:dyDescent="0.3">
      <c r="B117" s="14">
        <v>114</v>
      </c>
      <c r="C117" s="16">
        <v>1.9826388888888891</v>
      </c>
      <c r="D117" s="16"/>
      <c r="E117" s="13">
        <v>755</v>
      </c>
      <c r="F117" s="13" t="s">
        <v>844</v>
      </c>
      <c r="G117" s="13" t="s">
        <v>845</v>
      </c>
      <c r="H117" s="13" t="s">
        <v>6</v>
      </c>
      <c r="I117" s="13" t="s">
        <v>751</v>
      </c>
      <c r="J117" s="14">
        <v>15</v>
      </c>
    </row>
    <row r="118" spans="1:11" x14ac:dyDescent="0.3">
      <c r="B118" s="14">
        <v>115</v>
      </c>
      <c r="C118" s="16">
        <v>2.0354166666666669</v>
      </c>
      <c r="D118"/>
      <c r="E118" s="13">
        <v>778</v>
      </c>
      <c r="F118" s="13" t="s">
        <v>800</v>
      </c>
      <c r="G118" s="13" t="s">
        <v>801</v>
      </c>
      <c r="H118" s="13" t="s">
        <v>3</v>
      </c>
      <c r="I118" s="13" t="s">
        <v>753</v>
      </c>
      <c r="J118" s="14">
        <v>40</v>
      </c>
    </row>
    <row r="119" spans="1:11" x14ac:dyDescent="0.3">
      <c r="B119" s="14">
        <v>116</v>
      </c>
      <c r="C119" s="16">
        <v>2.0381944444444442</v>
      </c>
      <c r="E119" s="13">
        <v>469</v>
      </c>
      <c r="F119" s="13" t="s">
        <v>474</v>
      </c>
      <c r="G119" s="13" t="s">
        <v>652</v>
      </c>
      <c r="H119" s="13" t="s">
        <v>2</v>
      </c>
      <c r="I119" s="13" t="s">
        <v>755</v>
      </c>
      <c r="J119" s="14">
        <v>1</v>
      </c>
    </row>
    <row r="120" spans="1:11" x14ac:dyDescent="0.3">
      <c r="B120" s="14">
        <v>117</v>
      </c>
      <c r="C120" s="16">
        <v>2.0958333333333332</v>
      </c>
      <c r="E120" s="13">
        <v>455</v>
      </c>
      <c r="F120" s="13" t="s">
        <v>609</v>
      </c>
      <c r="G120" s="13" t="s">
        <v>610</v>
      </c>
      <c r="H120" s="13" t="s">
        <v>6</v>
      </c>
      <c r="I120" s="13" t="s">
        <v>751</v>
      </c>
      <c r="J120" s="14">
        <v>16</v>
      </c>
    </row>
    <row r="121" spans="1:11" x14ac:dyDescent="0.3">
      <c r="B121" s="14">
        <v>118</v>
      </c>
      <c r="C121" s="16">
        <v>2.1506944444444445</v>
      </c>
      <c r="E121" s="13">
        <v>438</v>
      </c>
      <c r="F121" s="13" t="s">
        <v>596</v>
      </c>
      <c r="G121" s="13" t="s">
        <v>487</v>
      </c>
      <c r="H121" s="13" t="s">
        <v>6</v>
      </c>
      <c r="I121" s="13" t="s">
        <v>750</v>
      </c>
      <c r="J121" s="14">
        <v>27</v>
      </c>
      <c r="K121" s="14"/>
    </row>
    <row r="122" spans="1:11" x14ac:dyDescent="0.3">
      <c r="B122" s="14">
        <v>119</v>
      </c>
      <c r="C122" s="16">
        <v>2.2493055555555554</v>
      </c>
      <c r="E122" s="13">
        <v>426</v>
      </c>
      <c r="F122" s="13" t="s">
        <v>687</v>
      </c>
      <c r="G122" s="13" t="s">
        <v>570</v>
      </c>
      <c r="H122" s="13" t="s">
        <v>80</v>
      </c>
      <c r="I122" s="13" t="s">
        <v>750</v>
      </c>
      <c r="J122" s="14">
        <v>28</v>
      </c>
      <c r="K122" s="14"/>
    </row>
    <row r="123" spans="1:11" x14ac:dyDescent="0.3">
      <c r="B123" s="14">
        <v>120</v>
      </c>
      <c r="C123" s="16">
        <v>2.3395833333333331</v>
      </c>
      <c r="D123" s="16"/>
      <c r="E123" s="13">
        <v>780</v>
      </c>
      <c r="F123" s="13" t="s">
        <v>859</v>
      </c>
      <c r="G123" s="13" t="s">
        <v>860</v>
      </c>
      <c r="H123" s="13" t="s">
        <v>2</v>
      </c>
      <c r="I123" s="13" t="s">
        <v>755</v>
      </c>
      <c r="J123" s="14">
        <v>2</v>
      </c>
    </row>
    <row r="124" spans="1:11" x14ac:dyDescent="0.3">
      <c r="B124" s="14">
        <v>121</v>
      </c>
      <c r="C124" s="16">
        <v>2.4243055555555553</v>
      </c>
      <c r="E124" s="13">
        <v>462</v>
      </c>
      <c r="F124" s="13" t="s">
        <v>620</v>
      </c>
      <c r="G124" s="13" t="s">
        <v>621</v>
      </c>
      <c r="H124" s="13" t="s">
        <v>622</v>
      </c>
      <c r="I124" s="13" t="s">
        <v>751</v>
      </c>
      <c r="J124" s="14">
        <v>17</v>
      </c>
      <c r="K124" s="14"/>
    </row>
    <row r="126" spans="1:11" x14ac:dyDescent="0.3">
      <c r="C126" s="16"/>
      <c r="D126" s="16"/>
      <c r="I126" s="13"/>
    </row>
    <row r="127" spans="1:11" x14ac:dyDescent="0.3">
      <c r="A127" s="16"/>
      <c r="D127"/>
      <c r="J127"/>
    </row>
    <row r="128" spans="1:11" x14ac:dyDescent="0.3">
      <c r="A128"/>
      <c r="I128" s="13"/>
    </row>
    <row r="129" spans="1:10" x14ac:dyDescent="0.3">
      <c r="A129" s="16"/>
      <c r="I129" s="13"/>
    </row>
    <row r="130" spans="1:10" x14ac:dyDescent="0.3">
      <c r="A130" s="16"/>
      <c r="I130" s="13"/>
    </row>
    <row r="131" spans="1:10" x14ac:dyDescent="0.3">
      <c r="A131" s="16"/>
      <c r="I131" s="13"/>
    </row>
    <row r="132" spans="1:10" x14ac:dyDescent="0.3">
      <c r="A132"/>
      <c r="D132"/>
      <c r="I132" s="13"/>
      <c r="J132"/>
    </row>
    <row r="133" spans="1:10" x14ac:dyDescent="0.3">
      <c r="A133"/>
      <c r="B133" s="24"/>
      <c r="D133" s="16"/>
      <c r="I133" s="13"/>
    </row>
    <row r="134" spans="1:10" x14ac:dyDescent="0.3">
      <c r="A134" s="16"/>
      <c r="B134" s="24"/>
      <c r="D134" s="16"/>
      <c r="I134" s="13"/>
      <c r="J134" s="16"/>
    </row>
    <row r="135" spans="1:10" x14ac:dyDescent="0.3">
      <c r="A135" s="16"/>
      <c r="D135" s="16"/>
      <c r="I135" s="13"/>
    </row>
    <row r="136" spans="1:10" x14ac:dyDescent="0.3">
      <c r="A136" s="16"/>
      <c r="D136" s="16"/>
      <c r="I136" s="13"/>
    </row>
    <row r="137" spans="1:10" x14ac:dyDescent="0.3">
      <c r="A137" s="16"/>
      <c r="D137" s="16"/>
      <c r="I137" s="13"/>
    </row>
    <row r="138" spans="1:10" x14ac:dyDescent="0.3">
      <c r="D138" s="13"/>
      <c r="I138" s="13"/>
      <c r="J138" s="13"/>
    </row>
    <row r="139" spans="1:10" x14ac:dyDescent="0.3">
      <c r="D139" s="13"/>
      <c r="I139" s="13"/>
      <c r="J139" s="13"/>
    </row>
    <row r="140" spans="1:10" x14ac:dyDescent="0.3">
      <c r="D140" s="13"/>
      <c r="I140" s="13"/>
      <c r="J140" s="13"/>
    </row>
    <row r="141" spans="1:10" x14ac:dyDescent="0.3">
      <c r="D141" s="13"/>
      <c r="I141" s="13"/>
      <c r="J141" s="13"/>
    </row>
    <row r="142" spans="1:10" x14ac:dyDescent="0.3">
      <c r="D142" s="13"/>
      <c r="I142" s="13"/>
      <c r="J142" s="13"/>
    </row>
    <row r="143" spans="1:10" x14ac:dyDescent="0.3">
      <c r="D143" s="13"/>
      <c r="I143" s="13"/>
      <c r="J143" s="13"/>
    </row>
    <row r="144" spans="1:10" x14ac:dyDescent="0.3">
      <c r="D144" s="13"/>
      <c r="I144" s="13"/>
      <c r="J144" s="13"/>
    </row>
    <row r="145" spans="4:10" x14ac:dyDescent="0.3">
      <c r="D145" s="13"/>
      <c r="I145" s="13"/>
      <c r="J145" s="13"/>
    </row>
    <row r="146" spans="4:10" x14ac:dyDescent="0.3">
      <c r="D146" s="13"/>
      <c r="I146" s="13"/>
      <c r="J146" s="13"/>
    </row>
    <row r="147" spans="4:10" x14ac:dyDescent="0.3">
      <c r="D147" s="13"/>
      <c r="I147" s="13"/>
      <c r="J147" s="13"/>
    </row>
    <row r="148" spans="4:10" x14ac:dyDescent="0.3">
      <c r="D148" s="13"/>
      <c r="I148" s="13"/>
      <c r="J148" s="13"/>
    </row>
    <row r="149" spans="4:10" x14ac:dyDescent="0.3">
      <c r="D149" s="13"/>
      <c r="I149" s="13"/>
      <c r="J149" s="13"/>
    </row>
    <row r="150" spans="4:10" x14ac:dyDescent="0.3">
      <c r="D150" s="13"/>
      <c r="I150" s="13"/>
      <c r="J150" s="13"/>
    </row>
    <row r="151" spans="4:10" x14ac:dyDescent="0.3">
      <c r="D151" s="13"/>
      <c r="I151" s="13"/>
      <c r="J151" s="13"/>
    </row>
    <row r="152" spans="4:10" x14ac:dyDescent="0.3">
      <c r="D152" s="13"/>
      <c r="I152" s="13"/>
      <c r="J152" s="13"/>
    </row>
    <row r="153" spans="4:10" x14ac:dyDescent="0.3">
      <c r="D153" s="13"/>
      <c r="I153" s="13"/>
      <c r="J153" s="13"/>
    </row>
    <row r="154" spans="4:10" x14ac:dyDescent="0.3">
      <c r="D154" s="13"/>
      <c r="I154" s="13"/>
      <c r="J154" s="13"/>
    </row>
    <row r="155" spans="4:10" x14ac:dyDescent="0.3">
      <c r="D155" s="13"/>
      <c r="I155" s="13"/>
      <c r="J155" s="13"/>
    </row>
    <row r="156" spans="4:10" x14ac:dyDescent="0.3">
      <c r="D156" s="13"/>
      <c r="I156" s="13"/>
      <c r="J156" s="13"/>
    </row>
    <row r="157" spans="4:10" x14ac:dyDescent="0.3">
      <c r="D157" s="13"/>
      <c r="I157" s="13"/>
      <c r="J157" s="13"/>
    </row>
    <row r="158" spans="4:10" x14ac:dyDescent="0.3">
      <c r="D158" s="13"/>
      <c r="I158" s="13"/>
      <c r="J158" s="13"/>
    </row>
    <row r="159" spans="4:10" x14ac:dyDescent="0.3">
      <c r="D159" s="13"/>
      <c r="I159" s="13"/>
      <c r="J159" s="13"/>
    </row>
    <row r="160" spans="4:10" x14ac:dyDescent="0.3">
      <c r="D160" s="13"/>
      <c r="I160" s="13"/>
      <c r="J160" s="13"/>
    </row>
    <row r="161" spans="1:10" x14ac:dyDescent="0.3">
      <c r="D161" s="13"/>
      <c r="I161" s="13"/>
      <c r="J161" s="13"/>
    </row>
    <row r="162" spans="1:10" x14ac:dyDescent="0.3">
      <c r="D162" s="13"/>
      <c r="I162" s="13"/>
      <c r="J162" s="13"/>
    </row>
    <row r="163" spans="1:10" x14ac:dyDescent="0.3">
      <c r="D163" s="13"/>
      <c r="I163" s="13"/>
      <c r="J163" s="13"/>
    </row>
    <row r="164" spans="1:10" x14ac:dyDescent="0.3">
      <c r="D164" s="13"/>
      <c r="I164" s="13"/>
      <c r="J164" s="13"/>
    </row>
    <row r="165" spans="1:10" x14ac:dyDescent="0.3">
      <c r="D165" s="13"/>
      <c r="I165" s="13"/>
      <c r="J165" s="13"/>
    </row>
    <row r="166" spans="1:10" x14ac:dyDescent="0.3">
      <c r="D166" s="13"/>
      <c r="I166" s="13"/>
      <c r="J166" s="13"/>
    </row>
    <row r="167" spans="1:10" x14ac:dyDescent="0.3">
      <c r="D167" s="13"/>
      <c r="I167" s="13"/>
      <c r="J167" s="13"/>
    </row>
    <row r="168" spans="1:10" x14ac:dyDescent="0.3">
      <c r="A168" s="16"/>
      <c r="D168" s="16"/>
      <c r="I168" s="13"/>
    </row>
    <row r="169" spans="1:10" x14ac:dyDescent="0.3">
      <c r="A169" s="16"/>
      <c r="D169" s="16"/>
      <c r="I169" s="13"/>
    </row>
    <row r="170" spans="1:10" x14ac:dyDescent="0.3">
      <c r="A170" s="16"/>
      <c r="D170" s="16"/>
      <c r="I170" s="13"/>
    </row>
    <row r="171" spans="1:10" x14ac:dyDescent="0.3">
      <c r="A171" s="16"/>
      <c r="D171" s="16"/>
      <c r="I171" s="13"/>
    </row>
    <row r="172" spans="1:10" x14ac:dyDescent="0.3">
      <c r="A172" s="16"/>
      <c r="D172" s="16"/>
      <c r="I172" s="13"/>
    </row>
    <row r="173" spans="1:10" x14ac:dyDescent="0.3">
      <c r="A173" s="16"/>
      <c r="D173" s="16"/>
      <c r="I173" s="13"/>
    </row>
    <row r="174" spans="1:10" x14ac:dyDescent="0.3">
      <c r="A174" s="16"/>
      <c r="D174" s="16"/>
      <c r="I174" s="13"/>
    </row>
    <row r="175" spans="1:10" x14ac:dyDescent="0.3">
      <c r="A175" s="16"/>
      <c r="D175" s="16"/>
      <c r="I175" s="13"/>
    </row>
    <row r="176" spans="1:10" x14ac:dyDescent="0.3">
      <c r="A176" s="16"/>
      <c r="D176" s="16"/>
      <c r="I176" s="13"/>
    </row>
    <row r="177" spans="1:10" x14ac:dyDescent="0.3">
      <c r="A177" s="16"/>
      <c r="D177" s="16"/>
      <c r="I177" s="13"/>
    </row>
    <row r="178" spans="1:10" x14ac:dyDescent="0.3">
      <c r="A178" s="16"/>
      <c r="D178" s="16"/>
      <c r="I178" s="13"/>
    </row>
    <row r="179" spans="1:10" x14ac:dyDescent="0.3">
      <c r="A179" s="16"/>
      <c r="D179" s="16"/>
      <c r="I179" s="13"/>
    </row>
    <row r="180" spans="1:10" x14ac:dyDescent="0.3">
      <c r="A180" s="16"/>
      <c r="D180" s="16"/>
      <c r="I180" s="13"/>
    </row>
    <row r="181" spans="1:10" x14ac:dyDescent="0.3">
      <c r="A181" s="16"/>
      <c r="D181" s="16"/>
      <c r="I181" s="13"/>
    </row>
    <row r="182" spans="1:10" x14ac:dyDescent="0.3">
      <c r="B182" s="24"/>
      <c r="D182" s="16"/>
      <c r="I182" s="13"/>
    </row>
    <row r="183" spans="1:10" x14ac:dyDescent="0.3">
      <c r="B183" s="24"/>
      <c r="D183" s="16"/>
      <c r="I183" s="13"/>
    </row>
    <row r="184" spans="1:10" x14ac:dyDescent="0.3">
      <c r="C184" s="16"/>
      <c r="D184" s="16"/>
      <c r="I184" s="13"/>
    </row>
    <row r="185" spans="1:10" x14ac:dyDescent="0.3">
      <c r="C185" s="16"/>
      <c r="D185" s="16"/>
      <c r="I185" s="13"/>
    </row>
    <row r="186" spans="1:10" x14ac:dyDescent="0.3">
      <c r="C186" s="16"/>
      <c r="D186" s="16"/>
      <c r="I186" s="13"/>
    </row>
    <row r="187" spans="1:10" x14ac:dyDescent="0.3">
      <c r="C187" s="16"/>
      <c r="D187" s="16"/>
      <c r="I187" s="13"/>
    </row>
    <row r="188" spans="1:10" x14ac:dyDescent="0.3">
      <c r="C188" s="16"/>
      <c r="D188" s="16"/>
      <c r="I188" s="13"/>
    </row>
    <row r="189" spans="1:10" x14ac:dyDescent="0.3">
      <c r="C189" s="16"/>
      <c r="D189" s="16"/>
      <c r="I189" s="13"/>
    </row>
    <row r="190" spans="1:10" x14ac:dyDescent="0.3">
      <c r="C190" s="16"/>
      <c r="D190" s="16"/>
      <c r="I190" s="13"/>
    </row>
    <row r="191" spans="1:10" x14ac:dyDescent="0.3">
      <c r="C191" s="16"/>
      <c r="D191" s="16"/>
      <c r="I191" s="13"/>
    </row>
    <row r="192" spans="1:10" x14ac:dyDescent="0.3">
      <c r="I192" s="13"/>
      <c r="J192" s="13"/>
    </row>
    <row r="193" spans="9:10" x14ac:dyDescent="0.3">
      <c r="I193" s="13"/>
      <c r="J193" s="13"/>
    </row>
    <row r="194" spans="9:10" x14ac:dyDescent="0.3">
      <c r="I194" s="13"/>
      <c r="J194" s="13"/>
    </row>
    <row r="195" spans="9:10" x14ac:dyDescent="0.3">
      <c r="I195" s="13"/>
      <c r="J195" s="13"/>
    </row>
    <row r="196" spans="9:10" x14ac:dyDescent="0.3">
      <c r="I196" s="13"/>
      <c r="J196" s="13"/>
    </row>
    <row r="197" spans="9:10" x14ac:dyDescent="0.3">
      <c r="I197" s="13"/>
      <c r="J197" s="13"/>
    </row>
    <row r="198" spans="9:10" x14ac:dyDescent="0.3">
      <c r="I198" s="13"/>
      <c r="J198" s="13"/>
    </row>
    <row r="199" spans="9:10" x14ac:dyDescent="0.3">
      <c r="I199" s="13"/>
      <c r="J199" s="13"/>
    </row>
    <row r="200" spans="9:10" x14ac:dyDescent="0.3">
      <c r="I200" s="13"/>
      <c r="J200" s="13"/>
    </row>
    <row r="201" spans="9:10" x14ac:dyDescent="0.3">
      <c r="I201" s="13"/>
      <c r="J201" s="13"/>
    </row>
    <row r="204" spans="9:10" x14ac:dyDescent="0.3">
      <c r="I204" s="13"/>
      <c r="J204" s="13"/>
    </row>
    <row r="205" spans="9:10" x14ac:dyDescent="0.3">
      <c r="I205" s="13"/>
      <c r="J205" s="13"/>
    </row>
    <row r="206" spans="9:10" x14ac:dyDescent="0.3">
      <c r="I206" s="13"/>
      <c r="J206" s="13"/>
    </row>
    <row r="207" spans="9:10" x14ac:dyDescent="0.3">
      <c r="I207" s="13"/>
      <c r="J207" s="13"/>
    </row>
    <row r="208" spans="9:10" x14ac:dyDescent="0.3">
      <c r="I208" s="13"/>
      <c r="J208" s="13"/>
    </row>
    <row r="209" spans="5:10" x14ac:dyDescent="0.3">
      <c r="I209" s="13"/>
      <c r="J209" s="13"/>
    </row>
    <row r="210" spans="5:10" x14ac:dyDescent="0.3">
      <c r="I210" s="13"/>
      <c r="J210" s="13"/>
    </row>
    <row r="211" spans="5:10" x14ac:dyDescent="0.3">
      <c r="I211" s="13"/>
      <c r="J211" s="13"/>
    </row>
    <row r="212" spans="5:10" x14ac:dyDescent="0.3">
      <c r="I212" s="13"/>
      <c r="J212" s="13"/>
    </row>
    <row r="213" spans="5:10" x14ac:dyDescent="0.3">
      <c r="I213" s="13"/>
      <c r="J213" s="13"/>
    </row>
    <row r="214" spans="5:10" x14ac:dyDescent="0.3">
      <c r="I214" s="13"/>
      <c r="J214" s="13"/>
    </row>
    <row r="215" spans="5:10" x14ac:dyDescent="0.3">
      <c r="I215" s="13"/>
      <c r="J215" s="13"/>
    </row>
    <row r="216" spans="5:10" x14ac:dyDescent="0.3">
      <c r="E216" s="16"/>
      <c r="I216" s="13"/>
      <c r="J216" s="13"/>
    </row>
    <row r="217" spans="5:10" x14ac:dyDescent="0.3">
      <c r="E217" s="16"/>
    </row>
    <row r="218" spans="5:10" x14ac:dyDescent="0.3">
      <c r="E218" s="16"/>
    </row>
  </sheetData>
  <sortState xmlns:xlrd2="http://schemas.microsoft.com/office/spreadsheetml/2017/richdata2" ref="M53:Q83">
    <sortCondition ref="Q53:Q83"/>
  </sortState>
  <mergeCells count="2">
    <mergeCell ref="N2:O2"/>
    <mergeCell ref="L16:M16"/>
  </mergeCells>
  <hyperlinks>
    <hyperlink ref="C104" r:id="rId1" display="43@09" xr:uid="{D08EAD14-851B-4E48-B1EB-18758192CDD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2023-02-15T10:17:48Z</dcterms:modified>
</cp:coreProperties>
</file>