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12088EE6-4F8D-415C-8A54-731E814F9E3C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G33" i="7" l="1"/>
  <c r="G32" i="7"/>
  <c r="G31" i="7"/>
  <c r="G28" i="7"/>
  <c r="G27" i="7"/>
  <c r="G26" i="7"/>
  <c r="G25" i="7"/>
  <c r="G22" i="7"/>
  <c r="G21" i="7"/>
  <c r="G20" i="7"/>
  <c r="G17" i="7"/>
  <c r="G16" i="7"/>
  <c r="G15" i="7"/>
  <c r="G12" i="7"/>
  <c r="G11" i="7"/>
  <c r="G10" i="7"/>
  <c r="G9" i="7"/>
  <c r="G5" i="7"/>
  <c r="G4" i="7"/>
  <c r="H43" i="6"/>
  <c r="H42" i="6"/>
  <c r="H41" i="6"/>
  <c r="H38" i="6"/>
  <c r="H37" i="6"/>
  <c r="H36" i="6"/>
  <c r="H35" i="6"/>
  <c r="H32" i="6"/>
  <c r="H31" i="6"/>
  <c r="H30" i="6"/>
  <c r="H27" i="6"/>
  <c r="H26" i="6"/>
  <c r="H25" i="6"/>
  <c r="H24" i="6"/>
  <c r="H13" i="6"/>
  <c r="H12" i="6"/>
  <c r="H11" i="6"/>
  <c r="H10" i="6"/>
  <c r="H9" i="6"/>
  <c r="H21" i="6" l="1"/>
  <c r="H19" i="6"/>
  <c r="H18" i="6"/>
  <c r="H17" i="6"/>
  <c r="H16" i="6"/>
  <c r="H5" i="6"/>
  <c r="H4" i="6"/>
  <c r="Q39" i="3" l="1"/>
  <c r="Q35" i="3"/>
  <c r="Q34" i="3"/>
  <c r="Q33" i="3"/>
  <c r="Q32" i="3"/>
  <c r="Q31" i="3"/>
  <c r="Q30" i="3"/>
  <c r="Q29" i="3"/>
  <c r="Q28" i="3"/>
  <c r="Q27" i="3"/>
  <c r="Q26" i="3"/>
  <c r="Q25" i="3"/>
  <c r="P65" i="6"/>
  <c r="P64" i="6"/>
  <c r="P63" i="6"/>
  <c r="P57" i="6"/>
  <c r="P66" i="6"/>
  <c r="P60" i="6"/>
  <c r="P56" i="6"/>
  <c r="P61" i="6"/>
  <c r="P59" i="6"/>
  <c r="P62" i="6"/>
  <c r="P53" i="6"/>
  <c r="P58" i="6"/>
  <c r="P54" i="6"/>
  <c r="P52" i="6"/>
  <c r="P55" i="6"/>
  <c r="P50" i="6"/>
  <c r="P51" i="6"/>
  <c r="P49" i="6"/>
  <c r="P48" i="6"/>
  <c r="P47" i="6"/>
  <c r="R70" i="7" l="1"/>
  <c r="R68" i="7"/>
  <c r="R79" i="7"/>
  <c r="R69" i="7"/>
  <c r="R75" i="7"/>
  <c r="R64" i="7"/>
  <c r="R54" i="7"/>
  <c r="R80" i="7"/>
  <c r="R60" i="7"/>
  <c r="R74" i="7"/>
  <c r="R61" i="7"/>
  <c r="R78" i="7"/>
  <c r="R71" i="7"/>
  <c r="R65" i="7"/>
  <c r="R56" i="7"/>
  <c r="R77" i="7"/>
  <c r="R58" i="7"/>
  <c r="R81" i="7"/>
  <c r="R76" i="7"/>
  <c r="R72" i="7"/>
  <c r="R59" i="7"/>
  <c r="R66" i="7"/>
  <c r="R73" i="7"/>
  <c r="R67" i="7"/>
  <c r="R62" i="7"/>
  <c r="R55" i="7"/>
  <c r="R63" i="7"/>
  <c r="R53" i="7"/>
  <c r="R57" i="7"/>
  <c r="R36" i="4"/>
  <c r="R35" i="4"/>
  <c r="I32" i="4"/>
  <c r="I31" i="4"/>
  <c r="I30" i="4"/>
  <c r="I33" i="4"/>
  <c r="I26" i="4"/>
  <c r="I28" i="4"/>
  <c r="I29" i="4"/>
  <c r="I27" i="4"/>
  <c r="I25" i="4"/>
  <c r="I24" i="4"/>
  <c r="I23" i="4"/>
  <c r="I21" i="4"/>
  <c r="R30" i="4" l="1"/>
  <c r="R32" i="4"/>
  <c r="R25" i="4"/>
  <c r="R34" i="4"/>
  <c r="R31" i="4"/>
  <c r="R29" i="4"/>
  <c r="R33" i="4"/>
  <c r="R27" i="4"/>
  <c r="R28" i="4"/>
  <c r="R26" i="4"/>
  <c r="P16" i="6"/>
  <c r="P34" i="6"/>
  <c r="P28" i="6"/>
  <c r="P36" i="6"/>
  <c r="P25" i="6"/>
  <c r="P31" i="6"/>
  <c r="P22" i="6"/>
  <c r="P17" i="6"/>
  <c r="P15" i="6"/>
  <c r="P38" i="6"/>
  <c r="P32" i="6"/>
  <c r="P19" i="6"/>
  <c r="P29" i="6"/>
  <c r="P20" i="6"/>
  <c r="P35" i="6"/>
  <c r="P30" i="6"/>
  <c r="P21" i="6"/>
  <c r="P37" i="6"/>
  <c r="P27" i="6"/>
  <c r="P24" i="6"/>
  <c r="P33" i="6"/>
  <c r="P18" i="6"/>
  <c r="P26" i="6"/>
  <c r="P23" i="6"/>
  <c r="P4" i="6"/>
  <c r="P8" i="6"/>
  <c r="P7" i="6"/>
  <c r="P11" i="6"/>
  <c r="P5" i="6"/>
  <c r="P10" i="6"/>
  <c r="P6" i="6"/>
  <c r="P9" i="6"/>
  <c r="S37" i="5" l="1"/>
  <c r="R24" i="4"/>
  <c r="R22" i="4"/>
  <c r="R23" i="4"/>
  <c r="R21" i="4"/>
  <c r="I22" i="4"/>
  <c r="H23" i="3"/>
  <c r="Q24" i="3"/>
  <c r="Q23" i="3"/>
  <c r="Q22" i="3"/>
  <c r="H4" i="2"/>
  <c r="R18" i="7"/>
  <c r="R20" i="7"/>
  <c r="R21" i="7"/>
  <c r="R22" i="7"/>
  <c r="R19" i="7"/>
  <c r="R23" i="7"/>
  <c r="R24" i="7"/>
  <c r="R25" i="7"/>
  <c r="R26" i="7"/>
  <c r="R32" i="7"/>
  <c r="R31" i="7"/>
  <c r="R28" i="7"/>
  <c r="R35" i="7"/>
  <c r="R36" i="7"/>
  <c r="R27" i="7"/>
  <c r="R33" i="7"/>
  <c r="R34" i="7"/>
  <c r="R37" i="7"/>
  <c r="R29" i="7"/>
  <c r="R30" i="7"/>
  <c r="R41" i="7"/>
  <c r="R40" i="7"/>
  <c r="R44" i="7"/>
  <c r="R38" i="7"/>
  <c r="R43" i="7"/>
  <c r="R42" i="7"/>
  <c r="R39" i="7"/>
  <c r="T5" i="7"/>
  <c r="T6" i="7"/>
  <c r="T7" i="7"/>
  <c r="T9" i="7"/>
  <c r="T8" i="7"/>
  <c r="T10" i="7"/>
  <c r="T11" i="7"/>
  <c r="T12" i="7"/>
  <c r="I36" i="5"/>
  <c r="I38" i="5"/>
  <c r="I40" i="5"/>
  <c r="I43" i="5"/>
  <c r="I42" i="5"/>
  <c r="I39" i="5"/>
  <c r="I37" i="5"/>
  <c r="I41" i="5"/>
  <c r="S36" i="5"/>
  <c r="S38" i="5"/>
  <c r="S39" i="5"/>
  <c r="S41" i="5"/>
  <c r="S42" i="5"/>
  <c r="S40" i="5"/>
  <c r="S43" i="5"/>
  <c r="S45" i="5"/>
  <c r="S44" i="5"/>
  <c r="Q37" i="3"/>
  <c r="Q38" i="3"/>
  <c r="Q36" i="3"/>
  <c r="H34" i="3"/>
  <c r="H35" i="3"/>
  <c r="H36" i="3"/>
  <c r="H38" i="3"/>
  <c r="H32" i="3"/>
  <c r="H37" i="3"/>
  <c r="H31" i="3"/>
  <c r="H33" i="3"/>
  <c r="H27" i="3"/>
  <c r="H28" i="3"/>
  <c r="H30" i="3"/>
  <c r="H26" i="3"/>
  <c r="H25" i="3"/>
  <c r="H29" i="3"/>
  <c r="H22" i="3"/>
  <c r="H24" i="3"/>
</calcChain>
</file>

<file path=xl/sharedStrings.xml><?xml version="1.0" encoding="utf-8"?>
<sst xmlns="http://schemas.openxmlformats.org/spreadsheetml/2006/main" count="633" uniqueCount="342">
  <si>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</si>
  <si>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</si>
  <si>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</si>
  <si>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</si>
  <si>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</si>
  <si>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</si>
  <si>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</si>
  <si>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</si>
  <si>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</si>
  <si>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</si>
  <si>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</si>
  <si>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</si>
  <si>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</si>
  <si>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</si>
  <si>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</si>
  <si>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</si>
  <si>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</si>
  <si>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</si>
  <si>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</si>
  <si>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</si>
  <si>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</si>
  <si>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</si>
  <si>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</si>
  <si>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</si>
  <si>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</si>
  <si>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</si>
  <si>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</si>
  <si>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</si>
  <si>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</si>
  <si>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</si>
  <si>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</si>
  <si>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</si>
  <si>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</si>
  <si>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</si>
  <si>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</si>
  <si>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</si>
  <si>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</si>
  <si>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</si>
  <si>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</si>
  <si>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</si>
  <si>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</si>
  <si>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</si>
  <si>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</si>
  <si>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</si>
  <si>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</si>
  <si>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</si>
  <si>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</si>
  <si>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</si>
  <si>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</si>
  <si>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</si>
  <si>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</si>
  <si>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</si>
  <si>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</si>
  <si>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</si>
  <si>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</si>
  <si>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</si>
  <si>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</si>
  <si>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</si>
  <si>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</si>
  <si>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</si>
  <si>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</si>
  <si>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</si>
  <si>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</si>
  <si>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</si>
  <si>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</si>
  <si>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</si>
  <si>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 xml:space="preserve">Worthing </t>
  </si>
  <si>
    <t>Arena 80 AC</t>
  </si>
  <si>
    <t>Tuff Fitty Triathlon Club</t>
  </si>
  <si>
    <t>Burgess Hill Runners</t>
  </si>
  <si>
    <t>Arena 80 A</t>
  </si>
  <si>
    <t>Lewes A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</si>
  <si>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</si>
  <si>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</si>
  <si>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</si>
  <si>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</si>
  <si>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</si>
  <si>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</si>
  <si>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Haywards Heath B</t>
  </si>
  <si>
    <t>Tuff Fitty</t>
  </si>
  <si>
    <t>Lewes E</t>
  </si>
  <si>
    <t xml:space="preserve">Brighton &amp; Hove Women's Running </t>
  </si>
  <si>
    <t>Lewes C</t>
  </si>
  <si>
    <t>Worthing B</t>
  </si>
  <si>
    <t>Haywards Heath C</t>
  </si>
  <si>
    <t>Hailsham Harriers B</t>
  </si>
  <si>
    <t>Hy Runners C</t>
  </si>
  <si>
    <t>Haywards Heath Harriers A</t>
  </si>
  <si>
    <t>RunAcademy B</t>
  </si>
  <si>
    <t>Hastings A</t>
  </si>
  <si>
    <t>Bognor Regis Tone Zone Runners</t>
  </si>
  <si>
    <t>Henfield Joggers</t>
  </si>
  <si>
    <t>Horsham Blue Star</t>
  </si>
  <si>
    <t>Brighton Tri</t>
  </si>
  <si>
    <t>Crawley</t>
  </si>
  <si>
    <t>Brighton Phoenix C</t>
  </si>
  <si>
    <t>Eastbourne</t>
  </si>
  <si>
    <t>Crawley AC C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</si>
  <si>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</si>
  <si>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</si>
  <si>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</si>
  <si>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</si>
  <si>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</si>
  <si>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</si>
  <si>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</si>
  <si>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</si>
  <si>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</si>
  <si>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</si>
  <si>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</si>
  <si>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</si>
  <si>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</si>
  <si>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</si>
  <si>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</si>
  <si>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</si>
  <si>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</si>
  <si>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</si>
  <si>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</si>
  <si>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</si>
  <si>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</si>
  <si>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Haywards Heath Harrier</t>
  </si>
  <si>
    <t>Burgess Hill Runners A</t>
  </si>
  <si>
    <t>Horsham Blue Star Harriers</t>
  </si>
  <si>
    <t>Charlie</t>
  </si>
  <si>
    <t>Carman</t>
  </si>
  <si>
    <t>Clayton</t>
  </si>
  <si>
    <t>Lewes AC</t>
  </si>
  <si>
    <t>Eastbourne Rovers AC</t>
  </si>
  <si>
    <t>George</t>
  </si>
  <si>
    <t>Jem</t>
  </si>
  <si>
    <t>Marshall</t>
  </si>
  <si>
    <t>Jude</t>
  </si>
  <si>
    <t>Pearce</t>
  </si>
  <si>
    <t>Jesse</t>
  </si>
  <si>
    <t>Skinner</t>
  </si>
  <si>
    <t>Taylor</t>
  </si>
  <si>
    <t>Samuel</t>
  </si>
  <si>
    <t>Xander</t>
  </si>
  <si>
    <t>Tera</t>
  </si>
  <si>
    <t>Buckland</t>
  </si>
  <si>
    <t>Stella</t>
  </si>
  <si>
    <t>Gambie</t>
  </si>
  <si>
    <t>Evie</t>
  </si>
  <si>
    <t>Lennard</t>
  </si>
  <si>
    <t>Florence</t>
  </si>
  <si>
    <t>Emmy</t>
  </si>
  <si>
    <t>Pemberton</t>
  </si>
  <si>
    <t>Oliver</t>
  </si>
  <si>
    <t>Blythe</t>
  </si>
  <si>
    <t>Gilbert</t>
  </si>
  <si>
    <t>Goodman</t>
  </si>
  <si>
    <t>Fin</t>
  </si>
  <si>
    <t>Jonah</t>
  </si>
  <si>
    <t>Messer</t>
  </si>
  <si>
    <t>Michael</t>
  </si>
  <si>
    <t>O'Connor</t>
  </si>
  <si>
    <t>Thom-Watts</t>
  </si>
  <si>
    <t>Isabella</t>
  </si>
  <si>
    <t>Buchanan</t>
  </si>
  <si>
    <t>Molly</t>
  </si>
  <si>
    <t>Daniels</t>
  </si>
  <si>
    <t>Gorrill</t>
  </si>
  <si>
    <t>Katherine</t>
  </si>
  <si>
    <t>Bibi</t>
  </si>
  <si>
    <t>Webb</t>
  </si>
  <si>
    <t>Cox</t>
  </si>
  <si>
    <t>Alice</t>
  </si>
  <si>
    <t>Rihanon</t>
  </si>
  <si>
    <t>Freda</t>
  </si>
  <si>
    <t>Smithers</t>
  </si>
  <si>
    <t>Esme</t>
  </si>
  <si>
    <t>Stephenson</t>
  </si>
  <si>
    <t>Julieana</t>
  </si>
  <si>
    <t>Walsh</t>
  </si>
  <si>
    <t>Finlay</t>
  </si>
  <si>
    <t>Henry</t>
  </si>
  <si>
    <t>Matthews</t>
  </si>
  <si>
    <t>Amelia</t>
  </si>
  <si>
    <t>Shaw</t>
  </si>
  <si>
    <t>Alexander</t>
  </si>
  <si>
    <t>Skelton</t>
  </si>
  <si>
    <t>Sully</t>
  </si>
  <si>
    <t>Lumber - Fry</t>
  </si>
  <si>
    <t>Haslip</t>
  </si>
  <si>
    <t>Benjamin</t>
  </si>
  <si>
    <t>Luke</t>
  </si>
  <si>
    <t>Newton</t>
  </si>
  <si>
    <t>Riley</t>
  </si>
  <si>
    <t>Sprostranov</t>
  </si>
  <si>
    <t>Sutcliffe</t>
  </si>
  <si>
    <t>Wright</t>
  </si>
  <si>
    <t>Rosie</t>
  </si>
  <si>
    <t>Gasson</t>
  </si>
  <si>
    <t>Darcy Constance</t>
  </si>
  <si>
    <t>Pring</t>
  </si>
  <si>
    <t>Cerys</t>
  </si>
  <si>
    <t>West</t>
  </si>
  <si>
    <t>Bennett</t>
  </si>
  <si>
    <t>Pocock</t>
  </si>
  <si>
    <t>Yasmin</t>
  </si>
  <si>
    <t>Kashdan</t>
  </si>
  <si>
    <t>Izzy</t>
  </si>
  <si>
    <t>Wheeler</t>
  </si>
  <si>
    <t xml:space="preserve">Brighton &amp; Hove B </t>
  </si>
  <si>
    <t>Horsham/Horsham Joggers A</t>
  </si>
  <si>
    <t>Horsham/Horsham Joggers B</t>
  </si>
  <si>
    <t>UNDER 11 GIRLS</t>
  </si>
  <si>
    <t>Match 1</t>
  </si>
  <si>
    <t>Match 2</t>
  </si>
  <si>
    <t>Match 3</t>
  </si>
  <si>
    <t>Match 4</t>
  </si>
  <si>
    <t>Best 3</t>
  </si>
  <si>
    <t>Position</t>
  </si>
  <si>
    <t xml:space="preserve">Skye </t>
  </si>
  <si>
    <t>Widdow</t>
  </si>
  <si>
    <t>B&amp;H</t>
  </si>
  <si>
    <t>1st</t>
  </si>
  <si>
    <t xml:space="preserve">Dulcie </t>
  </si>
  <si>
    <t>Wickenden</t>
  </si>
  <si>
    <t>CRA</t>
  </si>
  <si>
    <t>N/A</t>
  </si>
  <si>
    <t>HY</t>
  </si>
  <si>
    <t>2nd</t>
  </si>
  <si>
    <t>PHX</t>
  </si>
  <si>
    <t>4th</t>
  </si>
  <si>
    <t>CHI</t>
  </si>
  <si>
    <t>3rd</t>
  </si>
  <si>
    <t>6th</t>
  </si>
  <si>
    <t>Betty</t>
  </si>
  <si>
    <t>Grice</t>
  </si>
  <si>
    <t>n/a</t>
  </si>
  <si>
    <t>7th</t>
  </si>
  <si>
    <t>Molton</t>
  </si>
  <si>
    <t>5th</t>
  </si>
  <si>
    <t>UNDER 11 BOYS</t>
  </si>
  <si>
    <t>Rex</t>
  </si>
  <si>
    <t>LEW</t>
  </si>
  <si>
    <t>Wagjiami</t>
  </si>
  <si>
    <t>TS</t>
  </si>
  <si>
    <t>Best 3 score</t>
  </si>
  <si>
    <t xml:space="preserve">Amelie </t>
  </si>
  <si>
    <t>Whitehouse</t>
  </si>
  <si>
    <t xml:space="preserve">Ben </t>
  </si>
  <si>
    <t xml:space="preserve">Lucas </t>
  </si>
  <si>
    <t xml:space="preserve">Thomas </t>
  </si>
  <si>
    <t>Saul</t>
  </si>
  <si>
    <t xml:space="preserve">Owen </t>
  </si>
  <si>
    <t>Wallek</t>
  </si>
  <si>
    <t>Ferris</t>
  </si>
  <si>
    <t xml:space="preserve">Rae </t>
  </si>
  <si>
    <t>Le Fay</t>
  </si>
  <si>
    <t>Stephanie</t>
  </si>
  <si>
    <t>Dulcie</t>
  </si>
  <si>
    <t>Yelling</t>
  </si>
  <si>
    <t>Match4</t>
  </si>
  <si>
    <t>Eastbvourne</t>
  </si>
  <si>
    <t>Lewes Ac A</t>
  </si>
  <si>
    <t>Barnes</t>
  </si>
  <si>
    <t>Kieran</t>
  </si>
  <si>
    <t>Hobbs</t>
  </si>
  <si>
    <t>Joshua</t>
  </si>
  <si>
    <t>Tim</t>
  </si>
  <si>
    <t>Grindrod</t>
  </si>
  <si>
    <t>Ervine</t>
  </si>
  <si>
    <t>David</t>
  </si>
  <si>
    <t>Chambers</t>
  </si>
  <si>
    <t>Halsey</t>
  </si>
  <si>
    <t>Craig</t>
  </si>
  <si>
    <t>Meanwell</t>
  </si>
  <si>
    <t>Toby</t>
  </si>
  <si>
    <t>Arasaretnam-Hale</t>
  </si>
  <si>
    <t>Zared</t>
  </si>
  <si>
    <t>Matt</t>
  </si>
  <si>
    <t>Chris</t>
  </si>
  <si>
    <t>Steve</t>
  </si>
  <si>
    <t>Maclellan</t>
  </si>
  <si>
    <t>Donald</t>
  </si>
  <si>
    <t>Luttman</t>
  </si>
  <si>
    <t>Paul</t>
  </si>
  <si>
    <t>Angell</t>
  </si>
  <si>
    <t>Dean</t>
  </si>
  <si>
    <t>Hicks</t>
  </si>
  <si>
    <t>Creed</t>
  </si>
  <si>
    <t>Dave</t>
  </si>
  <si>
    <t>Lintern</t>
  </si>
  <si>
    <t>Tony</t>
  </si>
  <si>
    <t>Beattie</t>
  </si>
  <si>
    <t>Knotkova-Hanley</t>
  </si>
  <si>
    <t>Darja</t>
  </si>
  <si>
    <t>Grace</t>
  </si>
  <si>
    <t>Rachel</t>
  </si>
  <si>
    <t>Le fay</t>
  </si>
  <si>
    <t>Rae</t>
  </si>
  <si>
    <t>Darcy</t>
  </si>
  <si>
    <t>Ingles</t>
  </si>
  <si>
    <t>Muzio</t>
  </si>
  <si>
    <t>Emily</t>
  </si>
  <si>
    <t>Davis</t>
  </si>
  <si>
    <t>Flora</t>
  </si>
  <si>
    <t>Guirdham</t>
  </si>
  <si>
    <t>Isabel</t>
  </si>
  <si>
    <t>Amy</t>
  </si>
  <si>
    <t>Gordon</t>
  </si>
  <si>
    <t>Sharon</t>
  </si>
  <si>
    <t>Robinson</t>
  </si>
  <si>
    <t>French</t>
  </si>
  <si>
    <t>Jenna</t>
  </si>
  <si>
    <t>Briggs</t>
  </si>
  <si>
    <t>Julie</t>
  </si>
  <si>
    <t>Rushforth</t>
  </si>
  <si>
    <t>Suzy</t>
  </si>
  <si>
    <t>Lumber</t>
  </si>
  <si>
    <t>Liz</t>
  </si>
  <si>
    <t>Sida</t>
  </si>
  <si>
    <t>Helen</t>
  </si>
  <si>
    <t>Campbell-Clemente</t>
  </si>
  <si>
    <t>Mary</t>
  </si>
  <si>
    <t>Ridley</t>
  </si>
  <si>
    <t>Samantha</t>
  </si>
  <si>
    <t>Crocker</t>
  </si>
  <si>
    <t>Robert</t>
  </si>
  <si>
    <t>Eogan</t>
  </si>
  <si>
    <t>Harris</t>
  </si>
  <si>
    <t>Hillman</t>
  </si>
  <si>
    <t>Tarleton</t>
  </si>
  <si>
    <t>Dani</t>
  </si>
  <si>
    <t>Naylor</t>
  </si>
  <si>
    <t>McKenna</t>
  </si>
  <si>
    <t>Senior Women</t>
  </si>
  <si>
    <t>Wendy</t>
  </si>
  <si>
    <t>Whelan</t>
  </si>
  <si>
    <t>Under 20 Women</t>
  </si>
  <si>
    <t>Under 17 Women</t>
  </si>
  <si>
    <t>Over 35 Women</t>
  </si>
  <si>
    <t>Over 45 Women</t>
  </si>
  <si>
    <t>Over 55 Women</t>
  </si>
  <si>
    <t>Under 20 Men</t>
  </si>
  <si>
    <t>Over 40 Men</t>
  </si>
  <si>
    <t>Over 50 Men</t>
  </si>
  <si>
    <t>Over 60 Men</t>
  </si>
  <si>
    <t>Over 70 Men</t>
  </si>
  <si>
    <t>Sam</t>
  </si>
  <si>
    <t>Wilkinson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</si>
</sst>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2" fillId="0" borderId="0" xfId="0" applyNumberFormat="1" applyFont="1"/>
    <xf numFmtId="0" fontId="0" fillId="0" borderId="0" xfId="0" applyAlignment="1">
      <alignment horizontal="right"/>
    </xf>
    <xf numFmtId="21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20" fontId="0" fillId="0" borderId="0" xfId="0" applyNumberFormat="1"/>
    <xf numFmtId="46" fontId="0" fillId="0" borderId="0" xfId="0" applyNumberFormat="1"/>
    <xf numFmtId="46" fontId="3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46" fontId="6" fillId="0" borderId="0" xfId="1" applyNumberFormat="1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opLeftCell="A14" workbookViewId="0">
      <selection activeCell="A27" sqref="A27:F63"/>
    </sheetView>
  </sheetViews>
  <sheetFormatPr defaultRowHeight="14.4" x14ac:dyDescent="0.3"/>
  <cols>
    <col min="1" max="1" width="8.88671875" style="14"/>
    <col min="6" max="6" width="22.88671875" customWidth="1"/>
    <col min="15" max="15" width="25.109375" customWidth="1"/>
  </cols>
  <sheetData>
    <row r="1" spans="1:15" ht="18" x14ac:dyDescent="0.35">
      <c r="A1" s="26" t="s">
        <v>205</v>
      </c>
      <c r="B1" s="26"/>
      <c r="J1" s="7"/>
    </row>
    <row r="2" spans="1:15" x14ac:dyDescent="0.3">
      <c r="A2"/>
      <c r="D2" s="10" t="s">
        <v>206</v>
      </c>
      <c r="E2" s="10" t="s">
        <v>207</v>
      </c>
      <c r="F2" s="10" t="s">
        <v>208</v>
      </c>
      <c r="G2" s="10" t="s">
        <v>209</v>
      </c>
      <c r="H2" s="10" t="s">
        <v>210</v>
      </c>
      <c r="I2" s="10" t="s">
        <v>211</v>
      </c>
      <c r="J2" s="7"/>
      <c r="K2" s="7"/>
      <c r="L2" s="7"/>
      <c r="M2" s="2"/>
      <c r="N2" s="2"/>
      <c r="O2" s="7"/>
    </row>
    <row r="3" spans="1:15" x14ac:dyDescent="0.3">
      <c r="A3"/>
      <c r="J3" s="14"/>
      <c r="K3" s="17"/>
    </row>
    <row r="4" spans="1:15" x14ac:dyDescent="0.3">
      <c r="A4" t="s">
        <v>212</v>
      </c>
      <c r="B4" t="s">
        <v>213</v>
      </c>
      <c r="C4" t="s">
        <v>214</v>
      </c>
      <c r="E4">
        <v>1</v>
      </c>
      <c r="F4">
        <v>1</v>
      </c>
      <c r="G4">
        <v>1</v>
      </c>
      <c r="H4">
        <f>SUM(D4:G4)</f>
        <v>3</v>
      </c>
      <c r="I4" t="s">
        <v>215</v>
      </c>
      <c r="J4" s="14"/>
      <c r="K4" s="17"/>
      <c r="L4" s="13"/>
      <c r="M4" s="13"/>
      <c r="N4" s="13"/>
      <c r="O4" s="13"/>
    </row>
    <row r="5" spans="1:15" x14ac:dyDescent="0.3">
      <c r="A5" t="s">
        <v>216</v>
      </c>
      <c r="B5" t="s">
        <v>217</v>
      </c>
      <c r="C5" t="s">
        <v>218</v>
      </c>
      <c r="D5" t="s">
        <v>219</v>
      </c>
      <c r="E5">
        <v>2</v>
      </c>
      <c r="F5">
        <v>3</v>
      </c>
      <c r="G5" t="s">
        <v>219</v>
      </c>
      <c r="H5" t="s">
        <v>219</v>
      </c>
      <c r="J5" s="14"/>
      <c r="K5" s="17"/>
      <c r="L5" s="13"/>
      <c r="M5" s="13"/>
      <c r="N5" s="13"/>
      <c r="O5" s="13"/>
    </row>
    <row r="6" spans="1:15" x14ac:dyDescent="0.3">
      <c r="A6" t="s">
        <v>176</v>
      </c>
      <c r="B6" t="s">
        <v>179</v>
      </c>
      <c r="C6" t="s">
        <v>220</v>
      </c>
      <c r="D6">
        <v>3</v>
      </c>
      <c r="E6">
        <v>3</v>
      </c>
      <c r="F6">
        <v>4</v>
      </c>
      <c r="G6">
        <v>3</v>
      </c>
      <c r="H6">
        <v>9</v>
      </c>
      <c r="I6" t="s">
        <v>221</v>
      </c>
      <c r="J6" s="14"/>
      <c r="K6" s="17"/>
      <c r="L6" s="13"/>
      <c r="M6" s="13"/>
      <c r="N6" s="13"/>
      <c r="O6" s="13"/>
    </row>
    <row r="7" spans="1:15" x14ac:dyDescent="0.3">
      <c r="A7" t="s">
        <v>139</v>
      </c>
      <c r="B7" t="s">
        <v>140</v>
      </c>
      <c r="C7" t="s">
        <v>222</v>
      </c>
      <c r="D7">
        <v>4</v>
      </c>
      <c r="E7">
        <v>6</v>
      </c>
      <c r="F7">
        <v>2</v>
      </c>
      <c r="G7">
        <v>6</v>
      </c>
      <c r="H7">
        <v>12</v>
      </c>
      <c r="I7" t="s">
        <v>223</v>
      </c>
      <c r="J7" s="14"/>
      <c r="K7" s="17"/>
      <c r="L7" s="13"/>
      <c r="M7" s="13"/>
      <c r="N7" s="13"/>
      <c r="O7" s="13"/>
    </row>
    <row r="8" spans="1:15" x14ac:dyDescent="0.3">
      <c r="A8" t="s">
        <v>144</v>
      </c>
      <c r="B8" t="s">
        <v>145</v>
      </c>
      <c r="C8" t="s">
        <v>224</v>
      </c>
      <c r="D8">
        <v>1</v>
      </c>
      <c r="E8">
        <v>7</v>
      </c>
      <c r="F8">
        <v>7</v>
      </c>
      <c r="G8">
        <v>2</v>
      </c>
      <c r="H8">
        <v>10</v>
      </c>
      <c r="I8" t="s">
        <v>225</v>
      </c>
      <c r="J8" s="14"/>
      <c r="K8" s="17"/>
      <c r="L8" s="13"/>
      <c r="M8" s="13"/>
      <c r="N8" s="13"/>
      <c r="O8" s="13"/>
    </row>
    <row r="9" spans="1:15" x14ac:dyDescent="0.3">
      <c r="A9" t="s">
        <v>137</v>
      </c>
      <c r="B9" t="s">
        <v>138</v>
      </c>
      <c r="C9" t="s">
        <v>220</v>
      </c>
      <c r="D9">
        <v>5</v>
      </c>
      <c r="E9">
        <v>8</v>
      </c>
      <c r="F9">
        <v>9</v>
      </c>
      <c r="G9">
        <v>7</v>
      </c>
      <c r="H9">
        <v>20</v>
      </c>
      <c r="I9" t="s">
        <v>226</v>
      </c>
      <c r="J9" s="14"/>
      <c r="K9" s="17"/>
      <c r="L9" s="13"/>
      <c r="M9" s="13"/>
      <c r="N9" s="13"/>
      <c r="O9" s="13"/>
    </row>
    <row r="10" spans="1:15" x14ac:dyDescent="0.3">
      <c r="A10" t="s">
        <v>227</v>
      </c>
      <c r="B10" t="s">
        <v>228</v>
      </c>
      <c r="C10" t="s">
        <v>214</v>
      </c>
      <c r="D10">
        <v>6</v>
      </c>
      <c r="E10">
        <v>5</v>
      </c>
      <c r="F10">
        <v>10</v>
      </c>
      <c r="G10" t="s">
        <v>229</v>
      </c>
      <c r="H10">
        <v>21</v>
      </c>
      <c r="I10" t="s">
        <v>230</v>
      </c>
      <c r="J10" s="14"/>
      <c r="K10" s="17"/>
      <c r="L10" s="13"/>
      <c r="M10" s="13"/>
      <c r="N10" s="13"/>
      <c r="O10" s="13"/>
    </row>
    <row r="11" spans="1:15" x14ac:dyDescent="0.3">
      <c r="A11" t="s">
        <v>143</v>
      </c>
      <c r="B11" t="s">
        <v>231</v>
      </c>
      <c r="C11" t="s">
        <v>214</v>
      </c>
      <c r="D11">
        <v>8</v>
      </c>
      <c r="E11">
        <v>4</v>
      </c>
      <c r="F11">
        <v>6</v>
      </c>
      <c r="G11">
        <v>5</v>
      </c>
      <c r="H11">
        <v>15</v>
      </c>
      <c r="I11" t="s">
        <v>232</v>
      </c>
      <c r="J11" s="14"/>
      <c r="K11" s="17"/>
      <c r="L11" s="13"/>
      <c r="M11" s="13"/>
      <c r="N11" s="13"/>
      <c r="O11" s="13"/>
    </row>
    <row r="12" spans="1:15" x14ac:dyDescent="0.3">
      <c r="A12"/>
      <c r="J12" s="14"/>
      <c r="K12" s="17"/>
      <c r="L12" s="13"/>
      <c r="M12" s="13"/>
      <c r="N12" s="13"/>
      <c r="O12" s="13"/>
    </row>
    <row r="13" spans="1:15" x14ac:dyDescent="0.3">
      <c r="A13"/>
      <c r="J13" s="14"/>
      <c r="K13" s="17"/>
      <c r="L13" s="13"/>
      <c r="M13" s="13"/>
      <c r="N13" s="13"/>
      <c r="O13" s="13"/>
    </row>
    <row r="14" spans="1:15" x14ac:dyDescent="0.3">
      <c r="A14"/>
      <c r="J14" s="14"/>
      <c r="K14" s="17"/>
      <c r="L14" s="13"/>
      <c r="M14" s="13"/>
      <c r="N14" s="13"/>
      <c r="O14" s="13"/>
    </row>
    <row r="15" spans="1:15" ht="18" x14ac:dyDescent="0.35">
      <c r="A15" s="26" t="s">
        <v>233</v>
      </c>
      <c r="B15" s="26"/>
      <c r="J15" s="14"/>
      <c r="K15" s="17"/>
      <c r="L15" s="13"/>
      <c r="M15" s="13"/>
      <c r="N15" s="13"/>
      <c r="O15" s="13"/>
    </row>
    <row r="16" spans="1:15" x14ac:dyDescent="0.3">
      <c r="A16"/>
      <c r="D16" s="10" t="s">
        <v>206</v>
      </c>
      <c r="E16" s="10" t="s">
        <v>207</v>
      </c>
      <c r="F16" s="10" t="s">
        <v>208</v>
      </c>
      <c r="G16" s="10" t="s">
        <v>209</v>
      </c>
      <c r="H16" s="10" t="s">
        <v>44</v>
      </c>
      <c r="I16" s="10" t="s">
        <v>211</v>
      </c>
      <c r="J16" s="14"/>
      <c r="K16" s="17"/>
      <c r="L16" s="13"/>
      <c r="M16" s="13"/>
      <c r="N16" s="13"/>
      <c r="O16" s="13"/>
    </row>
    <row r="17" spans="1:15" x14ac:dyDescent="0.3">
      <c r="A17"/>
      <c r="J17" s="14"/>
      <c r="K17" s="21"/>
      <c r="L17" s="13"/>
      <c r="M17" s="13"/>
      <c r="N17" s="13"/>
      <c r="O17" s="13"/>
    </row>
    <row r="18" spans="1:15" x14ac:dyDescent="0.3">
      <c r="A18" t="s">
        <v>234</v>
      </c>
      <c r="B18" t="s">
        <v>7</v>
      </c>
      <c r="C18" t="s">
        <v>235</v>
      </c>
      <c r="D18">
        <v>1</v>
      </c>
      <c r="E18">
        <v>1</v>
      </c>
      <c r="F18">
        <v>1</v>
      </c>
      <c r="G18" t="s">
        <v>219</v>
      </c>
      <c r="H18">
        <v>3</v>
      </c>
      <c r="I18" t="s">
        <v>215</v>
      </c>
      <c r="J18" s="14"/>
      <c r="K18" s="17"/>
      <c r="L18" s="13"/>
      <c r="M18" s="13"/>
      <c r="N18" s="13"/>
      <c r="O18" s="13"/>
    </row>
    <row r="19" spans="1:15" x14ac:dyDescent="0.3">
      <c r="A19" t="s">
        <v>128</v>
      </c>
      <c r="B19" t="s">
        <v>129</v>
      </c>
      <c r="C19" t="s">
        <v>214</v>
      </c>
      <c r="E19">
        <v>2</v>
      </c>
      <c r="F19">
        <v>2</v>
      </c>
      <c r="G19">
        <v>3</v>
      </c>
      <c r="H19">
        <v>7</v>
      </c>
      <c r="I19" t="s">
        <v>221</v>
      </c>
      <c r="J19" s="14"/>
      <c r="K19" s="17"/>
      <c r="L19" s="13"/>
      <c r="M19" s="13"/>
      <c r="N19" s="13"/>
      <c r="O19" s="13"/>
    </row>
    <row r="20" spans="1:15" x14ac:dyDescent="0.3">
      <c r="A20" t="s">
        <v>136</v>
      </c>
      <c r="B20" t="s">
        <v>236</v>
      </c>
      <c r="C20" t="s">
        <v>218</v>
      </c>
      <c r="E20">
        <v>3</v>
      </c>
      <c r="F20">
        <v>3</v>
      </c>
      <c r="G20">
        <v>1</v>
      </c>
      <c r="H20">
        <v>7</v>
      </c>
      <c r="I20" t="s">
        <v>221</v>
      </c>
      <c r="J20" s="14"/>
      <c r="K20" s="17"/>
      <c r="L20" s="13"/>
      <c r="M20" s="13"/>
      <c r="N20" s="13"/>
      <c r="O20" s="13"/>
    </row>
    <row r="21" spans="1:15" x14ac:dyDescent="0.3">
      <c r="A21" t="s">
        <v>180</v>
      </c>
      <c r="B21" t="s">
        <v>174</v>
      </c>
      <c r="C21" t="s">
        <v>220</v>
      </c>
      <c r="E21">
        <v>4</v>
      </c>
      <c r="F21">
        <v>9</v>
      </c>
      <c r="G21">
        <v>5</v>
      </c>
      <c r="H21">
        <v>18</v>
      </c>
      <c r="I21" t="s">
        <v>223</v>
      </c>
      <c r="J21" s="14"/>
      <c r="K21" s="17"/>
      <c r="L21" s="13"/>
      <c r="M21" s="13"/>
      <c r="N21" s="13"/>
      <c r="O21" s="13"/>
    </row>
    <row r="22" spans="1:15" x14ac:dyDescent="0.3">
      <c r="A22" t="s">
        <v>122</v>
      </c>
      <c r="B22" t="s">
        <v>123</v>
      </c>
      <c r="C22" t="s">
        <v>237</v>
      </c>
      <c r="D22" t="s">
        <v>219</v>
      </c>
      <c r="E22">
        <v>7</v>
      </c>
      <c r="F22">
        <v>4</v>
      </c>
      <c r="G22" t="s">
        <v>219</v>
      </c>
      <c r="H22" t="s">
        <v>219</v>
      </c>
      <c r="J22" s="14"/>
      <c r="K22" s="17"/>
      <c r="L22" s="13"/>
      <c r="M22" s="13"/>
      <c r="N22" s="13"/>
      <c r="O22" s="13"/>
    </row>
    <row r="23" spans="1:15" x14ac:dyDescent="0.3">
      <c r="A23" t="s">
        <v>183</v>
      </c>
      <c r="B23" t="s">
        <v>197</v>
      </c>
      <c r="C23" t="s">
        <v>220</v>
      </c>
      <c r="D23">
        <v>3</v>
      </c>
      <c r="E23" t="s">
        <v>229</v>
      </c>
      <c r="F23">
        <v>7</v>
      </c>
      <c r="G23">
        <v>17</v>
      </c>
      <c r="H23">
        <v>27</v>
      </c>
      <c r="I23" t="s">
        <v>232</v>
      </c>
      <c r="J23" s="14"/>
      <c r="K23" s="17"/>
      <c r="L23" s="13"/>
      <c r="M23" s="13"/>
      <c r="N23" s="13"/>
      <c r="O23" s="13"/>
    </row>
    <row r="24" spans="1:15" x14ac:dyDescent="0.3">
      <c r="A24" t="s">
        <v>132</v>
      </c>
      <c r="B24" t="s">
        <v>133</v>
      </c>
      <c r="C24" t="s">
        <v>214</v>
      </c>
      <c r="D24">
        <v>2</v>
      </c>
      <c r="E24">
        <v>10</v>
      </c>
      <c r="F24">
        <v>13</v>
      </c>
      <c r="G24">
        <v>7</v>
      </c>
      <c r="H24">
        <v>29</v>
      </c>
      <c r="I24" t="s">
        <v>226</v>
      </c>
      <c r="J24" s="14"/>
      <c r="K24" s="17"/>
      <c r="L24" s="13"/>
      <c r="M24" s="13"/>
      <c r="N24" s="13"/>
      <c r="O24" s="13"/>
    </row>
    <row r="25" spans="1:15" x14ac:dyDescent="0.3">
      <c r="A25"/>
      <c r="J25" s="14"/>
      <c r="K25" s="17"/>
      <c r="L25" s="13"/>
      <c r="M25" s="13"/>
      <c r="N25" s="13"/>
      <c r="O25" s="13"/>
    </row>
    <row r="26" spans="1:15" x14ac:dyDescent="0.3">
      <c r="A26"/>
      <c r="J26" s="14"/>
      <c r="K26" s="17"/>
      <c r="L26" s="13"/>
      <c r="M26" s="13"/>
      <c r="N26" s="13"/>
      <c r="O26" s="13"/>
    </row>
    <row r="27" spans="1:15" x14ac:dyDescent="0.3">
      <c r="B27" s="20"/>
      <c r="C27" s="13"/>
      <c r="D27" s="13"/>
      <c r="E27" s="13"/>
      <c r="F27" s="13"/>
      <c r="J27" s="14"/>
      <c r="K27" s="17"/>
      <c r="L27" s="13"/>
      <c r="M27" s="13"/>
      <c r="N27" s="13"/>
      <c r="O27" s="13"/>
    </row>
    <row r="28" spans="1:15" x14ac:dyDescent="0.3">
      <c r="B28" s="19"/>
      <c r="C28" s="13"/>
      <c r="D28" s="13"/>
      <c r="E28" s="13"/>
      <c r="F28" s="13"/>
      <c r="J28" s="14"/>
      <c r="K28" s="17"/>
      <c r="L28" s="13"/>
      <c r="M28" s="13"/>
      <c r="N28" s="13"/>
      <c r="O28" s="13"/>
    </row>
    <row r="29" spans="1:15" x14ac:dyDescent="0.3">
      <c r="B29" s="19"/>
      <c r="C29" s="13"/>
      <c r="D29" s="13"/>
      <c r="E29" s="13"/>
      <c r="F29" s="13"/>
      <c r="J29" s="14"/>
      <c r="K29" s="17"/>
      <c r="L29" s="13"/>
      <c r="M29" s="13"/>
      <c r="N29" s="13"/>
      <c r="O29" s="13"/>
    </row>
    <row r="30" spans="1:15" x14ac:dyDescent="0.3">
      <c r="B30" s="19"/>
      <c r="C30" s="13"/>
      <c r="D30" s="13"/>
      <c r="E30" s="13"/>
      <c r="F30" s="13"/>
      <c r="J30" s="14"/>
      <c r="K30" s="17"/>
      <c r="L30" s="13"/>
      <c r="M30" s="13"/>
      <c r="N30" s="13"/>
      <c r="O30" s="13"/>
    </row>
    <row r="31" spans="1:15" x14ac:dyDescent="0.3">
      <c r="B31" s="19"/>
      <c r="C31" s="13"/>
      <c r="D31" s="13"/>
      <c r="E31" s="13"/>
      <c r="F31" s="13"/>
      <c r="J31" s="14"/>
      <c r="K31" s="17"/>
      <c r="L31" s="13"/>
      <c r="M31" s="13"/>
      <c r="N31" s="13"/>
      <c r="O31" s="13"/>
    </row>
    <row r="32" spans="1:15" x14ac:dyDescent="0.3">
      <c r="B32" s="20"/>
      <c r="C32" s="13"/>
      <c r="D32" s="13"/>
      <c r="E32" s="13"/>
      <c r="F32" s="13"/>
      <c r="J32" s="14"/>
      <c r="K32" s="17"/>
      <c r="L32" s="13"/>
      <c r="M32" s="13"/>
      <c r="N32" s="13"/>
      <c r="O32" s="13"/>
    </row>
    <row r="33" spans="2:15" x14ac:dyDescent="0.3">
      <c r="B33" s="19"/>
      <c r="C33" s="13"/>
      <c r="D33" s="13"/>
      <c r="E33" s="13"/>
      <c r="F33" s="13"/>
      <c r="J33" s="14"/>
      <c r="K33" s="17"/>
      <c r="L33" s="13"/>
      <c r="M33" s="13"/>
      <c r="N33" s="13"/>
      <c r="O33" s="13"/>
    </row>
    <row r="34" spans="2:15" x14ac:dyDescent="0.3">
      <c r="B34" s="21"/>
      <c r="C34" s="13"/>
      <c r="D34" s="13"/>
      <c r="E34" s="13"/>
      <c r="F34" s="13"/>
      <c r="J34" s="14"/>
      <c r="K34" s="17"/>
      <c r="L34" s="13"/>
      <c r="M34" s="13"/>
      <c r="N34" s="13"/>
      <c r="O34" s="13"/>
    </row>
    <row r="35" spans="2:15" x14ac:dyDescent="0.3">
      <c r="B35" s="19"/>
      <c r="C35" s="13"/>
      <c r="D35" s="13"/>
      <c r="E35" s="13"/>
      <c r="F35" s="13"/>
      <c r="J35" s="14"/>
      <c r="K35" s="17"/>
      <c r="L35" s="13"/>
      <c r="M35" s="13"/>
      <c r="N35" s="13"/>
      <c r="O35" s="13"/>
    </row>
    <row r="36" spans="2:15" x14ac:dyDescent="0.3">
      <c r="B36" s="19"/>
      <c r="C36" s="13"/>
      <c r="D36" s="13"/>
      <c r="E36" s="13"/>
      <c r="F36" s="13"/>
      <c r="J36" s="14"/>
      <c r="K36" s="17"/>
      <c r="L36" s="13"/>
      <c r="M36" s="13"/>
      <c r="N36" s="13"/>
      <c r="O36" s="13"/>
    </row>
    <row r="37" spans="2:15" x14ac:dyDescent="0.3">
      <c r="B37" s="19"/>
      <c r="C37" s="13"/>
      <c r="D37" s="13"/>
      <c r="E37" s="13"/>
      <c r="F37" s="13"/>
      <c r="K37" s="17"/>
    </row>
    <row r="38" spans="2:15" x14ac:dyDescent="0.3">
      <c r="B38" s="21"/>
      <c r="C38" s="13"/>
      <c r="K38" s="17"/>
    </row>
    <row r="39" spans="2:15" x14ac:dyDescent="0.3">
      <c r="B39" s="19"/>
      <c r="C39" s="13"/>
      <c r="D39" s="13"/>
      <c r="E39" s="13"/>
      <c r="F39" s="13"/>
      <c r="K39" s="17"/>
      <c r="L39" s="13"/>
      <c r="M39" s="13"/>
      <c r="N39" s="13"/>
      <c r="O39" s="13"/>
    </row>
    <row r="40" spans="2:15" x14ac:dyDescent="0.3">
      <c r="B40" s="20"/>
      <c r="C40" s="13"/>
      <c r="D40" s="13"/>
      <c r="E40" s="13"/>
      <c r="F40" s="13"/>
      <c r="K40" s="17"/>
    </row>
    <row r="41" spans="2:15" x14ac:dyDescent="0.3">
      <c r="B41" s="19"/>
      <c r="C41" s="13"/>
      <c r="D41" s="13"/>
      <c r="E41" s="13"/>
      <c r="F41" s="13"/>
      <c r="K41" s="17"/>
    </row>
    <row r="42" spans="2:15" x14ac:dyDescent="0.3">
      <c r="B42" s="19"/>
      <c r="C42" s="13"/>
      <c r="D42" s="13"/>
      <c r="E42" s="13"/>
      <c r="F42" s="13"/>
      <c r="K42" s="17"/>
    </row>
    <row r="43" spans="2:15" x14ac:dyDescent="0.3">
      <c r="B43" s="19"/>
      <c r="C43" s="13"/>
      <c r="D43" s="13"/>
      <c r="E43" s="13"/>
      <c r="F43" s="13"/>
      <c r="K43" s="17"/>
    </row>
    <row r="44" spans="2:15" x14ac:dyDescent="0.3">
      <c r="B44" s="19"/>
      <c r="C44" s="13"/>
      <c r="D44" s="13"/>
      <c r="E44" s="13"/>
      <c r="F44" s="13"/>
      <c r="K44" s="17"/>
    </row>
    <row r="45" spans="2:15" x14ac:dyDescent="0.3">
      <c r="B45" s="19"/>
      <c r="C45" s="13"/>
      <c r="D45" s="13"/>
      <c r="E45" s="13"/>
      <c r="F45" s="13"/>
      <c r="K45" s="17"/>
    </row>
    <row r="46" spans="2:15" x14ac:dyDescent="0.3">
      <c r="B46" s="19"/>
      <c r="C46" s="13"/>
      <c r="D46" s="13"/>
      <c r="E46" s="13"/>
      <c r="F46" s="13"/>
      <c r="K46" s="17"/>
    </row>
    <row r="47" spans="2:15" x14ac:dyDescent="0.3">
      <c r="B47" s="19"/>
      <c r="C47" s="13"/>
      <c r="D47" s="13"/>
      <c r="E47" s="13"/>
      <c r="F47" s="13"/>
      <c r="K47" s="17"/>
    </row>
    <row r="48" spans="2:15" x14ac:dyDescent="0.3">
      <c r="B48" s="19"/>
      <c r="C48" s="13"/>
      <c r="D48" s="13"/>
      <c r="E48" s="13"/>
      <c r="F48" s="13"/>
      <c r="K48" s="17"/>
    </row>
    <row r="49" spans="2:11" x14ac:dyDescent="0.3">
      <c r="B49" s="19"/>
      <c r="C49" s="13"/>
      <c r="D49" s="13"/>
      <c r="E49" s="13"/>
      <c r="F49" s="13"/>
      <c r="K49" s="17"/>
    </row>
    <row r="50" spans="2:11" x14ac:dyDescent="0.3">
      <c r="B50" s="21"/>
      <c r="C50" s="13"/>
      <c r="D50" s="13"/>
      <c r="E50" s="13"/>
      <c r="F50" s="13"/>
      <c r="K50" s="17"/>
    </row>
    <row r="51" spans="2:11" x14ac:dyDescent="0.3">
      <c r="B51" s="20"/>
      <c r="C51" s="13"/>
      <c r="D51" s="13"/>
      <c r="E51" s="13"/>
      <c r="F51" s="13"/>
      <c r="K51" s="17"/>
    </row>
    <row r="52" spans="2:11" x14ac:dyDescent="0.3">
      <c r="B52" s="19"/>
      <c r="C52" s="13"/>
      <c r="D52" s="13"/>
      <c r="E52" s="13"/>
      <c r="F52" s="13"/>
    </row>
    <row r="53" spans="2:11" x14ac:dyDescent="0.3">
      <c r="B53" s="20"/>
      <c r="C53" s="13"/>
      <c r="D53" s="13"/>
      <c r="E53" s="13"/>
      <c r="F53" s="13"/>
    </row>
    <row r="54" spans="2:11" x14ac:dyDescent="0.3">
      <c r="B54" s="19"/>
      <c r="C54" s="13"/>
      <c r="D54" s="13"/>
      <c r="E54" s="13"/>
      <c r="F54" s="13"/>
    </row>
    <row r="55" spans="2:11" x14ac:dyDescent="0.3">
      <c r="B55" s="19"/>
      <c r="C55" s="13"/>
      <c r="D55" s="13"/>
      <c r="E55" s="13"/>
      <c r="F55" s="13"/>
    </row>
    <row r="56" spans="2:11" x14ac:dyDescent="0.3">
      <c r="B56" s="19"/>
      <c r="C56" s="13"/>
      <c r="D56" s="13"/>
      <c r="E56" s="13"/>
      <c r="F56" s="13"/>
    </row>
    <row r="57" spans="2:11" x14ac:dyDescent="0.3">
      <c r="B57" s="20"/>
      <c r="C57" s="13"/>
      <c r="D57" s="13"/>
      <c r="E57" s="13"/>
      <c r="F57" s="13"/>
    </row>
    <row r="58" spans="2:11" x14ac:dyDescent="0.3">
      <c r="B58" s="19"/>
      <c r="C58" s="13"/>
      <c r="D58" s="13"/>
      <c r="E58" s="13"/>
      <c r="F58" s="13"/>
    </row>
    <row r="59" spans="2:11" x14ac:dyDescent="0.3">
      <c r="B59" s="19"/>
      <c r="C59" s="13"/>
      <c r="D59" s="13"/>
      <c r="E59" s="13"/>
      <c r="F59" s="13"/>
    </row>
    <row r="60" spans="2:11" x14ac:dyDescent="0.3">
      <c r="B60" s="19"/>
      <c r="C60" s="13"/>
      <c r="D60" s="13"/>
      <c r="E60" s="13"/>
      <c r="F60" s="13"/>
    </row>
    <row r="61" spans="2:11" x14ac:dyDescent="0.3">
      <c r="B61" s="19"/>
      <c r="C61" s="13"/>
      <c r="D61" s="13"/>
      <c r="E61" s="13"/>
      <c r="F61" s="13"/>
    </row>
    <row r="62" spans="2:11" x14ac:dyDescent="0.3">
      <c r="B62" s="19"/>
      <c r="C62" s="13"/>
      <c r="D62" s="13"/>
      <c r="E62" s="13"/>
      <c r="F62" s="13"/>
    </row>
    <row r="63" spans="2:11" x14ac:dyDescent="0.3">
      <c r="B63" s="19"/>
      <c r="C63" s="13"/>
      <c r="D63" s="13"/>
      <c r="E63" s="13"/>
      <c r="F63" s="13"/>
    </row>
    <row r="64" spans="2:11" x14ac:dyDescent="0.3">
      <c r="B64" s="19"/>
      <c r="C64" s="13"/>
      <c r="D64" s="13"/>
      <c r="E64" s="13"/>
      <c r="F64" s="13"/>
    </row>
  </sheetData>
  <sortState xmlns:xlrd2="http://schemas.microsoft.com/office/spreadsheetml/2017/richdata2" ref="A4:F64">
    <sortCondition ref="A4:A6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43"/>
  <sheetViews>
    <sheetView topLeftCell="A14" workbookViewId="0">
      <selection activeCell="O39" sqref="O39"/>
    </sheetView>
  </sheetViews>
  <sheetFormatPr defaultColWidth="8.88671875" defaultRowHeight="14.4" x14ac:dyDescent="0.3"/>
  <cols>
    <col min="1" max="1" width="8.33203125" style="14" customWidth="1"/>
    <col min="2" max="2" width="27" style="13" customWidth="1"/>
    <col min="3" max="5" width="8.33203125" style="13" customWidth="1"/>
    <col min="6" max="9" width="8.88671875" style="13"/>
    <col min="10" max="10" width="13.5546875" style="13" customWidth="1"/>
    <col min="11" max="11" width="25" style="13" customWidth="1"/>
    <col min="12" max="16384" width="8.88671875" style="13"/>
  </cols>
  <sheetData>
    <row r="2" spans="1:13" x14ac:dyDescent="0.3">
      <c r="A2" s="27" t="s">
        <v>9</v>
      </c>
      <c r="B2" s="27"/>
      <c r="C2" s="27"/>
      <c r="D2" s="27"/>
      <c r="I2" s="27" t="s">
        <v>14</v>
      </c>
      <c r="J2" s="27"/>
      <c r="K2" s="27"/>
      <c r="L2" s="27"/>
    </row>
    <row r="3" spans="1:13" x14ac:dyDescent="0.3">
      <c r="A3" s="2" t="s">
        <v>10</v>
      </c>
      <c r="B3" s="2" t="s">
        <v>11</v>
      </c>
      <c r="C3" s="2" t="s">
        <v>12</v>
      </c>
      <c r="D3" s="2" t="s">
        <v>13</v>
      </c>
      <c r="E3" s="14" t="s">
        <v>238</v>
      </c>
      <c r="I3" s="2" t="s">
        <v>10</v>
      </c>
      <c r="J3" s="2" t="s">
        <v>11</v>
      </c>
      <c r="K3" s="2" t="s">
        <v>12</v>
      </c>
      <c r="L3" s="2" t="s">
        <v>13</v>
      </c>
      <c r="M3" s="14" t="s">
        <v>238</v>
      </c>
    </row>
    <row r="4" spans="1:13" x14ac:dyDescent="0.3">
      <c r="I4" s="14"/>
    </row>
    <row r="5" spans="1:13" x14ac:dyDescent="0.3">
      <c r="A5" s="14">
        <v>1</v>
      </c>
      <c r="B5" s="13" t="s">
        <v>156</v>
      </c>
      <c r="C5" s="13" t="s">
        <v>157</v>
      </c>
      <c r="D5" s="13" t="s">
        <v>0</v>
      </c>
      <c r="E5" s="13">
        <v>4</v>
      </c>
      <c r="I5" s="14">
        <v>1</v>
      </c>
      <c r="J5" s="13" t="s">
        <v>127</v>
      </c>
      <c r="K5" s="13" t="s">
        <v>148</v>
      </c>
      <c r="L5" s="13" t="s">
        <v>2</v>
      </c>
      <c r="M5" s="13">
        <v>4</v>
      </c>
    </row>
    <row r="6" spans="1:13" x14ac:dyDescent="0.3">
      <c r="A6" s="14">
        <v>1</v>
      </c>
      <c r="B6" s="13" t="s">
        <v>161</v>
      </c>
      <c r="C6" s="13" t="s">
        <v>182</v>
      </c>
      <c r="D6" s="13" t="s">
        <v>2</v>
      </c>
      <c r="E6" s="13">
        <v>4</v>
      </c>
      <c r="I6" s="14">
        <v>1</v>
      </c>
      <c r="J6" s="13" t="s">
        <v>150</v>
      </c>
      <c r="K6" s="13" t="s">
        <v>181</v>
      </c>
      <c r="L6" s="13" t="s">
        <v>126</v>
      </c>
      <c r="M6" s="13">
        <v>4</v>
      </c>
    </row>
    <row r="7" spans="1:13" x14ac:dyDescent="0.3">
      <c r="A7" s="14">
        <v>3</v>
      </c>
      <c r="B7" s="13" t="s">
        <v>162</v>
      </c>
      <c r="C7" s="13" t="s">
        <v>163</v>
      </c>
      <c r="D7" s="13" t="s">
        <v>4</v>
      </c>
      <c r="E7" s="13">
        <v>9</v>
      </c>
      <c r="I7" s="14">
        <v>3</v>
      </c>
      <c r="J7" s="13" t="s">
        <v>241</v>
      </c>
      <c r="K7" s="13" t="s">
        <v>189</v>
      </c>
      <c r="L7" s="13" t="s">
        <v>126</v>
      </c>
      <c r="M7" s="13">
        <v>9</v>
      </c>
    </row>
    <row r="8" spans="1:13" x14ac:dyDescent="0.3">
      <c r="A8" s="14">
        <v>4</v>
      </c>
      <c r="B8" s="13" t="s">
        <v>141</v>
      </c>
      <c r="C8" s="13" t="s">
        <v>142</v>
      </c>
      <c r="D8" s="13" t="s">
        <v>126</v>
      </c>
      <c r="E8" s="13">
        <v>10</v>
      </c>
      <c r="I8" s="14">
        <v>4</v>
      </c>
      <c r="J8" s="13" t="s">
        <v>153</v>
      </c>
      <c r="K8" s="13" t="s">
        <v>154</v>
      </c>
      <c r="L8" s="13" t="s">
        <v>125</v>
      </c>
      <c r="M8" s="13">
        <v>12</v>
      </c>
    </row>
    <row r="9" spans="1:13" x14ac:dyDescent="0.3">
      <c r="A9" s="14">
        <v>5</v>
      </c>
      <c r="B9" s="13" t="s">
        <v>200</v>
      </c>
      <c r="C9" s="13" t="s">
        <v>201</v>
      </c>
      <c r="D9" s="13" t="s">
        <v>121</v>
      </c>
      <c r="E9" s="13">
        <v>15</v>
      </c>
      <c r="I9" s="14">
        <v>5</v>
      </c>
      <c r="J9" s="13" t="s">
        <v>151</v>
      </c>
      <c r="K9" s="13" t="s">
        <v>152</v>
      </c>
      <c r="L9" s="13" t="s">
        <v>126</v>
      </c>
      <c r="M9" s="13">
        <v>14</v>
      </c>
    </row>
    <row r="10" spans="1:13" x14ac:dyDescent="0.3">
      <c r="A10" s="14">
        <v>6</v>
      </c>
      <c r="B10" s="13" t="s">
        <v>239</v>
      </c>
      <c r="C10" s="13" t="s">
        <v>240</v>
      </c>
      <c r="D10" s="13" t="s">
        <v>4</v>
      </c>
      <c r="E10" s="13">
        <v>17</v>
      </c>
      <c r="I10" s="14">
        <v>6</v>
      </c>
      <c r="J10" s="13" t="s">
        <v>134</v>
      </c>
      <c r="K10" s="13" t="s">
        <v>155</v>
      </c>
      <c r="L10" s="13" t="s">
        <v>2</v>
      </c>
      <c r="M10" s="13">
        <v>18</v>
      </c>
    </row>
    <row r="11" spans="1:13" x14ac:dyDescent="0.3">
      <c r="I11" s="14">
        <v>7</v>
      </c>
      <c r="J11" s="13" t="s">
        <v>146</v>
      </c>
      <c r="K11" s="13" t="s">
        <v>149</v>
      </c>
      <c r="L11" s="13" t="s">
        <v>2</v>
      </c>
      <c r="M11" s="13">
        <v>19</v>
      </c>
    </row>
    <row r="12" spans="1:13" x14ac:dyDescent="0.3">
      <c r="I12" s="14"/>
    </row>
    <row r="13" spans="1:13" x14ac:dyDescent="0.3">
      <c r="I13" s="14"/>
    </row>
    <row r="14" spans="1:13" x14ac:dyDescent="0.3">
      <c r="I14" s="14"/>
    </row>
    <row r="15" spans="1:13" x14ac:dyDescent="0.3">
      <c r="B15"/>
      <c r="C15"/>
      <c r="D15"/>
      <c r="E15"/>
      <c r="I15" s="14"/>
    </row>
    <row r="16" spans="1:13" x14ac:dyDescent="0.3">
      <c r="B16"/>
      <c r="C16"/>
      <c r="D16"/>
      <c r="E16"/>
      <c r="I16" s="14"/>
    </row>
    <row r="17" spans="1:17" x14ac:dyDescent="0.3">
      <c r="B17"/>
      <c r="C17"/>
      <c r="D17"/>
      <c r="E17"/>
    </row>
    <row r="18" spans="1:17" x14ac:dyDescent="0.3">
      <c r="B18"/>
      <c r="C18"/>
      <c r="D18"/>
      <c r="I18" s="14"/>
    </row>
    <row r="19" spans="1:17" x14ac:dyDescent="0.3">
      <c r="I19" s="14"/>
    </row>
    <row r="20" spans="1:17" x14ac:dyDescent="0.3">
      <c r="A20" s="2" t="s">
        <v>15</v>
      </c>
      <c r="J20" s="2" t="s">
        <v>20</v>
      </c>
      <c r="O20" s="14"/>
    </row>
    <row r="21" spans="1:17" x14ac:dyDescent="0.3">
      <c r="A21" s="2" t="s">
        <v>10</v>
      </c>
      <c r="B21" s="2" t="s">
        <v>40</v>
      </c>
      <c r="C21" s="14" t="s">
        <v>206</v>
      </c>
      <c r="D21" s="14" t="s">
        <v>207</v>
      </c>
      <c r="E21" s="14" t="s">
        <v>208</v>
      </c>
      <c r="F21" s="14" t="s">
        <v>209</v>
      </c>
      <c r="H21" s="14" t="s">
        <v>44</v>
      </c>
      <c r="J21" s="2" t="s">
        <v>10</v>
      </c>
      <c r="K21" s="14" t="s">
        <v>40</v>
      </c>
      <c r="L21" s="14" t="s">
        <v>206</v>
      </c>
      <c r="M21" s="14" t="s">
        <v>207</v>
      </c>
      <c r="N21" s="14" t="s">
        <v>208</v>
      </c>
      <c r="O21" s="14" t="s">
        <v>209</v>
      </c>
      <c r="Q21" s="14" t="s">
        <v>44</v>
      </c>
    </row>
    <row r="22" spans="1:17" x14ac:dyDescent="0.3">
      <c r="A22" s="14">
        <v>1</v>
      </c>
      <c r="B22" s="13" t="s">
        <v>17</v>
      </c>
      <c r="C22" s="13">
        <v>18</v>
      </c>
      <c r="D22" s="13">
        <v>13</v>
      </c>
      <c r="E22" s="13">
        <v>33</v>
      </c>
      <c r="F22" s="13">
        <v>17</v>
      </c>
      <c r="H22" s="14">
        <f>SUM(C22:F22)</f>
        <v>81</v>
      </c>
      <c r="J22" s="14">
        <v>1</v>
      </c>
      <c r="K22" s="13" t="s">
        <v>61</v>
      </c>
      <c r="L22" s="13">
        <v>16</v>
      </c>
      <c r="M22" s="13">
        <v>10</v>
      </c>
      <c r="N22" s="13">
        <v>15</v>
      </c>
      <c r="O22" s="13">
        <v>13</v>
      </c>
      <c r="Q22" s="14">
        <f t="shared" ref="Q22:Q35" si="0">SUM(L22:O22)</f>
        <v>54</v>
      </c>
    </row>
    <row r="23" spans="1:17" x14ac:dyDescent="0.3">
      <c r="A23" s="14">
        <v>2</v>
      </c>
      <c r="B23" s="13" t="s">
        <v>52</v>
      </c>
      <c r="C23" s="13">
        <v>26</v>
      </c>
      <c r="D23" s="13">
        <v>24</v>
      </c>
      <c r="E23" s="13">
        <v>24</v>
      </c>
      <c r="F23" s="13">
        <v>17</v>
      </c>
      <c r="H23" s="14">
        <f>SUM(C23:G23)</f>
        <v>91</v>
      </c>
      <c r="J23" s="14">
        <v>2</v>
      </c>
      <c r="K23" s="13" t="s">
        <v>54</v>
      </c>
      <c r="L23" s="13">
        <v>10</v>
      </c>
      <c r="M23" s="13">
        <v>23</v>
      </c>
      <c r="N23" s="13">
        <v>8</v>
      </c>
      <c r="O23" s="13">
        <v>14</v>
      </c>
      <c r="Q23" s="14">
        <f t="shared" si="0"/>
        <v>55</v>
      </c>
    </row>
    <row r="24" spans="1:17" x14ac:dyDescent="0.3">
      <c r="A24" s="14">
        <v>3</v>
      </c>
      <c r="B24" s="13" t="s">
        <v>53</v>
      </c>
      <c r="C24" s="13">
        <v>20</v>
      </c>
      <c r="D24" s="13">
        <v>37</v>
      </c>
      <c r="E24" s="13">
        <v>30</v>
      </c>
      <c r="F24" s="13">
        <v>42</v>
      </c>
      <c r="H24" s="14">
        <f t="shared" ref="H24:H38" si="1">SUM(C24:F24)</f>
        <v>129</v>
      </c>
      <c r="J24" s="14">
        <v>3</v>
      </c>
      <c r="K24" s="13" t="s">
        <v>64</v>
      </c>
      <c r="L24" s="13">
        <v>48</v>
      </c>
      <c r="M24" s="13">
        <v>37</v>
      </c>
      <c r="N24" s="13">
        <v>41</v>
      </c>
      <c r="O24" s="13">
        <v>36</v>
      </c>
      <c r="Q24" s="14">
        <f t="shared" si="0"/>
        <v>162</v>
      </c>
    </row>
    <row r="25" spans="1:17" x14ac:dyDescent="0.3">
      <c r="A25" s="14">
        <v>4</v>
      </c>
      <c r="B25" s="13" t="s">
        <v>18</v>
      </c>
      <c r="C25" s="13">
        <v>56</v>
      </c>
      <c r="D25" s="13">
        <v>63</v>
      </c>
      <c r="E25" s="13">
        <v>66</v>
      </c>
      <c r="F25" s="13">
        <v>47</v>
      </c>
      <c r="H25" s="14">
        <f t="shared" si="1"/>
        <v>232</v>
      </c>
      <c r="J25" s="14">
        <v>4</v>
      </c>
      <c r="K25" s="13" t="s">
        <v>202</v>
      </c>
      <c r="L25" s="13">
        <v>74</v>
      </c>
      <c r="M25" s="13">
        <v>34</v>
      </c>
      <c r="N25" s="13">
        <v>34</v>
      </c>
      <c r="O25" s="13">
        <v>50</v>
      </c>
      <c r="Q25" s="14">
        <f t="shared" si="0"/>
        <v>192</v>
      </c>
    </row>
    <row r="26" spans="1:17" x14ac:dyDescent="0.3">
      <c r="A26" s="14">
        <v>5</v>
      </c>
      <c r="B26" s="13" t="s">
        <v>54</v>
      </c>
      <c r="C26" s="13">
        <v>67</v>
      </c>
      <c r="D26" s="13">
        <v>55</v>
      </c>
      <c r="E26" s="13">
        <v>51</v>
      </c>
      <c r="F26" s="13">
        <v>62</v>
      </c>
      <c r="H26" s="14">
        <f t="shared" si="1"/>
        <v>235</v>
      </c>
      <c r="J26" s="14">
        <v>5</v>
      </c>
      <c r="K26" s="13" t="s">
        <v>94</v>
      </c>
      <c r="L26" s="13">
        <v>101</v>
      </c>
      <c r="M26" s="13">
        <v>42</v>
      </c>
      <c r="N26" s="13">
        <v>85</v>
      </c>
      <c r="O26" s="13">
        <v>54</v>
      </c>
      <c r="Q26" s="14">
        <f t="shared" si="0"/>
        <v>282</v>
      </c>
    </row>
    <row r="27" spans="1:17" x14ac:dyDescent="0.3">
      <c r="A27" s="14">
        <v>6</v>
      </c>
      <c r="B27" s="13" t="s">
        <v>46</v>
      </c>
      <c r="C27" s="13">
        <v>53</v>
      </c>
      <c r="D27" s="13">
        <v>46</v>
      </c>
      <c r="E27" s="13">
        <v>104</v>
      </c>
      <c r="F27" s="13">
        <v>62</v>
      </c>
      <c r="H27" s="14">
        <f t="shared" si="1"/>
        <v>265</v>
      </c>
      <c r="J27" s="14">
        <v>6</v>
      </c>
      <c r="K27" s="13" t="s">
        <v>62</v>
      </c>
      <c r="L27" s="13">
        <v>76</v>
      </c>
      <c r="M27" s="13">
        <v>94</v>
      </c>
      <c r="N27" s="13">
        <v>64</v>
      </c>
      <c r="O27" s="13">
        <v>61</v>
      </c>
      <c r="Q27" s="14">
        <f t="shared" si="0"/>
        <v>295</v>
      </c>
    </row>
    <row r="28" spans="1:17" x14ac:dyDescent="0.3">
      <c r="A28" s="14">
        <v>7</v>
      </c>
      <c r="B28" s="13" t="s">
        <v>56</v>
      </c>
      <c r="C28" s="13">
        <v>77</v>
      </c>
      <c r="D28" s="13">
        <v>51</v>
      </c>
      <c r="E28" s="13">
        <v>90</v>
      </c>
      <c r="F28" s="13">
        <v>67</v>
      </c>
      <c r="H28" s="14">
        <f t="shared" si="1"/>
        <v>285</v>
      </c>
      <c r="J28" s="14">
        <v>7</v>
      </c>
      <c r="K28" s="13" t="s">
        <v>65</v>
      </c>
      <c r="L28" s="13">
        <v>77</v>
      </c>
      <c r="M28" s="13">
        <v>120</v>
      </c>
      <c r="N28" s="13">
        <v>101</v>
      </c>
      <c r="O28" s="13">
        <v>77</v>
      </c>
      <c r="Q28" s="14">
        <f t="shared" si="0"/>
        <v>375</v>
      </c>
    </row>
    <row r="29" spans="1:17" x14ac:dyDescent="0.3">
      <c r="A29" s="14">
        <v>8</v>
      </c>
      <c r="B29" s="13" t="s">
        <v>57</v>
      </c>
      <c r="C29" s="13">
        <v>73</v>
      </c>
      <c r="D29" s="13">
        <v>69</v>
      </c>
      <c r="E29" s="13">
        <v>85</v>
      </c>
      <c r="F29" s="13">
        <v>61</v>
      </c>
      <c r="H29" s="14">
        <f t="shared" si="1"/>
        <v>288</v>
      </c>
      <c r="J29" s="14">
        <v>8</v>
      </c>
      <c r="K29" s="13" t="s">
        <v>21</v>
      </c>
      <c r="L29" s="13">
        <v>86</v>
      </c>
      <c r="M29" s="13">
        <v>51</v>
      </c>
      <c r="N29" s="13">
        <v>66</v>
      </c>
      <c r="O29" s="13">
        <v>80</v>
      </c>
      <c r="Q29" s="14">
        <f t="shared" si="0"/>
        <v>283</v>
      </c>
    </row>
    <row r="30" spans="1:17" x14ac:dyDescent="0.3">
      <c r="A30" s="14">
        <v>9</v>
      </c>
      <c r="B30" s="13" t="s">
        <v>5</v>
      </c>
      <c r="C30" s="13">
        <v>84</v>
      </c>
      <c r="D30" s="13">
        <v>140</v>
      </c>
      <c r="E30" s="13">
        <v>48</v>
      </c>
      <c r="F30" s="13">
        <v>107</v>
      </c>
      <c r="H30" s="14">
        <f t="shared" si="1"/>
        <v>379</v>
      </c>
      <c r="J30" s="14">
        <v>9</v>
      </c>
      <c r="K30" s="13" t="s">
        <v>29</v>
      </c>
      <c r="L30" s="13">
        <v>111</v>
      </c>
      <c r="M30" s="13">
        <v>76</v>
      </c>
      <c r="N30" s="13">
        <v>99</v>
      </c>
      <c r="O30" s="13">
        <v>80</v>
      </c>
      <c r="Q30" s="14">
        <f t="shared" si="0"/>
        <v>366</v>
      </c>
    </row>
    <row r="31" spans="1:17" x14ac:dyDescent="0.3">
      <c r="A31" s="14">
        <v>10</v>
      </c>
      <c r="B31" s="13" t="s">
        <v>58</v>
      </c>
      <c r="C31" s="13">
        <v>97</v>
      </c>
      <c r="D31" s="13">
        <v>125</v>
      </c>
      <c r="E31" s="13">
        <v>90</v>
      </c>
      <c r="F31" s="13">
        <v>97</v>
      </c>
      <c r="H31" s="14">
        <f t="shared" si="1"/>
        <v>409</v>
      </c>
      <c r="J31" s="14">
        <v>10</v>
      </c>
      <c r="K31" s="13" t="s">
        <v>46</v>
      </c>
      <c r="L31" s="13">
        <v>37</v>
      </c>
      <c r="M31" s="13">
        <v>58</v>
      </c>
      <c r="N31" s="13">
        <v>46</v>
      </c>
      <c r="O31" s="13">
        <v>85</v>
      </c>
      <c r="Q31" s="14">
        <f t="shared" si="0"/>
        <v>226</v>
      </c>
    </row>
    <row r="32" spans="1:17" x14ac:dyDescent="0.3">
      <c r="A32" s="14">
        <v>11</v>
      </c>
      <c r="B32" s="13" t="s">
        <v>55</v>
      </c>
      <c r="C32" s="13">
        <v>92</v>
      </c>
      <c r="D32" s="13">
        <v>97</v>
      </c>
      <c r="E32" s="13">
        <v>120</v>
      </c>
      <c r="F32" s="13">
        <v>109</v>
      </c>
      <c r="H32" s="14">
        <f t="shared" si="1"/>
        <v>418</v>
      </c>
      <c r="J32" s="14">
        <v>11</v>
      </c>
      <c r="K32" s="13" t="s">
        <v>60</v>
      </c>
      <c r="L32" s="13">
        <v>35</v>
      </c>
      <c r="M32" s="13">
        <v>122</v>
      </c>
      <c r="N32" s="13">
        <v>76</v>
      </c>
      <c r="O32" s="13">
        <v>97</v>
      </c>
      <c r="Q32" s="14">
        <f t="shared" si="0"/>
        <v>330</v>
      </c>
    </row>
    <row r="33" spans="1:17" x14ac:dyDescent="0.3">
      <c r="A33" s="14">
        <v>12</v>
      </c>
      <c r="B33" s="13" t="s">
        <v>6</v>
      </c>
      <c r="C33" s="13">
        <v>105</v>
      </c>
      <c r="D33" s="13">
        <v>159</v>
      </c>
      <c r="E33" s="13">
        <v>95</v>
      </c>
      <c r="F33" s="13">
        <v>102</v>
      </c>
      <c r="H33" s="14">
        <f t="shared" si="1"/>
        <v>461</v>
      </c>
      <c r="J33" s="14">
        <v>12</v>
      </c>
      <c r="K33" s="13" t="s">
        <v>48</v>
      </c>
      <c r="L33" s="13">
        <v>125</v>
      </c>
      <c r="M33" s="13">
        <v>94</v>
      </c>
      <c r="N33" s="13">
        <v>97</v>
      </c>
      <c r="O33" s="13">
        <v>107</v>
      </c>
      <c r="Q33" s="14">
        <f t="shared" si="0"/>
        <v>423</v>
      </c>
    </row>
    <row r="34" spans="1:17" x14ac:dyDescent="0.3">
      <c r="A34" s="14">
        <v>13</v>
      </c>
      <c r="B34" s="13" t="s">
        <v>59</v>
      </c>
      <c r="C34" s="13">
        <v>117</v>
      </c>
      <c r="D34" s="13">
        <v>116</v>
      </c>
      <c r="E34" s="13">
        <v>134</v>
      </c>
      <c r="F34" s="13">
        <v>98</v>
      </c>
      <c r="H34" s="14">
        <f t="shared" si="1"/>
        <v>465</v>
      </c>
      <c r="J34" s="14">
        <v>13</v>
      </c>
      <c r="K34" s="13" t="s">
        <v>66</v>
      </c>
      <c r="L34" s="13">
        <v>140</v>
      </c>
      <c r="M34" s="13">
        <v>127</v>
      </c>
      <c r="N34" s="13">
        <v>107</v>
      </c>
      <c r="O34" s="13">
        <v>116</v>
      </c>
      <c r="Q34" s="14">
        <f t="shared" si="0"/>
        <v>490</v>
      </c>
    </row>
    <row r="35" spans="1:17" x14ac:dyDescent="0.3">
      <c r="A35" s="14">
        <v>14</v>
      </c>
      <c r="B35" s="13" t="s">
        <v>1</v>
      </c>
      <c r="C35" s="13">
        <v>120</v>
      </c>
      <c r="D35" s="13">
        <v>133</v>
      </c>
      <c r="E35" s="13">
        <v>129</v>
      </c>
      <c r="F35" s="13">
        <v>93</v>
      </c>
      <c r="H35" s="14">
        <f t="shared" si="1"/>
        <v>475</v>
      </c>
      <c r="J35" s="14">
        <v>14</v>
      </c>
      <c r="K35" s="13" t="s">
        <v>0</v>
      </c>
      <c r="L35" s="13">
        <v>113</v>
      </c>
      <c r="M35" s="13">
        <v>116</v>
      </c>
      <c r="N35" s="13">
        <v>114</v>
      </c>
      <c r="O35" s="13">
        <v>117</v>
      </c>
      <c r="Q35" s="14">
        <f t="shared" si="0"/>
        <v>460</v>
      </c>
    </row>
    <row r="36" spans="1:17" x14ac:dyDescent="0.3">
      <c r="A36" s="14">
        <v>15</v>
      </c>
      <c r="B36" s="13" t="s">
        <v>8</v>
      </c>
      <c r="C36" s="13">
        <v>135</v>
      </c>
      <c r="D36" s="13">
        <v>90</v>
      </c>
      <c r="E36" s="13">
        <v>126</v>
      </c>
      <c r="F36" s="13">
        <v>147</v>
      </c>
      <c r="H36" s="14">
        <f t="shared" si="1"/>
        <v>498</v>
      </c>
      <c r="J36" s="14">
        <v>15</v>
      </c>
      <c r="K36" s="13" t="s">
        <v>3</v>
      </c>
      <c r="Q36" s="14">
        <f t="shared" ref="Q36:Q38" si="2">SUM(L36:N36)</f>
        <v>0</v>
      </c>
    </row>
    <row r="37" spans="1:17" x14ac:dyDescent="0.3">
      <c r="A37" s="14">
        <v>16</v>
      </c>
      <c r="B37" s="13" t="s">
        <v>64</v>
      </c>
      <c r="C37" s="13">
        <v>146</v>
      </c>
      <c r="D37" s="13">
        <v>137</v>
      </c>
      <c r="E37" s="13">
        <v>119</v>
      </c>
      <c r="F37" s="13">
        <v>103</v>
      </c>
      <c r="H37" s="14">
        <f t="shared" si="1"/>
        <v>505</v>
      </c>
      <c r="J37" s="14">
        <v>16</v>
      </c>
      <c r="K37" s="13" t="s">
        <v>82</v>
      </c>
      <c r="L37" s="13">
        <v>204</v>
      </c>
      <c r="Q37" s="14">
        <f t="shared" si="2"/>
        <v>204</v>
      </c>
    </row>
    <row r="38" spans="1:17" x14ac:dyDescent="0.3">
      <c r="A38" s="14">
        <v>17</v>
      </c>
      <c r="B38" s="13" t="s">
        <v>62</v>
      </c>
      <c r="C38" s="13">
        <v>166</v>
      </c>
      <c r="D38" s="13">
        <v>158</v>
      </c>
      <c r="E38" s="13">
        <v>121</v>
      </c>
      <c r="F38" s="13">
        <v>137</v>
      </c>
      <c r="H38" s="14">
        <f t="shared" si="1"/>
        <v>582</v>
      </c>
      <c r="J38" s="14">
        <v>17</v>
      </c>
      <c r="K38" s="13" t="s">
        <v>55</v>
      </c>
      <c r="Q38" s="14">
        <f t="shared" si="2"/>
        <v>0</v>
      </c>
    </row>
    <row r="39" spans="1:17" x14ac:dyDescent="0.3">
      <c r="H39" s="14"/>
      <c r="J39" s="14">
        <v>18</v>
      </c>
      <c r="K39" s="13" t="s">
        <v>22</v>
      </c>
      <c r="L39" s="13">
        <v>135</v>
      </c>
      <c r="M39" s="13">
        <v>125</v>
      </c>
      <c r="N39" s="13">
        <v>149</v>
      </c>
      <c r="O39" s="13">
        <v>146</v>
      </c>
      <c r="Q39" s="14">
        <f>SUM(L39:O39)</f>
        <v>555</v>
      </c>
    </row>
    <row r="40" spans="1:17" x14ac:dyDescent="0.3">
      <c r="G40" s="14"/>
      <c r="I40" s="14"/>
    </row>
    <row r="41" spans="1:17" x14ac:dyDescent="0.3">
      <c r="I41" s="14"/>
    </row>
    <row r="42" spans="1:17" x14ac:dyDescent="0.3">
      <c r="I42" s="14"/>
    </row>
    <row r="43" spans="1:17" x14ac:dyDescent="0.3">
      <c r="G43" s="14"/>
      <c r="I43" s="14"/>
    </row>
  </sheetData>
  <sortState xmlns:xlrd2="http://schemas.microsoft.com/office/spreadsheetml/2017/richdata2" ref="B22:H38">
    <sortCondition ref="H22:H38"/>
  </sortState>
  <mergeCells count="2">
    <mergeCell ref="A2:D2"/>
    <mergeCell ref="I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44"/>
  <sheetViews>
    <sheetView topLeftCell="A13" workbookViewId="0">
      <selection activeCell="L28" sqref="L28"/>
    </sheetView>
  </sheetViews>
  <sheetFormatPr defaultColWidth="8.88671875" defaultRowHeight="14.4" x14ac:dyDescent="0.3"/>
  <cols>
    <col min="1" max="1" width="8.88671875" style="13"/>
    <col min="2" max="2" width="24.5546875" style="13" customWidth="1"/>
    <col min="3" max="3" width="16.109375" style="13" customWidth="1"/>
    <col min="4" max="4" width="17.88671875" style="13" customWidth="1"/>
    <col min="5" max="11" width="8.88671875" style="13"/>
    <col min="12" max="12" width="25.44140625" style="13" customWidth="1"/>
    <col min="13" max="16384" width="8.88671875" style="13"/>
  </cols>
  <sheetData>
    <row r="2" spans="1:18" x14ac:dyDescent="0.3">
      <c r="A2" s="27" t="s">
        <v>23</v>
      </c>
      <c r="B2" s="27"/>
      <c r="C2" s="27"/>
      <c r="D2" s="27"/>
      <c r="E2" s="27"/>
      <c r="F2" s="27"/>
      <c r="K2" s="27" t="s">
        <v>24</v>
      </c>
      <c r="L2" s="27"/>
      <c r="M2" s="27"/>
      <c r="N2" s="27"/>
      <c r="O2" s="27"/>
      <c r="P2" s="27"/>
    </row>
    <row r="3" spans="1:18" x14ac:dyDescent="0.3">
      <c r="A3" s="2" t="s">
        <v>10</v>
      </c>
      <c r="B3" s="2" t="s">
        <v>11</v>
      </c>
      <c r="C3" s="2" t="s">
        <v>12</v>
      </c>
      <c r="D3" s="2" t="s">
        <v>13</v>
      </c>
      <c r="E3" s="2" t="s">
        <v>238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238</v>
      </c>
      <c r="P3" s="2"/>
    </row>
    <row r="4" spans="1:18" x14ac:dyDescent="0.3">
      <c r="A4" s="14"/>
      <c r="K4" s="14"/>
      <c r="L4" s="19"/>
    </row>
    <row r="5" spans="1:18" x14ac:dyDescent="0.3">
      <c r="A5" s="14">
        <v>1</v>
      </c>
      <c r="B5" s="13" t="s">
        <v>158</v>
      </c>
      <c r="C5" s="13" t="s">
        <v>168</v>
      </c>
      <c r="D5" s="13" t="s">
        <v>5</v>
      </c>
      <c r="E5" s="13">
        <v>4</v>
      </c>
      <c r="K5" s="14">
        <v>1</v>
      </c>
      <c r="L5" s="13" t="s">
        <v>173</v>
      </c>
      <c r="M5" s="13" t="s">
        <v>149</v>
      </c>
      <c r="N5" s="13" t="s">
        <v>2</v>
      </c>
      <c r="O5">
        <v>3</v>
      </c>
      <c r="Q5"/>
    </row>
    <row r="6" spans="1:18" x14ac:dyDescent="0.3">
      <c r="A6" s="14">
        <v>2</v>
      </c>
      <c r="B6" s="13" t="s">
        <v>166</v>
      </c>
      <c r="C6" s="13" t="s">
        <v>159</v>
      </c>
      <c r="D6" s="13" t="s">
        <v>4</v>
      </c>
      <c r="E6" s="13">
        <v>5</v>
      </c>
      <c r="K6" s="14">
        <v>2</v>
      </c>
      <c r="L6" s="13" t="s">
        <v>242</v>
      </c>
      <c r="M6" s="13" t="s">
        <v>160</v>
      </c>
      <c r="N6" s="13" t="s">
        <v>46</v>
      </c>
      <c r="O6">
        <v>7</v>
      </c>
      <c r="Q6"/>
    </row>
    <row r="7" spans="1:18" x14ac:dyDescent="0.3">
      <c r="A7" s="14">
        <v>3</v>
      </c>
      <c r="B7" s="13" t="s">
        <v>169</v>
      </c>
      <c r="C7" s="13" t="s">
        <v>170</v>
      </c>
      <c r="D7" s="13" t="s">
        <v>125</v>
      </c>
      <c r="E7" s="13">
        <v>10</v>
      </c>
      <c r="K7" s="14">
        <v>3</v>
      </c>
      <c r="L7" s="13" t="s">
        <v>243</v>
      </c>
      <c r="M7" s="13" t="s">
        <v>175</v>
      </c>
      <c r="N7" s="13" t="s">
        <v>2</v>
      </c>
      <c r="O7">
        <v>8</v>
      </c>
      <c r="Q7"/>
    </row>
    <row r="8" spans="1:18" x14ac:dyDescent="0.3">
      <c r="A8" s="14">
        <v>4</v>
      </c>
      <c r="B8" s="13" t="s">
        <v>165</v>
      </c>
      <c r="C8" s="13" t="s">
        <v>164</v>
      </c>
      <c r="D8" s="13" t="s">
        <v>4</v>
      </c>
      <c r="E8" s="13">
        <v>13</v>
      </c>
      <c r="K8" s="14">
        <v>4</v>
      </c>
      <c r="L8" s="13" t="s">
        <v>244</v>
      </c>
      <c r="M8" s="13" t="s">
        <v>196</v>
      </c>
      <c r="N8" s="13" t="s">
        <v>2</v>
      </c>
      <c r="O8">
        <v>13</v>
      </c>
      <c r="Q8"/>
    </row>
    <row r="9" spans="1:18" x14ac:dyDescent="0.3">
      <c r="A9" s="14">
        <v>5</v>
      </c>
      <c r="B9" s="13" t="s">
        <v>167</v>
      </c>
      <c r="C9" s="13" t="s">
        <v>131</v>
      </c>
      <c r="D9" s="13" t="s">
        <v>126</v>
      </c>
      <c r="E9" s="13">
        <v>14</v>
      </c>
      <c r="K9" s="14">
        <v>5</v>
      </c>
      <c r="L9" s="13" t="s">
        <v>173</v>
      </c>
      <c r="M9" s="13" t="s">
        <v>147</v>
      </c>
      <c r="N9" s="13" t="s">
        <v>46</v>
      </c>
      <c r="O9">
        <v>14</v>
      </c>
      <c r="Q9"/>
    </row>
    <row r="10" spans="1:18" x14ac:dyDescent="0.3">
      <c r="A10" s="14">
        <v>6</v>
      </c>
      <c r="B10" s="13" t="s">
        <v>171</v>
      </c>
      <c r="C10" s="13" t="s">
        <v>172</v>
      </c>
      <c r="D10" s="13" t="s">
        <v>2</v>
      </c>
      <c r="E10" s="13">
        <v>17</v>
      </c>
      <c r="H10" s="14"/>
      <c r="K10" s="14">
        <v>6</v>
      </c>
      <c r="O10"/>
      <c r="Q10"/>
    </row>
    <row r="11" spans="1:18" x14ac:dyDescent="0.3">
      <c r="A11" s="14">
        <v>7</v>
      </c>
      <c r="K11" s="14">
        <v>7</v>
      </c>
      <c r="O11"/>
      <c r="Q11"/>
    </row>
    <row r="12" spans="1:18" x14ac:dyDescent="0.3">
      <c r="A12" s="14">
        <v>8</v>
      </c>
      <c r="K12" s="14">
        <v>8</v>
      </c>
      <c r="O12"/>
      <c r="Q12"/>
    </row>
    <row r="13" spans="1:18" x14ac:dyDescent="0.3">
      <c r="A13" s="14">
        <v>9</v>
      </c>
      <c r="K13" s="14">
        <v>9</v>
      </c>
      <c r="O13"/>
      <c r="Q13"/>
    </row>
    <row r="14" spans="1:18" x14ac:dyDescent="0.3">
      <c r="A14" s="14">
        <v>10</v>
      </c>
      <c r="K14" s="14">
        <v>10</v>
      </c>
      <c r="O14"/>
      <c r="Q14"/>
    </row>
    <row r="15" spans="1:18" x14ac:dyDescent="0.3">
      <c r="A15" s="14">
        <v>11</v>
      </c>
      <c r="K15" s="14">
        <v>11</v>
      </c>
      <c r="L15" s="20"/>
      <c r="Q15"/>
    </row>
    <row r="16" spans="1:18" x14ac:dyDescent="0.3">
      <c r="A16" s="14"/>
      <c r="B16" s="4"/>
      <c r="H16" s="14"/>
      <c r="R16" s="14"/>
    </row>
    <row r="17" spans="1:19" x14ac:dyDescent="0.3">
      <c r="K17" s="14"/>
      <c r="R17" s="14"/>
    </row>
    <row r="18" spans="1:19" x14ac:dyDescent="0.3">
      <c r="K18" s="14"/>
      <c r="L18" s="14"/>
      <c r="R18" s="14"/>
    </row>
    <row r="19" spans="1:19" x14ac:dyDescent="0.3">
      <c r="A19" s="2" t="s">
        <v>25</v>
      </c>
      <c r="K19" s="2" t="s">
        <v>26</v>
      </c>
      <c r="L19" s="2"/>
      <c r="R19" s="14" t="s">
        <v>44</v>
      </c>
    </row>
    <row r="20" spans="1:19" x14ac:dyDescent="0.3">
      <c r="A20" s="2" t="s">
        <v>10</v>
      </c>
      <c r="B20" s="14" t="s">
        <v>40</v>
      </c>
      <c r="D20" s="14" t="s">
        <v>206</v>
      </c>
      <c r="E20" s="14" t="s">
        <v>207</v>
      </c>
      <c r="F20" s="14" t="s">
        <v>208</v>
      </c>
      <c r="G20" s="14" t="s">
        <v>209</v>
      </c>
      <c r="I20" s="14" t="s">
        <v>44</v>
      </c>
      <c r="K20" s="2" t="s">
        <v>10</v>
      </c>
      <c r="L20" s="14" t="s">
        <v>40</v>
      </c>
      <c r="M20" s="14" t="s">
        <v>206</v>
      </c>
      <c r="N20" s="14" t="s">
        <v>207</v>
      </c>
      <c r="O20" s="14" t="s">
        <v>208</v>
      </c>
      <c r="P20" s="14" t="s">
        <v>209</v>
      </c>
      <c r="R20" s="14" t="s">
        <v>44</v>
      </c>
    </row>
    <row r="21" spans="1:19" x14ac:dyDescent="0.3">
      <c r="A21" s="14">
        <v>1</v>
      </c>
      <c r="B21" s="13" t="s">
        <v>16</v>
      </c>
      <c r="D21" s="13">
        <v>17</v>
      </c>
      <c r="E21" s="13">
        <v>15</v>
      </c>
      <c r="F21" s="13">
        <v>15</v>
      </c>
      <c r="G21" s="13">
        <v>22</v>
      </c>
      <c r="I21" s="14">
        <f t="shared" ref="I21:I33" si="0">SUM(D21:H21)</f>
        <v>69</v>
      </c>
      <c r="K21" s="14">
        <v>1</v>
      </c>
      <c r="L21" s="13" t="s">
        <v>17</v>
      </c>
      <c r="M21" s="13">
        <v>7</v>
      </c>
      <c r="N21" s="13">
        <v>8</v>
      </c>
      <c r="O21" s="13">
        <v>9</v>
      </c>
      <c r="P21" s="13">
        <v>12</v>
      </c>
      <c r="R21" s="14">
        <f t="shared" ref="R21:R36" si="1">SUM(M21:Q21)</f>
        <v>36</v>
      </c>
      <c r="S21" s="14"/>
    </row>
    <row r="22" spans="1:19" x14ac:dyDescent="0.3">
      <c r="A22" s="14">
        <v>2</v>
      </c>
      <c r="B22" s="13" t="s">
        <v>27</v>
      </c>
      <c r="D22" s="13">
        <v>34</v>
      </c>
      <c r="E22" s="13">
        <v>19</v>
      </c>
      <c r="F22" s="13">
        <v>17</v>
      </c>
      <c r="G22" s="13">
        <v>19</v>
      </c>
      <c r="I22" s="14">
        <f t="shared" si="0"/>
        <v>89</v>
      </c>
      <c r="K22" s="14">
        <v>2</v>
      </c>
      <c r="L22" s="13" t="s">
        <v>18</v>
      </c>
      <c r="M22" s="13">
        <v>41</v>
      </c>
      <c r="N22" s="13">
        <v>29</v>
      </c>
      <c r="O22" s="13">
        <v>24</v>
      </c>
      <c r="P22" s="13">
        <v>53</v>
      </c>
      <c r="R22" s="14">
        <f t="shared" si="1"/>
        <v>147</v>
      </c>
      <c r="S22" s="14"/>
    </row>
    <row r="23" spans="1:19" x14ac:dyDescent="0.3">
      <c r="A23" s="14">
        <v>3</v>
      </c>
      <c r="B23" s="13" t="s">
        <v>47</v>
      </c>
      <c r="D23" s="13">
        <v>25</v>
      </c>
      <c r="E23" s="13">
        <v>28</v>
      </c>
      <c r="F23" s="13">
        <v>34</v>
      </c>
      <c r="G23" s="13">
        <v>42</v>
      </c>
      <c r="I23" s="14">
        <f t="shared" si="0"/>
        <v>129</v>
      </c>
      <c r="K23" s="14">
        <v>3</v>
      </c>
      <c r="L23" s="13" t="s">
        <v>46</v>
      </c>
      <c r="M23" s="13">
        <v>14</v>
      </c>
      <c r="N23" s="13">
        <v>49</v>
      </c>
      <c r="O23" s="13">
        <v>19</v>
      </c>
      <c r="P23" s="13">
        <v>89</v>
      </c>
      <c r="R23" s="14">
        <f t="shared" si="1"/>
        <v>171</v>
      </c>
      <c r="S23" s="14"/>
    </row>
    <row r="24" spans="1:19" x14ac:dyDescent="0.3">
      <c r="A24" s="14">
        <v>4</v>
      </c>
      <c r="B24" s="13" t="s">
        <v>17</v>
      </c>
      <c r="D24" s="13">
        <v>36</v>
      </c>
      <c r="E24" s="13">
        <v>36</v>
      </c>
      <c r="F24" s="13">
        <v>46</v>
      </c>
      <c r="G24" s="13">
        <v>39</v>
      </c>
      <c r="I24" s="14">
        <f t="shared" si="0"/>
        <v>157</v>
      </c>
      <c r="K24" s="14">
        <v>4</v>
      </c>
      <c r="L24" s="13" t="s">
        <v>16</v>
      </c>
      <c r="M24" s="13">
        <v>36</v>
      </c>
      <c r="N24" s="13">
        <v>40</v>
      </c>
      <c r="O24" s="13">
        <v>65</v>
      </c>
      <c r="P24" s="13">
        <v>42</v>
      </c>
      <c r="R24" s="14">
        <f t="shared" si="1"/>
        <v>183</v>
      </c>
      <c r="S24" s="14"/>
    </row>
    <row r="25" spans="1:19" x14ac:dyDescent="0.3">
      <c r="A25" s="14">
        <v>5</v>
      </c>
      <c r="B25" s="13" t="s">
        <v>254</v>
      </c>
      <c r="D25" s="13">
        <v>25</v>
      </c>
      <c r="E25" s="13">
        <v>101</v>
      </c>
      <c r="F25" s="13">
        <v>33</v>
      </c>
      <c r="G25" s="13">
        <v>26</v>
      </c>
      <c r="I25" s="14">
        <f t="shared" si="0"/>
        <v>185</v>
      </c>
      <c r="K25" s="14">
        <v>5</v>
      </c>
      <c r="L25" s="13" t="s">
        <v>255</v>
      </c>
      <c r="M25" s="13">
        <v>62</v>
      </c>
      <c r="N25" s="13">
        <v>60</v>
      </c>
      <c r="O25" s="13">
        <v>60</v>
      </c>
      <c r="P25" s="13">
        <v>36</v>
      </c>
      <c r="R25" s="14">
        <f t="shared" si="1"/>
        <v>218</v>
      </c>
      <c r="S25" s="14"/>
    </row>
    <row r="26" spans="1:19" x14ac:dyDescent="0.3">
      <c r="A26" s="14">
        <v>6</v>
      </c>
      <c r="B26" s="13" t="s">
        <v>51</v>
      </c>
      <c r="D26" s="13">
        <v>48</v>
      </c>
      <c r="E26" s="13">
        <v>37</v>
      </c>
      <c r="F26" s="13">
        <v>77</v>
      </c>
      <c r="G26" s="13">
        <v>87</v>
      </c>
      <c r="I26" s="14">
        <f t="shared" si="0"/>
        <v>249</v>
      </c>
      <c r="K26" s="14">
        <v>6</v>
      </c>
      <c r="L26" s="13" t="s">
        <v>21</v>
      </c>
      <c r="M26" s="13">
        <v>60</v>
      </c>
      <c r="N26" s="13">
        <v>51</v>
      </c>
      <c r="O26" s="13">
        <v>89</v>
      </c>
      <c r="P26" s="13">
        <v>46</v>
      </c>
      <c r="R26" s="14">
        <f t="shared" si="1"/>
        <v>246</v>
      </c>
      <c r="S26" s="14"/>
    </row>
    <row r="27" spans="1:19" x14ac:dyDescent="0.3">
      <c r="A27" s="14">
        <v>7</v>
      </c>
      <c r="B27" s="13" t="s">
        <v>21</v>
      </c>
      <c r="D27" s="13">
        <v>91</v>
      </c>
      <c r="E27" s="13">
        <v>82</v>
      </c>
      <c r="F27" s="13">
        <v>59</v>
      </c>
      <c r="G27" s="13">
        <v>59</v>
      </c>
      <c r="I27" s="14">
        <f t="shared" si="0"/>
        <v>291</v>
      </c>
      <c r="K27" s="14">
        <v>7</v>
      </c>
      <c r="L27" s="13" t="s">
        <v>47</v>
      </c>
      <c r="M27" s="13">
        <v>58</v>
      </c>
      <c r="N27" s="13">
        <v>72</v>
      </c>
      <c r="O27" s="13">
        <v>72</v>
      </c>
      <c r="P27" s="13">
        <v>79</v>
      </c>
      <c r="R27" s="14">
        <f t="shared" si="1"/>
        <v>281</v>
      </c>
      <c r="S27" s="14"/>
    </row>
    <row r="28" spans="1:19" x14ac:dyDescent="0.3">
      <c r="A28" s="14">
        <v>8</v>
      </c>
      <c r="B28" s="13" t="s">
        <v>19</v>
      </c>
      <c r="D28" s="13">
        <v>69</v>
      </c>
      <c r="E28" s="13">
        <v>69</v>
      </c>
      <c r="F28" s="13">
        <v>97</v>
      </c>
      <c r="G28" s="13">
        <v>83</v>
      </c>
      <c r="I28" s="14">
        <f t="shared" si="0"/>
        <v>318</v>
      </c>
      <c r="K28" s="14">
        <v>8</v>
      </c>
      <c r="L28" s="13" t="s">
        <v>92</v>
      </c>
      <c r="M28" s="13">
        <v>58</v>
      </c>
      <c r="N28" s="13">
        <v>125</v>
      </c>
      <c r="O28" s="13">
        <v>68</v>
      </c>
      <c r="P28" s="13">
        <v>36</v>
      </c>
      <c r="R28" s="14">
        <f t="shared" si="1"/>
        <v>287</v>
      </c>
      <c r="S28" s="14"/>
    </row>
    <row r="29" spans="1:19" x14ac:dyDescent="0.3">
      <c r="A29" s="14">
        <v>9</v>
      </c>
      <c r="B29" s="13" t="s">
        <v>28</v>
      </c>
      <c r="D29" s="13">
        <v>118</v>
      </c>
      <c r="E29" s="13">
        <v>82</v>
      </c>
      <c r="F29" s="13">
        <v>52</v>
      </c>
      <c r="G29" s="13">
        <v>71</v>
      </c>
      <c r="I29" s="14">
        <f t="shared" si="0"/>
        <v>323</v>
      </c>
      <c r="K29" s="14">
        <v>9</v>
      </c>
      <c r="L29" s="13" t="s">
        <v>50</v>
      </c>
      <c r="M29" s="13">
        <v>109</v>
      </c>
      <c r="N29" s="13">
        <v>74</v>
      </c>
      <c r="O29" s="13">
        <v>90</v>
      </c>
      <c r="P29" s="13">
        <v>86</v>
      </c>
      <c r="R29" s="14">
        <f t="shared" si="1"/>
        <v>359</v>
      </c>
      <c r="S29" s="14"/>
    </row>
    <row r="30" spans="1:19" x14ac:dyDescent="0.3">
      <c r="A30" s="14">
        <v>10</v>
      </c>
      <c r="B30" s="13" t="s">
        <v>18</v>
      </c>
      <c r="D30" s="13">
        <v>75</v>
      </c>
      <c r="E30" s="13">
        <v>99</v>
      </c>
      <c r="F30" s="13">
        <v>102</v>
      </c>
      <c r="G30" s="13">
        <v>101</v>
      </c>
      <c r="I30" s="14">
        <f t="shared" si="0"/>
        <v>377</v>
      </c>
      <c r="K30" s="14">
        <v>10</v>
      </c>
      <c r="L30" s="13" t="s">
        <v>48</v>
      </c>
      <c r="M30" s="13">
        <v>86</v>
      </c>
      <c r="N30" s="13">
        <v>92</v>
      </c>
      <c r="O30" s="13">
        <v>84</v>
      </c>
      <c r="P30" s="13">
        <v>115</v>
      </c>
      <c r="R30" s="14">
        <f t="shared" si="1"/>
        <v>377</v>
      </c>
      <c r="S30" s="14"/>
    </row>
    <row r="31" spans="1:19" x14ac:dyDescent="0.3">
      <c r="A31" s="14">
        <v>11</v>
      </c>
      <c r="B31" s="13" t="s">
        <v>92</v>
      </c>
      <c r="D31" s="13">
        <v>109</v>
      </c>
      <c r="E31" s="13">
        <v>73</v>
      </c>
      <c r="F31" s="13">
        <v>108</v>
      </c>
      <c r="G31" s="13">
        <v>107</v>
      </c>
      <c r="I31" s="14">
        <f t="shared" si="0"/>
        <v>397</v>
      </c>
      <c r="K31" s="14">
        <v>11</v>
      </c>
      <c r="L31" s="13" t="s">
        <v>28</v>
      </c>
      <c r="M31" s="13">
        <v>112</v>
      </c>
      <c r="N31" s="13">
        <v>77</v>
      </c>
      <c r="O31" s="13">
        <v>112</v>
      </c>
      <c r="P31" s="13">
        <v>88</v>
      </c>
      <c r="R31" s="14">
        <f t="shared" si="1"/>
        <v>389</v>
      </c>
      <c r="S31" s="14"/>
    </row>
    <row r="32" spans="1:19" x14ac:dyDescent="0.3">
      <c r="A32" s="14">
        <v>12</v>
      </c>
      <c r="B32" s="13" t="s">
        <v>46</v>
      </c>
      <c r="D32" s="13">
        <v>58</v>
      </c>
      <c r="E32" s="13">
        <v>126</v>
      </c>
      <c r="F32" s="13">
        <v>121</v>
      </c>
      <c r="G32" s="13">
        <v>117</v>
      </c>
      <c r="I32" s="14">
        <f t="shared" si="0"/>
        <v>422</v>
      </c>
      <c r="K32" s="14">
        <v>12</v>
      </c>
      <c r="L32" s="13" t="s">
        <v>19</v>
      </c>
      <c r="M32" s="13">
        <v>83</v>
      </c>
      <c r="N32" s="13">
        <v>87</v>
      </c>
      <c r="O32" s="13">
        <v>135</v>
      </c>
      <c r="P32" s="13">
        <v>114</v>
      </c>
      <c r="R32" s="14">
        <f t="shared" si="1"/>
        <v>419</v>
      </c>
      <c r="S32" s="14"/>
    </row>
    <row r="33" spans="1:19" x14ac:dyDescent="0.3">
      <c r="A33" s="14">
        <v>13</v>
      </c>
      <c r="B33" s="13" t="s">
        <v>0</v>
      </c>
      <c r="D33" s="13">
        <v>128</v>
      </c>
      <c r="E33" s="13">
        <v>114</v>
      </c>
      <c r="F33" s="13">
        <v>115</v>
      </c>
      <c r="G33" s="13">
        <v>96</v>
      </c>
      <c r="I33" s="14">
        <f t="shared" si="0"/>
        <v>453</v>
      </c>
      <c r="K33" s="14">
        <v>13</v>
      </c>
      <c r="L33" s="13" t="s">
        <v>22</v>
      </c>
      <c r="M33" s="13">
        <v>132</v>
      </c>
      <c r="N33" s="13">
        <v>125</v>
      </c>
      <c r="O33" s="13">
        <v>150</v>
      </c>
      <c r="P33" s="13">
        <v>80</v>
      </c>
      <c r="R33" s="14">
        <f t="shared" si="1"/>
        <v>487</v>
      </c>
      <c r="S33" s="14"/>
    </row>
    <row r="34" spans="1:19" x14ac:dyDescent="0.3">
      <c r="A34" s="2"/>
      <c r="I34" s="14"/>
      <c r="K34" s="14">
        <v>14</v>
      </c>
      <c r="L34" s="13" t="s">
        <v>119</v>
      </c>
      <c r="M34" s="13">
        <v>182</v>
      </c>
      <c r="N34" s="13">
        <v>130</v>
      </c>
      <c r="O34" s="13">
        <v>112</v>
      </c>
      <c r="P34" s="13">
        <v>88</v>
      </c>
      <c r="R34" s="14">
        <f t="shared" si="1"/>
        <v>512</v>
      </c>
    </row>
    <row r="35" spans="1:19" x14ac:dyDescent="0.3">
      <c r="A35" s="14"/>
      <c r="I35" s="14"/>
      <c r="K35" s="14">
        <v>15</v>
      </c>
      <c r="L35" s="13" t="s">
        <v>51</v>
      </c>
      <c r="M35" s="13">
        <v>144</v>
      </c>
      <c r="N35" s="13">
        <v>142</v>
      </c>
      <c r="O35" s="13">
        <v>111</v>
      </c>
      <c r="P35" s="13">
        <v>129</v>
      </c>
      <c r="R35" s="14">
        <f t="shared" si="1"/>
        <v>526</v>
      </c>
    </row>
    <row r="36" spans="1:19" x14ac:dyDescent="0.3">
      <c r="A36" s="14"/>
      <c r="K36" s="14">
        <v>16</v>
      </c>
      <c r="L36" s="13" t="s">
        <v>49</v>
      </c>
      <c r="M36" s="13">
        <v>112</v>
      </c>
      <c r="N36" s="13">
        <v>166</v>
      </c>
      <c r="O36" s="13">
        <v>121</v>
      </c>
      <c r="P36" s="13">
        <v>129</v>
      </c>
      <c r="R36" s="14">
        <f t="shared" si="1"/>
        <v>528</v>
      </c>
    </row>
    <row r="37" spans="1:19" x14ac:dyDescent="0.3">
      <c r="A37" s="14"/>
      <c r="I37" s="14"/>
      <c r="K37" s="2"/>
      <c r="L37" s="2"/>
      <c r="R37" s="14"/>
    </row>
    <row r="38" spans="1:19" x14ac:dyDescent="0.3">
      <c r="A38" s="14"/>
      <c r="I38" s="14"/>
      <c r="K38" s="14"/>
      <c r="R38" s="14"/>
    </row>
    <row r="39" spans="1:19" x14ac:dyDescent="0.3">
      <c r="A39" s="14"/>
      <c r="I39" s="14"/>
      <c r="K39" s="14"/>
      <c r="R39" s="14"/>
    </row>
    <row r="40" spans="1:19" x14ac:dyDescent="0.3">
      <c r="K40" s="14"/>
    </row>
    <row r="41" spans="1:19" x14ac:dyDescent="0.3">
      <c r="K41" s="14"/>
      <c r="R41" s="14"/>
    </row>
    <row r="42" spans="1:19" x14ac:dyDescent="0.3">
      <c r="K42" s="14"/>
      <c r="R42" s="14"/>
    </row>
    <row r="43" spans="1:19" x14ac:dyDescent="0.3">
      <c r="K43" s="14"/>
      <c r="R43" s="14"/>
    </row>
    <row r="44" spans="1:19" x14ac:dyDescent="0.3">
      <c r="K44" s="14"/>
      <c r="R44" s="14"/>
    </row>
  </sheetData>
  <sortState xmlns:xlrd2="http://schemas.microsoft.com/office/spreadsheetml/2017/richdata2" ref="L21:R36">
    <sortCondition ref="R21:R36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51"/>
  <sheetViews>
    <sheetView topLeftCell="C1" workbookViewId="0">
      <selection activeCell="K46" sqref="K46"/>
    </sheetView>
  </sheetViews>
  <sheetFormatPr defaultRowHeight="14.4" x14ac:dyDescent="0.3"/>
  <cols>
    <col min="1" max="1" width="11.33203125" customWidth="1"/>
    <col min="2" max="2" width="24.44140625" customWidth="1"/>
    <col min="3" max="3" width="8.33203125" customWidth="1"/>
    <col min="6" max="6" width="13.88671875" customWidth="1"/>
    <col min="12" max="12" width="25.88671875" customWidth="1"/>
  </cols>
  <sheetData>
    <row r="2" spans="1:15" x14ac:dyDescent="0.3">
      <c r="A2" s="28" t="s">
        <v>30</v>
      </c>
      <c r="B2" s="28"/>
      <c r="C2" s="28"/>
      <c r="D2" s="28"/>
      <c r="E2" s="28"/>
      <c r="F2" s="28"/>
      <c r="J2" s="1" t="s">
        <v>31</v>
      </c>
      <c r="K2" s="1"/>
      <c r="L2" s="1"/>
      <c r="M2" s="1"/>
      <c r="N2" s="1"/>
      <c r="O2" s="1"/>
    </row>
    <row r="3" spans="1:15" x14ac:dyDescent="0.3">
      <c r="A3" s="1" t="s">
        <v>10</v>
      </c>
      <c r="B3" s="2" t="s">
        <v>11</v>
      </c>
      <c r="C3" s="2" t="s">
        <v>12</v>
      </c>
      <c r="D3" s="2" t="s">
        <v>13</v>
      </c>
      <c r="E3" s="2" t="s">
        <v>238</v>
      </c>
      <c r="J3" s="1" t="s">
        <v>10</v>
      </c>
      <c r="K3" s="2" t="s">
        <v>11</v>
      </c>
      <c r="L3" s="2" t="s">
        <v>12</v>
      </c>
      <c r="M3" s="2" t="s">
        <v>13</v>
      </c>
      <c r="N3" s="2" t="s">
        <v>238</v>
      </c>
    </row>
    <row r="4" spans="1:15" x14ac:dyDescent="0.3">
      <c r="E4" s="13"/>
      <c r="J4" s="7"/>
      <c r="K4" s="13"/>
      <c r="L4" s="13"/>
      <c r="M4" s="13"/>
    </row>
    <row r="5" spans="1:15" x14ac:dyDescent="0.3">
      <c r="A5" s="14">
        <v>1</v>
      </c>
      <c r="B5" s="13" t="s">
        <v>198</v>
      </c>
      <c r="C5" s="13" t="s">
        <v>199</v>
      </c>
      <c r="D5" s="13" t="s">
        <v>4</v>
      </c>
      <c r="E5" s="13"/>
      <c r="J5" s="7">
        <v>1</v>
      </c>
      <c r="K5" s="13" t="s">
        <v>178</v>
      </c>
      <c r="L5" s="13" t="s">
        <v>186</v>
      </c>
      <c r="M5" s="13" t="s">
        <v>2</v>
      </c>
      <c r="N5">
        <v>4</v>
      </c>
    </row>
    <row r="6" spans="1:15" x14ac:dyDescent="0.3">
      <c r="A6" s="14">
        <v>2</v>
      </c>
      <c r="B6" s="13" t="s">
        <v>190</v>
      </c>
      <c r="C6" s="13" t="s">
        <v>191</v>
      </c>
      <c r="D6" s="13" t="s">
        <v>2</v>
      </c>
      <c r="E6" s="13"/>
      <c r="J6" s="7">
        <v>2</v>
      </c>
      <c r="K6" s="13" t="s">
        <v>184</v>
      </c>
      <c r="L6" s="13" t="s">
        <v>185</v>
      </c>
      <c r="M6" s="13" t="s">
        <v>4</v>
      </c>
      <c r="N6">
        <v>10</v>
      </c>
    </row>
    <row r="7" spans="1:15" x14ac:dyDescent="0.3">
      <c r="A7" s="14">
        <v>3</v>
      </c>
      <c r="B7" s="13" t="s">
        <v>194</v>
      </c>
      <c r="C7" s="13" t="s">
        <v>195</v>
      </c>
      <c r="D7" s="13" t="s">
        <v>8</v>
      </c>
      <c r="E7" s="13"/>
      <c r="J7" s="7">
        <v>3</v>
      </c>
      <c r="K7" s="13" t="s">
        <v>245</v>
      </c>
      <c r="L7" s="13" t="s">
        <v>246</v>
      </c>
      <c r="M7" s="13" t="s">
        <v>1</v>
      </c>
      <c r="N7">
        <v>11</v>
      </c>
    </row>
    <row r="8" spans="1:15" x14ac:dyDescent="0.3">
      <c r="A8" s="14">
        <v>4</v>
      </c>
      <c r="B8" s="13" t="s">
        <v>248</v>
      </c>
      <c r="C8" s="13" t="s">
        <v>249</v>
      </c>
      <c r="D8" s="13" t="s">
        <v>7</v>
      </c>
      <c r="E8" s="13"/>
      <c r="J8" s="7">
        <v>4</v>
      </c>
      <c r="K8" s="13" t="s">
        <v>150</v>
      </c>
      <c r="L8" s="13" t="s">
        <v>188</v>
      </c>
      <c r="M8" s="13" t="s">
        <v>8</v>
      </c>
      <c r="N8">
        <v>12</v>
      </c>
    </row>
    <row r="9" spans="1:15" x14ac:dyDescent="0.3">
      <c r="A9" s="14">
        <v>5</v>
      </c>
      <c r="B9" s="13" t="s">
        <v>192</v>
      </c>
      <c r="C9" s="13" t="s">
        <v>193</v>
      </c>
      <c r="D9" s="13" t="s">
        <v>125</v>
      </c>
      <c r="E9" s="13"/>
      <c r="J9" s="7">
        <v>5</v>
      </c>
      <c r="K9" s="13" t="s">
        <v>130</v>
      </c>
      <c r="L9" s="13" t="s">
        <v>124</v>
      </c>
      <c r="M9" s="13" t="s">
        <v>2</v>
      </c>
      <c r="N9">
        <v>15</v>
      </c>
    </row>
    <row r="10" spans="1:15" x14ac:dyDescent="0.3">
      <c r="A10" s="14">
        <v>6</v>
      </c>
      <c r="B10" s="13" t="s">
        <v>250</v>
      </c>
      <c r="C10" s="13" t="s">
        <v>177</v>
      </c>
      <c r="D10" s="13" t="s">
        <v>4</v>
      </c>
      <c r="E10" s="13"/>
      <c r="J10" s="7">
        <v>6</v>
      </c>
      <c r="K10" s="13" t="s">
        <v>122</v>
      </c>
      <c r="L10" s="13" t="s">
        <v>247</v>
      </c>
      <c r="M10" s="13" t="s">
        <v>2</v>
      </c>
      <c r="N10">
        <v>16</v>
      </c>
    </row>
    <row r="11" spans="1:15" x14ac:dyDescent="0.3">
      <c r="A11" s="14">
        <v>7</v>
      </c>
      <c r="B11" s="13" t="s">
        <v>251</v>
      </c>
      <c r="C11" s="13" t="s">
        <v>252</v>
      </c>
      <c r="D11" s="13" t="s">
        <v>2</v>
      </c>
      <c r="E11" s="13"/>
      <c r="J11" s="7">
        <v>7</v>
      </c>
      <c r="K11" s="13" t="s">
        <v>135</v>
      </c>
      <c r="L11" s="13" t="s">
        <v>187</v>
      </c>
      <c r="M11" s="13" t="s">
        <v>4</v>
      </c>
      <c r="N11">
        <v>19</v>
      </c>
    </row>
    <row r="12" spans="1:15" x14ac:dyDescent="0.3">
      <c r="A12" s="14">
        <v>8</v>
      </c>
      <c r="B12" s="13"/>
      <c r="C12" s="13"/>
      <c r="D12" s="13"/>
      <c r="E12" s="13"/>
      <c r="J12" s="7">
        <v>8</v>
      </c>
    </row>
    <row r="13" spans="1:15" x14ac:dyDescent="0.3">
      <c r="A13" s="14">
        <v>9</v>
      </c>
      <c r="B13" s="13"/>
      <c r="C13" s="13"/>
      <c r="D13" s="13"/>
      <c r="E13" s="13"/>
      <c r="J13" s="7">
        <v>9</v>
      </c>
      <c r="K13" s="13"/>
      <c r="L13" s="13"/>
      <c r="M13" s="13"/>
    </row>
    <row r="14" spans="1:15" x14ac:dyDescent="0.3">
      <c r="A14" s="14">
        <v>10</v>
      </c>
      <c r="B14" s="13"/>
      <c r="C14" s="13"/>
      <c r="D14" s="13"/>
      <c r="E14" s="13"/>
      <c r="J14" s="7">
        <v>10</v>
      </c>
      <c r="K14" s="13"/>
      <c r="L14" s="13"/>
      <c r="M14" s="13"/>
    </row>
    <row r="15" spans="1:15" x14ac:dyDescent="0.3">
      <c r="A15" s="14">
        <v>11</v>
      </c>
      <c r="B15" s="13"/>
      <c r="C15" s="13"/>
      <c r="D15" s="13"/>
      <c r="E15" s="13"/>
      <c r="J15" s="7">
        <v>11</v>
      </c>
      <c r="K15" s="13"/>
      <c r="L15" s="13"/>
      <c r="M15" s="13"/>
    </row>
    <row r="16" spans="1:15" x14ac:dyDescent="0.3">
      <c r="A16" s="14">
        <v>12</v>
      </c>
      <c r="B16" s="13"/>
      <c r="C16" s="13"/>
      <c r="D16" s="13"/>
      <c r="E16" s="13"/>
      <c r="J16" s="7">
        <v>12</v>
      </c>
      <c r="K16" s="13"/>
      <c r="L16" s="13"/>
      <c r="M16" s="13"/>
    </row>
    <row r="17" spans="1:16" x14ac:dyDescent="0.3">
      <c r="A17" s="14">
        <v>13</v>
      </c>
      <c r="B17" s="13"/>
      <c r="C17" s="13"/>
      <c r="D17" s="13"/>
      <c r="E17" s="13"/>
      <c r="J17" s="7">
        <v>13</v>
      </c>
      <c r="K17" s="13"/>
      <c r="L17" s="13"/>
      <c r="M17" s="13"/>
    </row>
    <row r="18" spans="1:16" x14ac:dyDescent="0.3">
      <c r="A18" s="14">
        <v>14</v>
      </c>
      <c r="B18" s="13"/>
      <c r="C18" s="13"/>
      <c r="D18" s="13"/>
      <c r="E18" s="13"/>
      <c r="J18" s="7">
        <v>14</v>
      </c>
      <c r="K18" s="13"/>
      <c r="L18" s="13"/>
      <c r="M18" s="13"/>
    </row>
    <row r="19" spans="1:16" x14ac:dyDescent="0.3">
      <c r="A19" s="14">
        <v>15</v>
      </c>
      <c r="B19" s="13"/>
      <c r="C19" s="13"/>
      <c r="D19" s="13"/>
      <c r="E19" s="13"/>
      <c r="J19" s="7">
        <v>15</v>
      </c>
      <c r="K19" s="13"/>
      <c r="L19" s="13"/>
      <c r="M19" s="13"/>
    </row>
    <row r="20" spans="1:16" x14ac:dyDescent="0.3">
      <c r="A20" s="14">
        <v>16</v>
      </c>
      <c r="B20" s="13"/>
      <c r="C20" s="13"/>
      <c r="D20" s="13"/>
      <c r="E20" s="13"/>
      <c r="J20" s="7">
        <v>16</v>
      </c>
      <c r="K20" s="13"/>
      <c r="L20" s="13"/>
      <c r="M20" s="13"/>
    </row>
    <row r="21" spans="1:16" x14ac:dyDescent="0.3">
      <c r="A21" s="14">
        <v>17</v>
      </c>
      <c r="B21" s="13"/>
      <c r="C21" s="13"/>
      <c r="D21" s="13"/>
      <c r="E21" s="13"/>
      <c r="J21" s="7">
        <v>17</v>
      </c>
      <c r="K21" s="13"/>
      <c r="L21" s="13"/>
      <c r="M21" s="13"/>
    </row>
    <row r="22" spans="1:16" x14ac:dyDescent="0.3">
      <c r="A22" s="14">
        <v>18</v>
      </c>
      <c r="B22" s="13"/>
      <c r="C22" s="13"/>
      <c r="D22" s="13"/>
      <c r="E22" s="13"/>
      <c r="J22" s="7">
        <v>18</v>
      </c>
      <c r="K22" s="13"/>
      <c r="L22" s="13"/>
      <c r="M22" s="13"/>
    </row>
    <row r="23" spans="1:16" x14ac:dyDescent="0.3">
      <c r="A23" s="14"/>
      <c r="B23" s="17"/>
      <c r="C23" s="18"/>
      <c r="D23" s="13"/>
      <c r="E23" s="13"/>
      <c r="F23" s="13"/>
      <c r="G23" s="13"/>
      <c r="J23" s="7">
        <v>19</v>
      </c>
      <c r="K23" s="13"/>
      <c r="L23" s="13"/>
      <c r="M23" s="13"/>
    </row>
    <row r="24" spans="1:16" x14ac:dyDescent="0.3">
      <c r="A24" s="14"/>
      <c r="B24" s="17"/>
      <c r="C24" s="18"/>
      <c r="D24" s="13"/>
      <c r="E24" s="13"/>
      <c r="F24" s="13"/>
      <c r="G24" s="13"/>
      <c r="J24" s="7"/>
      <c r="L24" s="13"/>
      <c r="M24" s="13"/>
      <c r="N24" s="13"/>
      <c r="O24" s="13"/>
    </row>
    <row r="25" spans="1:16" x14ac:dyDescent="0.3">
      <c r="A25" s="14"/>
      <c r="B25" s="17"/>
      <c r="C25" s="18"/>
      <c r="D25" s="13"/>
      <c r="E25" s="13"/>
      <c r="F25" s="13"/>
      <c r="G25" s="13"/>
      <c r="J25" s="7"/>
      <c r="L25" s="13"/>
      <c r="M25" s="13"/>
      <c r="N25" s="13"/>
      <c r="O25" s="13"/>
    </row>
    <row r="26" spans="1:16" x14ac:dyDescent="0.3">
      <c r="A26" s="14"/>
      <c r="B26" s="17"/>
      <c r="C26" s="18"/>
      <c r="D26" s="13"/>
      <c r="E26" s="13"/>
      <c r="F26" s="13"/>
      <c r="G26" s="13"/>
      <c r="J26" s="7"/>
      <c r="L26" s="13"/>
      <c r="M26" s="13"/>
      <c r="N26" s="13"/>
      <c r="O26" s="13"/>
      <c r="P26" s="13"/>
    </row>
    <row r="27" spans="1:16" x14ac:dyDescent="0.3">
      <c r="A27" s="14"/>
      <c r="B27" s="17"/>
      <c r="C27" s="13"/>
      <c r="D27" s="13"/>
      <c r="E27" s="13"/>
      <c r="F27" s="13"/>
      <c r="G27" s="13"/>
      <c r="J27" s="7"/>
      <c r="K27" s="22"/>
      <c r="L27" s="13"/>
      <c r="M27" s="13"/>
      <c r="N27" s="13"/>
      <c r="O27" s="13"/>
    </row>
    <row r="28" spans="1:16" x14ac:dyDescent="0.3">
      <c r="A28" s="14"/>
      <c r="B28" s="17"/>
      <c r="C28" s="13"/>
      <c r="D28" s="13"/>
      <c r="E28" s="13"/>
      <c r="F28" s="13"/>
      <c r="G28" s="13"/>
      <c r="J28" s="7"/>
      <c r="K28" s="22"/>
      <c r="L28" s="13"/>
      <c r="M28" s="13"/>
      <c r="N28" s="13"/>
      <c r="O28" s="13"/>
    </row>
    <row r="29" spans="1:16" x14ac:dyDescent="0.3">
      <c r="A29" s="14"/>
      <c r="B29" s="17"/>
      <c r="C29" s="13"/>
      <c r="D29" s="13"/>
      <c r="E29" s="13"/>
      <c r="F29" s="13"/>
      <c r="G29" s="13"/>
      <c r="J29" s="7"/>
      <c r="K29" s="22"/>
      <c r="L29" s="13"/>
      <c r="M29" s="13"/>
      <c r="N29" s="13"/>
      <c r="O29" s="13"/>
    </row>
    <row r="30" spans="1:16" x14ac:dyDescent="0.3">
      <c r="A30" s="14"/>
      <c r="B30" s="17"/>
      <c r="C30" s="13"/>
      <c r="D30" s="13"/>
      <c r="E30" s="13"/>
      <c r="F30" s="13"/>
      <c r="G30" s="13"/>
      <c r="J30" s="1"/>
      <c r="K30" s="1"/>
      <c r="L30" s="1"/>
      <c r="M30" s="2"/>
      <c r="N30" s="2"/>
      <c r="O30" s="2"/>
    </row>
    <row r="31" spans="1:16" x14ac:dyDescent="0.3">
      <c r="A31" s="14"/>
      <c r="B31" s="17"/>
      <c r="C31" s="13"/>
      <c r="D31" s="13"/>
      <c r="E31" s="13"/>
      <c r="F31" s="13"/>
      <c r="G31" s="13"/>
    </row>
    <row r="32" spans="1:16" x14ac:dyDescent="0.3">
      <c r="A32" s="14"/>
      <c r="C32" s="13"/>
      <c r="D32" s="13"/>
      <c r="E32" s="13"/>
      <c r="F32" s="13"/>
      <c r="J32" s="7"/>
      <c r="K32" s="7"/>
      <c r="L32" s="13"/>
      <c r="M32" s="13"/>
      <c r="N32" s="13"/>
      <c r="O32" s="13"/>
    </row>
    <row r="34" spans="1:19" x14ac:dyDescent="0.3">
      <c r="A34" s="5" t="s">
        <v>33</v>
      </c>
      <c r="B34" s="3"/>
      <c r="L34" s="7" t="s">
        <v>32</v>
      </c>
    </row>
    <row r="35" spans="1:19" x14ac:dyDescent="0.3">
      <c r="A35" s="5" t="s">
        <v>10</v>
      </c>
      <c r="B35" t="s">
        <v>40</v>
      </c>
      <c r="D35" t="s">
        <v>41</v>
      </c>
      <c r="E35" t="s">
        <v>42</v>
      </c>
      <c r="F35" t="s">
        <v>43</v>
      </c>
      <c r="G35" t="s">
        <v>45</v>
      </c>
      <c r="I35" s="7" t="s">
        <v>44</v>
      </c>
      <c r="K35" s="5" t="s">
        <v>10</v>
      </c>
      <c r="L35" t="s">
        <v>40</v>
      </c>
      <c r="N35" t="s">
        <v>41</v>
      </c>
      <c r="O35" t="s">
        <v>42</v>
      </c>
      <c r="P35" t="s">
        <v>43</v>
      </c>
      <c r="Q35" t="s">
        <v>45</v>
      </c>
      <c r="S35" s="7" t="s">
        <v>44</v>
      </c>
    </row>
    <row r="36" spans="1:19" x14ac:dyDescent="0.3">
      <c r="A36" s="14">
        <v>1</v>
      </c>
      <c r="B36" s="4" t="s">
        <v>61</v>
      </c>
      <c r="D36">
        <v>31</v>
      </c>
      <c r="E36">
        <v>20</v>
      </c>
      <c r="F36">
        <v>18</v>
      </c>
      <c r="G36" s="7">
        <v>19</v>
      </c>
      <c r="I36" s="7">
        <f t="shared" ref="I36:I43" si="0">SUM(D36:G36)</f>
        <v>88</v>
      </c>
      <c r="K36" s="14">
        <v>1</v>
      </c>
      <c r="L36" s="13" t="s">
        <v>17</v>
      </c>
      <c r="N36">
        <v>24</v>
      </c>
      <c r="O36">
        <v>15</v>
      </c>
      <c r="P36">
        <v>11</v>
      </c>
      <c r="Q36">
        <v>22</v>
      </c>
      <c r="S36" s="7">
        <f>SUM(N36:Q36)</f>
        <v>72</v>
      </c>
    </row>
    <row r="37" spans="1:19" x14ac:dyDescent="0.3">
      <c r="A37" s="14">
        <v>2</v>
      </c>
      <c r="B37" s="4" t="s">
        <v>4</v>
      </c>
      <c r="D37">
        <v>14</v>
      </c>
      <c r="E37">
        <v>21</v>
      </c>
      <c r="F37">
        <v>58</v>
      </c>
      <c r="G37" s="7">
        <v>13</v>
      </c>
      <c r="I37" s="7">
        <f t="shared" si="0"/>
        <v>106</v>
      </c>
      <c r="K37" s="14">
        <v>2</v>
      </c>
      <c r="L37" s="4" t="s">
        <v>4</v>
      </c>
      <c r="N37">
        <v>22</v>
      </c>
      <c r="O37">
        <v>29</v>
      </c>
      <c r="P37">
        <v>28</v>
      </c>
      <c r="Q37">
        <v>19</v>
      </c>
      <c r="S37" s="7">
        <f>SUM(N37:R37)</f>
        <v>98</v>
      </c>
    </row>
    <row r="38" spans="1:19" x14ac:dyDescent="0.3">
      <c r="A38" s="14">
        <v>3</v>
      </c>
      <c r="B38" s="4" t="s">
        <v>64</v>
      </c>
      <c r="D38">
        <v>45</v>
      </c>
      <c r="E38">
        <v>42</v>
      </c>
      <c r="F38">
        <v>35</v>
      </c>
      <c r="G38" s="7">
        <v>35</v>
      </c>
      <c r="I38" s="7">
        <f t="shared" si="0"/>
        <v>157</v>
      </c>
      <c r="K38" s="14">
        <v>3</v>
      </c>
      <c r="L38" s="4" t="s">
        <v>1</v>
      </c>
      <c r="N38">
        <v>26</v>
      </c>
      <c r="O38">
        <v>16</v>
      </c>
      <c r="P38">
        <v>32</v>
      </c>
      <c r="Q38">
        <v>50</v>
      </c>
      <c r="S38" s="7">
        <f t="shared" ref="S38:S45" si="1">SUM(N38:Q38)</f>
        <v>124</v>
      </c>
    </row>
    <row r="39" spans="1:19" x14ac:dyDescent="0.3">
      <c r="A39" s="14">
        <v>4</v>
      </c>
      <c r="B39" s="4" t="s">
        <v>1</v>
      </c>
      <c r="D39">
        <v>36</v>
      </c>
      <c r="E39">
        <v>49</v>
      </c>
      <c r="F39">
        <v>53</v>
      </c>
      <c r="G39" s="7">
        <v>65</v>
      </c>
      <c r="I39" s="7">
        <f t="shared" si="0"/>
        <v>203</v>
      </c>
      <c r="K39" s="14">
        <v>4</v>
      </c>
      <c r="L39" s="13" t="s">
        <v>8</v>
      </c>
      <c r="N39">
        <v>36</v>
      </c>
      <c r="O39">
        <v>53</v>
      </c>
      <c r="P39">
        <v>33</v>
      </c>
      <c r="Q39">
        <v>24</v>
      </c>
      <c r="S39" s="7">
        <f t="shared" si="1"/>
        <v>146</v>
      </c>
    </row>
    <row r="40" spans="1:19" x14ac:dyDescent="0.3">
      <c r="A40" s="14">
        <v>5</v>
      </c>
      <c r="B40" s="4" t="s">
        <v>50</v>
      </c>
      <c r="D40">
        <v>20</v>
      </c>
      <c r="E40">
        <v>65</v>
      </c>
      <c r="F40">
        <v>41</v>
      </c>
      <c r="G40" s="7">
        <v>84</v>
      </c>
      <c r="I40" s="7">
        <f t="shared" si="0"/>
        <v>210</v>
      </c>
      <c r="K40" s="14">
        <v>5</v>
      </c>
      <c r="L40" s="4" t="s">
        <v>64</v>
      </c>
      <c r="N40">
        <v>75</v>
      </c>
      <c r="O40">
        <v>38</v>
      </c>
      <c r="P40">
        <v>66</v>
      </c>
      <c r="Q40">
        <v>44</v>
      </c>
      <c r="S40" s="7">
        <f t="shared" si="1"/>
        <v>223</v>
      </c>
    </row>
    <row r="41" spans="1:19" x14ac:dyDescent="0.3">
      <c r="A41" s="14">
        <v>6</v>
      </c>
      <c r="B41" s="4" t="s">
        <v>63</v>
      </c>
      <c r="D41">
        <v>80</v>
      </c>
      <c r="E41">
        <v>53</v>
      </c>
      <c r="F41">
        <v>68</v>
      </c>
      <c r="G41" s="7">
        <v>44</v>
      </c>
      <c r="I41" s="7">
        <f t="shared" si="0"/>
        <v>245</v>
      </c>
      <c r="K41" s="14">
        <v>6</v>
      </c>
      <c r="L41" s="13" t="s">
        <v>18</v>
      </c>
      <c r="N41">
        <v>51</v>
      </c>
      <c r="O41">
        <v>51</v>
      </c>
      <c r="P41">
        <v>55</v>
      </c>
      <c r="Q41">
        <v>77</v>
      </c>
      <c r="S41" s="7">
        <f t="shared" si="1"/>
        <v>234</v>
      </c>
    </row>
    <row r="42" spans="1:19" x14ac:dyDescent="0.3">
      <c r="A42" s="14">
        <v>7</v>
      </c>
      <c r="B42" s="4" t="s">
        <v>51</v>
      </c>
      <c r="D42">
        <v>71</v>
      </c>
      <c r="E42">
        <v>81</v>
      </c>
      <c r="F42">
        <v>50</v>
      </c>
      <c r="G42" s="7">
        <v>48</v>
      </c>
      <c r="I42" s="7">
        <f t="shared" si="0"/>
        <v>250</v>
      </c>
      <c r="K42" s="14">
        <v>7</v>
      </c>
      <c r="L42" s="4" t="s">
        <v>96</v>
      </c>
      <c r="N42">
        <v>68</v>
      </c>
      <c r="O42">
        <v>70</v>
      </c>
      <c r="P42">
        <v>61</v>
      </c>
      <c r="Q42">
        <v>64</v>
      </c>
      <c r="S42" s="7">
        <f t="shared" si="1"/>
        <v>263</v>
      </c>
    </row>
    <row r="43" spans="1:19" x14ac:dyDescent="0.3">
      <c r="A43" s="14">
        <v>8</v>
      </c>
      <c r="B43" s="4" t="s">
        <v>7</v>
      </c>
      <c r="D43">
        <v>63</v>
      </c>
      <c r="E43">
        <v>66</v>
      </c>
      <c r="F43">
        <v>47</v>
      </c>
      <c r="G43" s="7">
        <v>84</v>
      </c>
      <c r="I43" s="7">
        <f t="shared" si="0"/>
        <v>260</v>
      </c>
      <c r="K43" s="14">
        <v>8</v>
      </c>
      <c r="L43" s="4" t="s">
        <v>3</v>
      </c>
      <c r="N43">
        <v>96</v>
      </c>
      <c r="O43">
        <v>89</v>
      </c>
      <c r="P43">
        <v>80</v>
      </c>
      <c r="Q43">
        <v>87</v>
      </c>
      <c r="S43" s="7">
        <f t="shared" si="1"/>
        <v>352</v>
      </c>
    </row>
    <row r="44" spans="1:19" x14ac:dyDescent="0.3">
      <c r="A44" s="5"/>
      <c r="I44" s="7"/>
      <c r="K44" s="14">
        <v>9</v>
      </c>
      <c r="L44" s="13" t="s">
        <v>22</v>
      </c>
      <c r="N44">
        <v>103</v>
      </c>
      <c r="O44">
        <v>76</v>
      </c>
      <c r="P44">
        <v>97</v>
      </c>
      <c r="Q44">
        <v>87</v>
      </c>
      <c r="S44" s="7">
        <f t="shared" si="1"/>
        <v>363</v>
      </c>
    </row>
    <row r="45" spans="1:19" x14ac:dyDescent="0.3">
      <c r="A45" s="14"/>
      <c r="I45" s="7"/>
      <c r="K45" s="14">
        <v>10</v>
      </c>
      <c r="L45" s="4" t="s">
        <v>92</v>
      </c>
      <c r="N45">
        <v>105</v>
      </c>
      <c r="O45">
        <v>90</v>
      </c>
      <c r="P45">
        <v>92</v>
      </c>
      <c r="Q45">
        <v>87</v>
      </c>
      <c r="S45" s="7">
        <f t="shared" si="1"/>
        <v>374</v>
      </c>
    </row>
    <row r="46" spans="1:19" x14ac:dyDescent="0.3">
      <c r="A46" s="14"/>
      <c r="B46" s="4"/>
      <c r="G46" s="7"/>
      <c r="I46" s="7"/>
      <c r="K46" s="14"/>
      <c r="L46" s="4"/>
      <c r="S46" s="7"/>
    </row>
    <row r="47" spans="1:19" x14ac:dyDescent="0.3">
      <c r="A47" s="14"/>
      <c r="B47" s="4"/>
      <c r="I47" s="7"/>
      <c r="K47" s="14"/>
      <c r="L47" s="4"/>
      <c r="R47" s="7"/>
    </row>
    <row r="48" spans="1:19" x14ac:dyDescent="0.3">
      <c r="K48" s="14"/>
      <c r="L48" s="14"/>
      <c r="R48" s="7"/>
    </row>
    <row r="49" spans="11:18" x14ac:dyDescent="0.3">
      <c r="K49" s="14"/>
      <c r="L49" s="14"/>
      <c r="R49" s="7"/>
    </row>
    <row r="50" spans="11:18" x14ac:dyDescent="0.3">
      <c r="K50" s="14"/>
      <c r="L50" s="14"/>
      <c r="R50" s="7"/>
    </row>
    <row r="51" spans="11:18" x14ac:dyDescent="0.3">
      <c r="K51" s="14"/>
      <c r="L51" s="14"/>
      <c r="R51" s="7"/>
    </row>
  </sheetData>
  <sortState xmlns:xlrd2="http://schemas.microsoft.com/office/spreadsheetml/2017/richdata2" ref="L36:S46">
    <sortCondition ref="S36:S46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B165"/>
  <sheetViews>
    <sheetView topLeftCell="A7" workbookViewId="0">
      <selection activeCell="I23" sqref="I23"/>
    </sheetView>
  </sheetViews>
  <sheetFormatPr defaultColWidth="8.88671875" defaultRowHeight="14.4" x14ac:dyDescent="0.3"/>
  <cols>
    <col min="1" max="1" width="6.109375" style="14" customWidth="1"/>
    <col min="2" max="2" width="19.6640625" style="10" customWidth="1"/>
    <col min="3" max="3" width="9.109375" style="13" bestFit="1" customWidth="1"/>
    <col min="4" max="4" width="8.88671875" style="8"/>
    <col min="5" max="5" width="7.33203125" style="8" customWidth="1"/>
    <col min="6" max="6" width="6.88671875" style="8" customWidth="1"/>
    <col min="7" max="7" width="14.44140625" style="8" customWidth="1"/>
    <col min="8" max="8" width="8.88671875" style="10"/>
    <col min="9" max="9" width="8.88671875" style="8"/>
    <col min="10" max="10" width="8" style="8" customWidth="1"/>
    <col min="11" max="11" width="34.109375" style="8" customWidth="1"/>
    <col min="12" max="17" width="8.88671875" style="8"/>
    <col min="18" max="18" width="15.6640625" style="8" bestFit="1" customWidth="1"/>
    <col min="19" max="19" width="22.109375" style="8" customWidth="1"/>
    <col min="20" max="30" width="8.88671875" style="8"/>
    <col min="31" max="31" width="13" style="8" customWidth="1"/>
    <col min="32" max="16384" width="8.88671875" style="8"/>
  </cols>
  <sheetData>
    <row r="2" spans="1:28" x14ac:dyDescent="0.3">
      <c r="C2" s="28"/>
      <c r="D2" s="28"/>
      <c r="E2" s="28"/>
      <c r="F2" s="28"/>
      <c r="K2" s="1" t="s">
        <v>72</v>
      </c>
      <c r="Q2" s="14"/>
    </row>
    <row r="3" spans="1:28" x14ac:dyDescent="0.3">
      <c r="A3" s="2"/>
      <c r="B3" s="2" t="s">
        <v>327</v>
      </c>
      <c r="C3" s="2"/>
      <c r="D3" s="2"/>
      <c r="E3" s="2"/>
      <c r="F3" s="2"/>
      <c r="J3" s="2" t="s">
        <v>10</v>
      </c>
      <c r="K3" s="13" t="s">
        <v>40</v>
      </c>
      <c r="L3" s="13" t="s">
        <v>206</v>
      </c>
      <c r="M3" s="13" t="s">
        <v>207</v>
      </c>
      <c r="N3" s="13" t="s">
        <v>208</v>
      </c>
      <c r="O3" s="13" t="s">
        <v>253</v>
      </c>
      <c r="P3" s="14" t="s">
        <v>44</v>
      </c>
      <c r="Q3" s="14"/>
      <c r="X3"/>
    </row>
    <row r="4" spans="1:28" x14ac:dyDescent="0.3">
      <c r="A4" s="14">
        <v>1</v>
      </c>
      <c r="B4" s="13" t="s">
        <v>300</v>
      </c>
      <c r="C4" s="13" t="s">
        <v>321</v>
      </c>
      <c r="D4">
        <v>1</v>
      </c>
      <c r="E4">
        <v>1</v>
      </c>
      <c r="F4">
        <v>1</v>
      </c>
      <c r="G4"/>
      <c r="H4">
        <f>SUM(D4:G4)</f>
        <v>3</v>
      </c>
      <c r="J4" s="14">
        <v>1</v>
      </c>
      <c r="K4" s="4" t="s">
        <v>71</v>
      </c>
      <c r="L4" s="14">
        <v>53</v>
      </c>
      <c r="M4" s="13">
        <v>31</v>
      </c>
      <c r="N4" s="13">
        <v>30</v>
      </c>
      <c r="O4" s="13">
        <v>30</v>
      </c>
      <c r="P4" s="8">
        <f t="shared" ref="P4:P11" si="0">SUM(L4:O4)</f>
        <v>144</v>
      </c>
      <c r="Q4" s="14"/>
      <c r="S4" s="6"/>
      <c r="W4" s="10"/>
    </row>
    <row r="5" spans="1:28" x14ac:dyDescent="0.3">
      <c r="A5" s="14">
        <v>2</v>
      </c>
      <c r="B5" s="13" t="s">
        <v>287</v>
      </c>
      <c r="C5" s="13" t="s">
        <v>286</v>
      </c>
      <c r="D5">
        <v>1</v>
      </c>
      <c r="E5">
        <v>4</v>
      </c>
      <c r="F5">
        <v>3</v>
      </c>
      <c r="G5"/>
      <c r="H5">
        <f>SUM(D5:G5)</f>
        <v>8</v>
      </c>
      <c r="J5" s="14">
        <v>2</v>
      </c>
      <c r="K5" s="4" t="s">
        <v>21</v>
      </c>
      <c r="L5" s="14">
        <v>60</v>
      </c>
      <c r="M5" s="13">
        <v>44</v>
      </c>
      <c r="N5" s="13">
        <v>75</v>
      </c>
      <c r="O5" s="13">
        <v>32</v>
      </c>
      <c r="P5" s="8">
        <f t="shared" si="0"/>
        <v>211</v>
      </c>
      <c r="Q5" s="14"/>
      <c r="S5" s="6"/>
      <c r="W5" s="10"/>
      <c r="AB5" s="9"/>
    </row>
    <row r="6" spans="1:28" x14ac:dyDescent="0.3">
      <c r="B6" s="16"/>
      <c r="D6" s="13"/>
      <c r="E6" s="13"/>
      <c r="F6" s="13"/>
      <c r="G6" s="13"/>
      <c r="H6" s="14"/>
      <c r="J6" s="14">
        <v>3</v>
      </c>
      <c r="K6" s="4" t="s">
        <v>61</v>
      </c>
      <c r="L6" s="14">
        <v>65</v>
      </c>
      <c r="M6" s="13">
        <v>65</v>
      </c>
      <c r="N6" s="13">
        <v>42</v>
      </c>
      <c r="O6" s="13">
        <v>60</v>
      </c>
      <c r="P6" s="8">
        <f t="shared" si="0"/>
        <v>232</v>
      </c>
      <c r="Q6" s="14"/>
      <c r="S6" s="6"/>
      <c r="W6" s="10"/>
      <c r="AB6" s="9"/>
    </row>
    <row r="7" spans="1:28" x14ac:dyDescent="0.3">
      <c r="B7" s="16"/>
      <c r="D7" s="13"/>
      <c r="E7" s="13"/>
      <c r="F7" s="13"/>
      <c r="G7" s="13"/>
      <c r="H7" s="14"/>
      <c r="J7" s="14">
        <v>4</v>
      </c>
      <c r="K7" s="4" t="s">
        <v>53</v>
      </c>
      <c r="L7" s="14">
        <v>18</v>
      </c>
      <c r="M7" s="13">
        <v>26</v>
      </c>
      <c r="N7" s="13">
        <v>161</v>
      </c>
      <c r="O7" s="13">
        <v>40</v>
      </c>
      <c r="P7" s="8">
        <f t="shared" si="0"/>
        <v>245</v>
      </c>
      <c r="Q7" s="14"/>
      <c r="S7" s="6"/>
      <c r="W7" s="10"/>
      <c r="AB7" s="9"/>
    </row>
    <row r="8" spans="1:28" x14ac:dyDescent="0.3">
      <c r="B8" s="24" t="s">
        <v>330</v>
      </c>
      <c r="D8" s="13"/>
      <c r="E8" s="13"/>
      <c r="F8" s="13"/>
      <c r="G8" s="13"/>
      <c r="H8" s="14"/>
      <c r="J8" s="14">
        <v>5</v>
      </c>
      <c r="K8" s="4" t="s">
        <v>54</v>
      </c>
      <c r="L8" s="14">
        <v>75</v>
      </c>
      <c r="M8" s="13">
        <v>130</v>
      </c>
      <c r="N8" s="13">
        <v>90</v>
      </c>
      <c r="O8" s="13">
        <v>147</v>
      </c>
      <c r="P8" s="8">
        <f t="shared" si="0"/>
        <v>442</v>
      </c>
      <c r="Q8" s="14"/>
      <c r="S8" s="6"/>
      <c r="W8" s="10"/>
      <c r="AB8" s="9"/>
    </row>
    <row r="9" spans="1:28" x14ac:dyDescent="0.3">
      <c r="A9" s="14">
        <v>1</v>
      </c>
      <c r="B9" s="13" t="s">
        <v>176</v>
      </c>
      <c r="C9" s="13" t="s">
        <v>164</v>
      </c>
      <c r="D9">
        <v>1</v>
      </c>
      <c r="E9">
        <v>1</v>
      </c>
      <c r="F9">
        <v>1</v>
      </c>
      <c r="G9"/>
      <c r="H9">
        <f>SUM(D9:G9)</f>
        <v>3</v>
      </c>
      <c r="J9" s="14">
        <v>6</v>
      </c>
      <c r="K9" s="4" t="s">
        <v>70</v>
      </c>
      <c r="L9" s="14">
        <v>316</v>
      </c>
      <c r="M9" s="13">
        <v>89</v>
      </c>
      <c r="N9" s="13">
        <v>90</v>
      </c>
      <c r="O9" s="13">
        <v>108</v>
      </c>
      <c r="P9" s="8">
        <f t="shared" si="0"/>
        <v>603</v>
      </c>
      <c r="Q9" s="14"/>
      <c r="S9" s="6"/>
      <c r="W9" s="10"/>
      <c r="AB9" s="9"/>
    </row>
    <row r="10" spans="1:28" x14ac:dyDescent="0.3">
      <c r="A10" s="14">
        <v>2</v>
      </c>
      <c r="B10" s="13" t="s">
        <v>295</v>
      </c>
      <c r="C10" s="13" t="s">
        <v>294</v>
      </c>
      <c r="D10">
        <v>5</v>
      </c>
      <c r="E10">
        <v>4</v>
      </c>
      <c r="F10">
        <v>1</v>
      </c>
      <c r="G10"/>
      <c r="H10">
        <f>SUM(D10:G10)</f>
        <v>10</v>
      </c>
      <c r="J10" s="14">
        <v>7</v>
      </c>
      <c r="K10" s="4" t="s">
        <v>63</v>
      </c>
      <c r="L10" s="14">
        <v>214</v>
      </c>
      <c r="M10" s="13">
        <v>214</v>
      </c>
      <c r="N10" s="13">
        <v>143</v>
      </c>
      <c r="O10" s="13">
        <v>153</v>
      </c>
      <c r="P10" s="8">
        <f t="shared" si="0"/>
        <v>724</v>
      </c>
      <c r="Q10" s="14"/>
      <c r="S10" s="6"/>
      <c r="W10" s="10"/>
      <c r="AB10" s="9"/>
    </row>
    <row r="11" spans="1:28" x14ac:dyDescent="0.3">
      <c r="A11" s="14">
        <v>3</v>
      </c>
      <c r="B11" s="13" t="s">
        <v>288</v>
      </c>
      <c r="C11" s="13" t="s">
        <v>293</v>
      </c>
      <c r="D11">
        <v>3</v>
      </c>
      <c r="E11">
        <v>4</v>
      </c>
      <c r="F11">
        <v>3</v>
      </c>
      <c r="G11"/>
      <c r="H11">
        <f>SUM(D11:G11)</f>
        <v>10</v>
      </c>
      <c r="J11" s="14">
        <v>8</v>
      </c>
      <c r="K11" s="13" t="s">
        <v>5</v>
      </c>
      <c r="L11" s="14">
        <v>105</v>
      </c>
      <c r="M11" s="13">
        <v>195</v>
      </c>
      <c r="N11" s="13">
        <v>318</v>
      </c>
      <c r="O11" s="13">
        <v>153</v>
      </c>
      <c r="P11" s="8">
        <f t="shared" si="0"/>
        <v>771</v>
      </c>
      <c r="Q11" s="14"/>
      <c r="S11" s="6"/>
      <c r="W11" s="10"/>
      <c r="AB11" s="9"/>
    </row>
    <row r="12" spans="1:28" x14ac:dyDescent="0.3">
      <c r="A12" s="14">
        <v>4</v>
      </c>
      <c r="B12" s="13" t="s">
        <v>299</v>
      </c>
      <c r="C12" s="13" t="s">
        <v>298</v>
      </c>
      <c r="D12">
        <v>7</v>
      </c>
      <c r="E12">
        <v>3</v>
      </c>
      <c r="F12">
        <v>2</v>
      </c>
      <c r="G12"/>
      <c r="H12">
        <f>SUM(D12:G12)</f>
        <v>12</v>
      </c>
      <c r="J12" s="14"/>
      <c r="Q12" s="14"/>
      <c r="S12" s="6"/>
      <c r="W12" s="10"/>
      <c r="AB12" s="9"/>
    </row>
    <row r="13" spans="1:28" x14ac:dyDescent="0.3">
      <c r="A13" s="14">
        <v>5</v>
      </c>
      <c r="B13" s="13" t="s">
        <v>297</v>
      </c>
      <c r="C13" s="13" t="s">
        <v>296</v>
      </c>
      <c r="D13">
        <v>6</v>
      </c>
      <c r="E13">
        <v>3</v>
      </c>
      <c r="F13">
        <v>4</v>
      </c>
      <c r="G13"/>
      <c r="H13">
        <f>SUM(D13:G13)</f>
        <v>13</v>
      </c>
      <c r="J13" s="14"/>
      <c r="K13" s="2" t="s">
        <v>73</v>
      </c>
      <c r="L13" s="13"/>
      <c r="M13" s="13"/>
      <c r="N13" s="13"/>
      <c r="O13" s="13"/>
      <c r="P13" s="14"/>
      <c r="Q13" s="14"/>
      <c r="S13" s="6"/>
      <c r="W13" s="10"/>
      <c r="AB13" s="11"/>
    </row>
    <row r="14" spans="1:28" x14ac:dyDescent="0.3">
      <c r="J14" s="2" t="s">
        <v>10</v>
      </c>
      <c r="K14" s="13" t="s">
        <v>40</v>
      </c>
      <c r="L14" s="13" t="s">
        <v>206</v>
      </c>
      <c r="M14" s="13" t="s">
        <v>207</v>
      </c>
      <c r="N14" s="13" t="s">
        <v>208</v>
      </c>
      <c r="O14" s="13" t="s">
        <v>209</v>
      </c>
      <c r="P14" s="14" t="s">
        <v>44</v>
      </c>
      <c r="Q14" s="14"/>
      <c r="S14" s="6"/>
      <c r="W14" s="10"/>
      <c r="AB14" s="11"/>
    </row>
    <row r="15" spans="1:28" x14ac:dyDescent="0.3">
      <c r="B15" s="10" t="s">
        <v>331</v>
      </c>
      <c r="D15" s="13"/>
      <c r="E15" s="13"/>
      <c r="F15" s="13"/>
      <c r="G15" s="13"/>
      <c r="H15" s="14"/>
      <c r="J15" s="14">
        <v>1</v>
      </c>
      <c r="K15" s="4" t="s">
        <v>28</v>
      </c>
      <c r="L15" s="13">
        <v>98</v>
      </c>
      <c r="M15" s="13">
        <v>72</v>
      </c>
      <c r="N15" s="13">
        <v>59</v>
      </c>
      <c r="O15" s="13">
        <v>68</v>
      </c>
      <c r="P15" s="8">
        <f t="shared" ref="P15:P38" si="1">SUM(L15:O15)</f>
        <v>297</v>
      </c>
      <c r="Q15" s="14"/>
      <c r="W15" s="10"/>
      <c r="AB15" s="11"/>
    </row>
    <row r="16" spans="1:28" x14ac:dyDescent="0.3">
      <c r="A16" s="14">
        <v>1</v>
      </c>
      <c r="B16" s="13" t="s">
        <v>250</v>
      </c>
      <c r="C16" s="13" t="s">
        <v>177</v>
      </c>
      <c r="D16">
        <v>1</v>
      </c>
      <c r="E16">
        <v>1</v>
      </c>
      <c r="F16">
        <v>2</v>
      </c>
      <c r="G16"/>
      <c r="H16">
        <f t="shared" ref="H16:H21" si="2">SUM(D16:G16)</f>
        <v>4</v>
      </c>
      <c r="J16" s="14">
        <v>2</v>
      </c>
      <c r="K16" s="4" t="s">
        <v>107</v>
      </c>
      <c r="L16" s="13">
        <v>104</v>
      </c>
      <c r="M16" s="13">
        <v>141</v>
      </c>
      <c r="N16" s="13">
        <v>90</v>
      </c>
      <c r="O16" s="13">
        <v>142</v>
      </c>
      <c r="P16" s="8">
        <f t="shared" si="1"/>
        <v>477</v>
      </c>
      <c r="Q16" s="14"/>
      <c r="S16" s="6"/>
      <c r="W16" s="10"/>
      <c r="AB16" s="11"/>
    </row>
    <row r="17" spans="1:28" x14ac:dyDescent="0.3">
      <c r="A17" s="14">
        <v>2</v>
      </c>
      <c r="B17" s="13" t="s">
        <v>291</v>
      </c>
      <c r="C17" s="13" t="s">
        <v>290</v>
      </c>
      <c r="D17">
        <v>2</v>
      </c>
      <c r="E17">
        <v>4</v>
      </c>
      <c r="F17">
        <v>1</v>
      </c>
      <c r="G17"/>
      <c r="H17">
        <f t="shared" si="2"/>
        <v>7</v>
      </c>
      <c r="J17" s="14">
        <v>3</v>
      </c>
      <c r="K17" s="4" t="s">
        <v>75</v>
      </c>
      <c r="L17" s="13">
        <v>137</v>
      </c>
      <c r="M17" s="13">
        <v>124</v>
      </c>
      <c r="N17" s="13">
        <v>130</v>
      </c>
      <c r="O17" s="13">
        <v>123</v>
      </c>
      <c r="P17" s="8">
        <f t="shared" si="1"/>
        <v>514</v>
      </c>
      <c r="Q17" s="14"/>
      <c r="S17" s="6"/>
      <c r="W17" s="10"/>
      <c r="AB17" s="11"/>
    </row>
    <row r="18" spans="1:28" x14ac:dyDescent="0.3">
      <c r="A18" s="14">
        <v>3</v>
      </c>
      <c r="B18" s="13" t="s">
        <v>190</v>
      </c>
      <c r="C18" s="13" t="s">
        <v>191</v>
      </c>
      <c r="D18">
        <v>3</v>
      </c>
      <c r="E18">
        <v>5</v>
      </c>
      <c r="F18">
        <v>2</v>
      </c>
      <c r="G18"/>
      <c r="H18">
        <f t="shared" si="2"/>
        <v>10</v>
      </c>
      <c r="J18" s="14">
        <v>4</v>
      </c>
      <c r="K18" s="4" t="s">
        <v>22</v>
      </c>
      <c r="L18" s="13">
        <v>149</v>
      </c>
      <c r="M18" s="13">
        <v>80</v>
      </c>
      <c r="N18" s="13">
        <v>154</v>
      </c>
      <c r="O18" s="13">
        <v>177</v>
      </c>
      <c r="P18" s="8">
        <f t="shared" si="1"/>
        <v>560</v>
      </c>
      <c r="Q18" s="14"/>
      <c r="S18" s="6"/>
      <c r="W18" s="10"/>
      <c r="AB18" s="11"/>
    </row>
    <row r="19" spans="1:28" x14ac:dyDescent="0.3">
      <c r="A19" s="14">
        <v>4</v>
      </c>
      <c r="B19" s="13" t="s">
        <v>251</v>
      </c>
      <c r="C19" s="13" t="s">
        <v>252</v>
      </c>
      <c r="D19">
        <v>3</v>
      </c>
      <c r="E19">
        <v>5</v>
      </c>
      <c r="F19">
        <v>3</v>
      </c>
      <c r="G19"/>
      <c r="H19">
        <f t="shared" si="2"/>
        <v>11</v>
      </c>
      <c r="J19" s="14">
        <v>5</v>
      </c>
      <c r="K19" s="4" t="s">
        <v>111</v>
      </c>
      <c r="L19" s="13">
        <v>144</v>
      </c>
      <c r="M19" s="13">
        <v>167</v>
      </c>
      <c r="N19" s="13">
        <v>149</v>
      </c>
      <c r="O19" s="13">
        <v>208</v>
      </c>
      <c r="P19" s="8">
        <f t="shared" si="1"/>
        <v>668</v>
      </c>
      <c r="Q19" s="14"/>
      <c r="S19" s="6"/>
      <c r="W19" s="10"/>
      <c r="AB19" s="11"/>
    </row>
    <row r="20" spans="1:28" x14ac:dyDescent="0.3">
      <c r="A20" s="14">
        <v>5</v>
      </c>
      <c r="B20" s="13" t="s">
        <v>194</v>
      </c>
      <c r="C20" s="13" t="s">
        <v>195</v>
      </c>
      <c r="D20" s="18">
        <v>7</v>
      </c>
      <c r="E20" s="18">
        <v>7</v>
      </c>
      <c r="F20" s="18">
        <v>3</v>
      </c>
      <c r="G20" s="18"/>
      <c r="H20" s="18">
        <f t="shared" si="2"/>
        <v>17</v>
      </c>
      <c r="J20" s="14">
        <v>6</v>
      </c>
      <c r="K20" s="4" t="s">
        <v>87</v>
      </c>
      <c r="L20" s="13">
        <v>149</v>
      </c>
      <c r="M20" s="13">
        <v>195</v>
      </c>
      <c r="N20" s="13">
        <v>182</v>
      </c>
      <c r="O20" s="13">
        <v>165</v>
      </c>
      <c r="P20" s="8">
        <f t="shared" si="1"/>
        <v>691</v>
      </c>
      <c r="Q20" s="14"/>
      <c r="S20" s="6"/>
      <c r="W20" s="10"/>
      <c r="AB20" s="11"/>
    </row>
    <row r="21" spans="1:28" x14ac:dyDescent="0.3">
      <c r="A21" s="14">
        <v>6</v>
      </c>
      <c r="B21" s="13" t="s">
        <v>292</v>
      </c>
      <c r="C21" s="13" t="s">
        <v>193</v>
      </c>
      <c r="D21">
        <v>6</v>
      </c>
      <c r="E21">
        <v>6</v>
      </c>
      <c r="F21">
        <v>5</v>
      </c>
      <c r="G21"/>
      <c r="H21">
        <f t="shared" si="2"/>
        <v>17</v>
      </c>
      <c r="J21" s="14">
        <v>7</v>
      </c>
      <c r="K21" s="4" t="s">
        <v>7</v>
      </c>
      <c r="L21" s="13">
        <v>190</v>
      </c>
      <c r="M21" s="13">
        <v>120</v>
      </c>
      <c r="N21" s="13">
        <v>125</v>
      </c>
      <c r="O21" s="13">
        <v>257</v>
      </c>
      <c r="P21" s="8">
        <f t="shared" si="1"/>
        <v>692</v>
      </c>
      <c r="Q21" s="14"/>
      <c r="S21" s="6"/>
      <c r="W21" s="10"/>
      <c r="AB21" s="11"/>
    </row>
    <row r="22" spans="1:28" x14ac:dyDescent="0.3">
      <c r="J22" s="14">
        <v>8</v>
      </c>
      <c r="K22" s="4" t="s">
        <v>76</v>
      </c>
      <c r="L22" s="13">
        <v>171</v>
      </c>
      <c r="M22" s="13">
        <v>244</v>
      </c>
      <c r="N22" s="13">
        <v>177</v>
      </c>
      <c r="O22" s="13">
        <v>239</v>
      </c>
      <c r="P22" s="8">
        <f t="shared" si="1"/>
        <v>831</v>
      </c>
      <c r="Q22" s="14"/>
      <c r="S22" s="6"/>
      <c r="W22" s="10"/>
      <c r="AB22" s="11"/>
    </row>
    <row r="23" spans="1:28" x14ac:dyDescent="0.3">
      <c r="B23" s="10" t="s">
        <v>332</v>
      </c>
      <c r="J23" s="14">
        <v>9</v>
      </c>
      <c r="K23" s="4" t="s">
        <v>48</v>
      </c>
      <c r="L23" s="13">
        <v>270</v>
      </c>
      <c r="M23" s="13">
        <v>200</v>
      </c>
      <c r="N23" s="13">
        <v>198</v>
      </c>
      <c r="O23" s="13">
        <v>171</v>
      </c>
      <c r="P23" s="8">
        <f t="shared" si="1"/>
        <v>839</v>
      </c>
      <c r="Q23" s="14"/>
      <c r="S23" s="6"/>
      <c r="W23" s="10"/>
      <c r="AB23" s="11"/>
    </row>
    <row r="24" spans="1:28" x14ac:dyDescent="0.3">
      <c r="A24" s="14">
        <v>1</v>
      </c>
      <c r="B24" s="13" t="s">
        <v>289</v>
      </c>
      <c r="C24" s="13" t="s">
        <v>322</v>
      </c>
      <c r="D24">
        <v>1</v>
      </c>
      <c r="E24">
        <v>1</v>
      </c>
      <c r="F24">
        <v>1</v>
      </c>
      <c r="G24"/>
      <c r="H24">
        <f>SUM(D24:G24)</f>
        <v>3</v>
      </c>
      <c r="J24" s="14">
        <v>10</v>
      </c>
      <c r="K24" s="4" t="s">
        <v>69</v>
      </c>
      <c r="L24" s="13">
        <v>203</v>
      </c>
      <c r="M24" s="13">
        <v>273</v>
      </c>
      <c r="N24" s="13">
        <v>259</v>
      </c>
      <c r="O24" s="13">
        <v>203</v>
      </c>
      <c r="P24" s="8">
        <f t="shared" si="1"/>
        <v>938</v>
      </c>
      <c r="Q24" s="14"/>
      <c r="S24" s="6"/>
      <c r="W24" s="10"/>
      <c r="AB24" s="11"/>
    </row>
    <row r="25" spans="1:28" x14ac:dyDescent="0.3">
      <c r="A25" s="14">
        <v>2</v>
      </c>
      <c r="B25" s="13" t="s">
        <v>302</v>
      </c>
      <c r="C25" s="13" t="s">
        <v>301</v>
      </c>
      <c r="D25">
        <v>1</v>
      </c>
      <c r="E25">
        <v>2</v>
      </c>
      <c r="F25">
        <v>2</v>
      </c>
      <c r="G25"/>
      <c r="H25">
        <f>SUM(D25:G25)</f>
        <v>5</v>
      </c>
      <c r="J25" s="14">
        <v>11</v>
      </c>
      <c r="K25" s="4" t="s">
        <v>117</v>
      </c>
      <c r="L25" s="13">
        <v>227</v>
      </c>
      <c r="M25" s="13">
        <v>305</v>
      </c>
      <c r="N25" s="13">
        <v>170</v>
      </c>
      <c r="O25" s="13">
        <v>261</v>
      </c>
      <c r="P25" s="8">
        <f t="shared" si="1"/>
        <v>963</v>
      </c>
      <c r="Q25" s="14"/>
      <c r="S25" s="6"/>
      <c r="W25" s="10"/>
      <c r="AB25" s="11"/>
    </row>
    <row r="26" spans="1:28" x14ac:dyDescent="0.3">
      <c r="A26" s="14">
        <v>3</v>
      </c>
      <c r="B26" s="13" t="s">
        <v>305</v>
      </c>
      <c r="C26" s="13" t="s">
        <v>304</v>
      </c>
      <c r="D26">
        <v>3</v>
      </c>
      <c r="E26">
        <v>2</v>
      </c>
      <c r="F26">
        <v>3</v>
      </c>
      <c r="G26"/>
      <c r="H26">
        <f>SUM(D26:G26)</f>
        <v>8</v>
      </c>
      <c r="I26" s="14"/>
      <c r="J26" s="14">
        <v>12</v>
      </c>
      <c r="K26" s="13" t="s">
        <v>115</v>
      </c>
      <c r="L26" s="13">
        <v>235</v>
      </c>
      <c r="M26" s="13">
        <v>362</v>
      </c>
      <c r="N26" s="13">
        <v>242</v>
      </c>
      <c r="O26" s="13">
        <v>194</v>
      </c>
      <c r="P26" s="8">
        <f t="shared" si="1"/>
        <v>1033</v>
      </c>
      <c r="Q26" s="14"/>
      <c r="S26" s="6"/>
      <c r="W26" s="10"/>
      <c r="AB26" s="11"/>
    </row>
    <row r="27" spans="1:28" x14ac:dyDescent="0.3">
      <c r="A27" s="14">
        <v>4</v>
      </c>
      <c r="B27" s="13" t="s">
        <v>165</v>
      </c>
      <c r="C27" s="13" t="s">
        <v>303</v>
      </c>
      <c r="D27">
        <v>2</v>
      </c>
      <c r="E27">
        <v>4</v>
      </c>
      <c r="F27">
        <v>3</v>
      </c>
      <c r="G27"/>
      <c r="H27">
        <f>SUM(D27:G27)</f>
        <v>9</v>
      </c>
      <c r="J27" s="14">
        <v>13</v>
      </c>
      <c r="K27" s="4" t="s">
        <v>116</v>
      </c>
      <c r="L27" s="13">
        <v>248</v>
      </c>
      <c r="M27" s="13">
        <v>350</v>
      </c>
      <c r="N27" s="13">
        <v>220</v>
      </c>
      <c r="O27" s="13">
        <v>226</v>
      </c>
      <c r="P27" s="8">
        <f t="shared" si="1"/>
        <v>1044</v>
      </c>
      <c r="Q27" s="14"/>
      <c r="S27" s="6"/>
      <c r="W27" s="10"/>
      <c r="AB27" s="11"/>
    </row>
    <row r="28" spans="1:28" x14ac:dyDescent="0.3">
      <c r="J28" s="14">
        <v>14</v>
      </c>
      <c r="K28" s="4" t="s">
        <v>118</v>
      </c>
      <c r="L28" s="13">
        <v>244</v>
      </c>
      <c r="M28" s="13">
        <v>387</v>
      </c>
      <c r="N28" s="13">
        <v>229</v>
      </c>
      <c r="O28" s="13">
        <v>210</v>
      </c>
      <c r="P28" s="8">
        <f t="shared" si="1"/>
        <v>1070</v>
      </c>
      <c r="S28" s="6"/>
      <c r="W28" s="10"/>
      <c r="AB28" s="11"/>
    </row>
    <row r="29" spans="1:28" x14ac:dyDescent="0.3">
      <c r="B29" s="24" t="s">
        <v>333</v>
      </c>
      <c r="D29" s="13"/>
      <c r="E29" s="13"/>
      <c r="F29" s="13"/>
      <c r="G29" s="13"/>
      <c r="H29" s="14"/>
      <c r="I29" s="14"/>
      <c r="J29" s="14">
        <v>15</v>
      </c>
      <c r="K29" s="13" t="s">
        <v>29</v>
      </c>
      <c r="L29" s="13">
        <v>331</v>
      </c>
      <c r="M29" s="13">
        <v>253</v>
      </c>
      <c r="N29" s="13">
        <v>229</v>
      </c>
      <c r="O29" s="13">
        <v>287</v>
      </c>
      <c r="P29" s="8">
        <f t="shared" si="1"/>
        <v>1100</v>
      </c>
      <c r="Q29" s="14"/>
      <c r="S29" s="6"/>
      <c r="W29" s="10"/>
      <c r="AB29" s="11"/>
    </row>
    <row r="30" spans="1:28" x14ac:dyDescent="0.3">
      <c r="A30" s="14">
        <v>1</v>
      </c>
      <c r="B30" s="13" t="s">
        <v>307</v>
      </c>
      <c r="C30" s="13" t="s">
        <v>306</v>
      </c>
      <c r="D30">
        <v>1</v>
      </c>
      <c r="E30">
        <v>1</v>
      </c>
      <c r="F30">
        <v>2</v>
      </c>
      <c r="G30"/>
      <c r="H30">
        <f>SUM(D30:G30)</f>
        <v>4</v>
      </c>
      <c r="J30" s="14">
        <v>16</v>
      </c>
      <c r="K30" s="4" t="s">
        <v>78</v>
      </c>
      <c r="L30" s="13">
        <v>258</v>
      </c>
      <c r="M30" s="13">
        <v>315</v>
      </c>
      <c r="N30" s="13">
        <v>271</v>
      </c>
      <c r="O30" s="13">
        <v>270</v>
      </c>
      <c r="P30" s="8">
        <f t="shared" si="1"/>
        <v>1114</v>
      </c>
      <c r="Q30" s="14"/>
      <c r="S30" s="6"/>
      <c r="W30" s="10"/>
      <c r="AB30" s="11"/>
    </row>
    <row r="31" spans="1:28" x14ac:dyDescent="0.3">
      <c r="A31" s="14">
        <v>2</v>
      </c>
      <c r="B31" s="13" t="s">
        <v>309</v>
      </c>
      <c r="C31" s="13" t="s">
        <v>308</v>
      </c>
      <c r="D31">
        <v>2</v>
      </c>
      <c r="E31">
        <v>2</v>
      </c>
      <c r="F31">
        <v>1</v>
      </c>
      <c r="G31"/>
      <c r="H31">
        <f>SUM(D31:G31)</f>
        <v>5</v>
      </c>
      <c r="I31" s="14"/>
      <c r="J31" s="14">
        <v>17</v>
      </c>
      <c r="K31" s="4" t="s">
        <v>80</v>
      </c>
      <c r="L31" s="13">
        <v>210</v>
      </c>
      <c r="M31" s="13">
        <v>284</v>
      </c>
      <c r="N31" s="13">
        <v>307</v>
      </c>
      <c r="O31" s="13">
        <v>315</v>
      </c>
      <c r="P31" s="8">
        <f t="shared" si="1"/>
        <v>1116</v>
      </c>
      <c r="Q31" s="14"/>
      <c r="S31" s="6"/>
      <c r="W31" s="10"/>
      <c r="AB31" s="11"/>
    </row>
    <row r="32" spans="1:28" x14ac:dyDescent="0.3">
      <c r="A32" s="14">
        <v>3</v>
      </c>
      <c r="B32" s="13" t="s">
        <v>324</v>
      </c>
      <c r="C32" s="13" t="s">
        <v>323</v>
      </c>
      <c r="D32">
        <v>3</v>
      </c>
      <c r="E32">
        <v>1</v>
      </c>
      <c r="F32">
        <v>3</v>
      </c>
      <c r="G32"/>
      <c r="H32">
        <f>SUM(D32:G32)</f>
        <v>7</v>
      </c>
      <c r="I32" s="14"/>
      <c r="J32" s="14">
        <v>18</v>
      </c>
      <c r="K32" s="4" t="s">
        <v>77</v>
      </c>
      <c r="L32" s="13">
        <v>277</v>
      </c>
      <c r="M32" s="13">
        <v>302</v>
      </c>
      <c r="N32" s="13">
        <v>227</v>
      </c>
      <c r="O32" s="13">
        <v>315</v>
      </c>
      <c r="P32" s="8">
        <f t="shared" si="1"/>
        <v>1121</v>
      </c>
      <c r="Q32" s="14"/>
      <c r="S32" s="6"/>
      <c r="W32" s="10"/>
      <c r="AB32" s="11"/>
    </row>
    <row r="33" spans="1:28" x14ac:dyDescent="0.3">
      <c r="B33" s="20"/>
      <c r="D33" s="13"/>
      <c r="E33" s="13"/>
      <c r="F33" s="13"/>
      <c r="G33" s="13"/>
      <c r="H33" s="14"/>
      <c r="J33" s="14">
        <v>19</v>
      </c>
      <c r="K33" s="13" t="s">
        <v>95</v>
      </c>
      <c r="L33" s="13">
        <v>348</v>
      </c>
      <c r="M33" s="13">
        <v>241</v>
      </c>
      <c r="N33" s="13">
        <v>292</v>
      </c>
      <c r="O33" s="13">
        <v>315</v>
      </c>
      <c r="P33" s="8">
        <f t="shared" si="1"/>
        <v>1196</v>
      </c>
      <c r="S33" s="6"/>
      <c r="W33" s="10"/>
      <c r="AB33" s="11"/>
    </row>
    <row r="34" spans="1:28" x14ac:dyDescent="0.3">
      <c r="B34" s="24" t="s">
        <v>334</v>
      </c>
      <c r="D34" s="13"/>
      <c r="E34" s="13"/>
      <c r="F34" s="13"/>
      <c r="G34" s="13"/>
      <c r="H34" s="14"/>
      <c r="I34" s="14"/>
      <c r="J34" s="14">
        <v>20</v>
      </c>
      <c r="K34" s="13" t="s">
        <v>83</v>
      </c>
      <c r="L34" s="13">
        <v>335</v>
      </c>
      <c r="M34" s="13">
        <v>404</v>
      </c>
      <c r="N34" s="13">
        <v>209</v>
      </c>
      <c r="O34" s="13">
        <v>315</v>
      </c>
      <c r="P34" s="8">
        <f t="shared" si="1"/>
        <v>1263</v>
      </c>
      <c r="S34" s="6"/>
      <c r="W34" s="10"/>
      <c r="AB34" s="11"/>
    </row>
    <row r="35" spans="1:28" x14ac:dyDescent="0.3">
      <c r="A35" s="14">
        <v>1</v>
      </c>
      <c r="B35" s="13" t="s">
        <v>315</v>
      </c>
      <c r="C35" s="13" t="s">
        <v>314</v>
      </c>
      <c r="D35">
        <v>3</v>
      </c>
      <c r="E35">
        <v>2</v>
      </c>
      <c r="F35">
        <v>1</v>
      </c>
      <c r="G35"/>
      <c r="H35">
        <f>SUM(D35:G35)</f>
        <v>6</v>
      </c>
      <c r="J35" s="14">
        <v>21</v>
      </c>
      <c r="K35" s="13" t="s">
        <v>84</v>
      </c>
      <c r="L35" s="13">
        <v>291</v>
      </c>
      <c r="M35" s="13">
        <v>372</v>
      </c>
      <c r="N35" s="13">
        <v>301</v>
      </c>
      <c r="O35" s="13">
        <v>315</v>
      </c>
      <c r="P35" s="8">
        <f t="shared" si="1"/>
        <v>1279</v>
      </c>
      <c r="S35" s="6"/>
      <c r="W35" s="10"/>
      <c r="AB35" s="11"/>
    </row>
    <row r="36" spans="1:28" x14ac:dyDescent="0.3">
      <c r="A36" s="14">
        <v>2</v>
      </c>
      <c r="B36" s="13" t="s">
        <v>313</v>
      </c>
      <c r="C36" s="13" t="s">
        <v>312</v>
      </c>
      <c r="D36">
        <v>2</v>
      </c>
      <c r="E36">
        <v>3</v>
      </c>
      <c r="F36">
        <v>1</v>
      </c>
      <c r="G36"/>
      <c r="H36">
        <f>SUM(D36:G36)</f>
        <v>6</v>
      </c>
      <c r="I36" s="14"/>
      <c r="J36" s="14">
        <v>22</v>
      </c>
      <c r="K36" s="13" t="s">
        <v>88</v>
      </c>
      <c r="L36" s="13">
        <v>324</v>
      </c>
      <c r="M36" s="13">
        <v>394</v>
      </c>
      <c r="N36" s="13">
        <v>308</v>
      </c>
      <c r="O36" s="13">
        <v>270</v>
      </c>
      <c r="P36" s="8">
        <f t="shared" si="1"/>
        <v>1296</v>
      </c>
      <c r="S36" s="6"/>
      <c r="W36" s="10"/>
      <c r="AB36" s="11"/>
    </row>
    <row r="37" spans="1:28" x14ac:dyDescent="0.3">
      <c r="A37" s="14">
        <v>3</v>
      </c>
      <c r="B37" s="13" t="s">
        <v>311</v>
      </c>
      <c r="C37" s="13" t="s">
        <v>310</v>
      </c>
      <c r="D37">
        <v>1</v>
      </c>
      <c r="E37">
        <v>2</v>
      </c>
      <c r="F37">
        <v>5</v>
      </c>
      <c r="G37"/>
      <c r="H37">
        <f>SUM(D37:G37)</f>
        <v>8</v>
      </c>
      <c r="I37" s="14"/>
      <c r="J37" s="14">
        <v>23</v>
      </c>
      <c r="K37" s="13" t="s">
        <v>85</v>
      </c>
      <c r="L37" s="13">
        <v>325</v>
      </c>
      <c r="M37" s="13">
        <v>423</v>
      </c>
      <c r="N37" s="13">
        <v>309</v>
      </c>
      <c r="O37" s="13">
        <v>315</v>
      </c>
      <c r="P37" s="8">
        <f t="shared" si="1"/>
        <v>1372</v>
      </c>
      <c r="S37" s="6"/>
      <c r="W37" s="10"/>
      <c r="AB37" s="11"/>
    </row>
    <row r="38" spans="1:28" x14ac:dyDescent="0.3">
      <c r="A38" s="14">
        <v>4</v>
      </c>
      <c r="B38" s="13" t="s">
        <v>317</v>
      </c>
      <c r="C38" s="13" t="s">
        <v>316</v>
      </c>
      <c r="D38">
        <v>5</v>
      </c>
      <c r="E38">
        <v>3</v>
      </c>
      <c r="F38">
        <v>2</v>
      </c>
      <c r="G38"/>
      <c r="H38">
        <f>SUM(D38:G38)</f>
        <v>10</v>
      </c>
      <c r="I38" s="14"/>
      <c r="J38" s="14">
        <v>24</v>
      </c>
      <c r="K38" s="13" t="s">
        <v>86</v>
      </c>
      <c r="L38" s="13">
        <v>346</v>
      </c>
      <c r="M38" s="13">
        <v>422</v>
      </c>
      <c r="N38" s="13">
        <v>303</v>
      </c>
      <c r="O38" s="13">
        <v>315</v>
      </c>
      <c r="P38" s="8">
        <f t="shared" si="1"/>
        <v>1386</v>
      </c>
      <c r="Q38" s="14"/>
      <c r="S38" s="6"/>
      <c r="W38" s="10"/>
      <c r="AB38" s="11"/>
    </row>
    <row r="39" spans="1:28" x14ac:dyDescent="0.3">
      <c r="B39" s="16"/>
      <c r="D39" s="13"/>
      <c r="E39" s="13"/>
      <c r="F39" s="13"/>
      <c r="G39" s="13"/>
      <c r="H39" s="14"/>
      <c r="J39" s="14"/>
      <c r="K39" s="13"/>
      <c r="L39" s="13"/>
      <c r="M39" s="13"/>
      <c r="N39" s="13"/>
      <c r="O39" s="13"/>
      <c r="Q39" s="14"/>
      <c r="S39" s="6"/>
      <c r="W39" s="10"/>
      <c r="AB39" s="11"/>
    </row>
    <row r="40" spans="1:28" x14ac:dyDescent="0.3">
      <c r="B40" s="23" t="s">
        <v>334</v>
      </c>
      <c r="D40" s="13"/>
      <c r="E40" s="13"/>
      <c r="F40" s="13"/>
      <c r="H40" s="14"/>
      <c r="I40" s="14"/>
      <c r="J40" s="14"/>
      <c r="K40" s="13"/>
      <c r="O40" s="13"/>
      <c r="P40" s="14"/>
      <c r="Q40" s="14"/>
      <c r="S40" s="6"/>
      <c r="W40" s="10"/>
      <c r="AB40" s="11"/>
    </row>
    <row r="41" spans="1:28" x14ac:dyDescent="0.3">
      <c r="A41" s="14">
        <v>1</v>
      </c>
      <c r="B41" s="13" t="s">
        <v>313</v>
      </c>
      <c r="C41" s="13" t="s">
        <v>279</v>
      </c>
      <c r="D41">
        <v>1</v>
      </c>
      <c r="E41">
        <v>1</v>
      </c>
      <c r="F41">
        <v>1</v>
      </c>
      <c r="G41"/>
      <c r="H41">
        <f>SUM(D41:G41)</f>
        <v>3</v>
      </c>
      <c r="J41" s="14"/>
      <c r="K41" s="13"/>
      <c r="O41" s="13"/>
      <c r="P41" s="14"/>
      <c r="Q41" s="14"/>
      <c r="S41" s="6"/>
      <c r="W41" s="10"/>
      <c r="AB41" s="11"/>
    </row>
    <row r="42" spans="1:28" x14ac:dyDescent="0.3">
      <c r="A42" s="14">
        <v>2</v>
      </c>
      <c r="B42" s="13" t="s">
        <v>272</v>
      </c>
      <c r="C42" s="13" t="s">
        <v>325</v>
      </c>
      <c r="D42">
        <v>2</v>
      </c>
      <c r="E42">
        <v>1</v>
      </c>
      <c r="F42">
        <v>2</v>
      </c>
      <c r="G42"/>
      <c r="H42">
        <f>SUM(D42:G42)</f>
        <v>5</v>
      </c>
      <c r="I42" s="14"/>
      <c r="J42" s="14"/>
      <c r="K42" s="13"/>
      <c r="O42" s="13"/>
      <c r="P42" s="14"/>
      <c r="S42" s="6"/>
      <c r="W42" s="10"/>
      <c r="AB42" s="11"/>
    </row>
    <row r="43" spans="1:28" x14ac:dyDescent="0.3">
      <c r="A43" s="14">
        <v>3</v>
      </c>
      <c r="B43" s="13" t="s">
        <v>328</v>
      </c>
      <c r="C43" s="13" t="s">
        <v>329</v>
      </c>
      <c r="D43">
        <v>5</v>
      </c>
      <c r="E43">
        <v>2</v>
      </c>
      <c r="F43">
        <v>3</v>
      </c>
      <c r="G43"/>
      <c r="H43">
        <f>SUM(D43:G43)</f>
        <v>10</v>
      </c>
      <c r="J43" s="14"/>
      <c r="O43" s="13"/>
      <c r="P43" s="14"/>
      <c r="S43" s="6"/>
      <c r="W43" s="10"/>
      <c r="AB43" s="11"/>
    </row>
    <row r="44" spans="1:28" x14ac:dyDescent="0.3">
      <c r="B44" s="16"/>
      <c r="D44" s="13"/>
      <c r="E44" s="13"/>
      <c r="F44" s="13"/>
      <c r="G44" s="13"/>
      <c r="H44" s="14"/>
      <c r="J44" s="14"/>
      <c r="K44" s="2" t="s">
        <v>34</v>
      </c>
      <c r="L44" s="13"/>
      <c r="M44" s="13"/>
      <c r="N44" s="13"/>
      <c r="O44" s="13"/>
      <c r="P44" s="14"/>
      <c r="S44" s="6"/>
      <c r="W44" s="10"/>
      <c r="AB44" s="11"/>
    </row>
    <row r="45" spans="1:28" x14ac:dyDescent="0.3">
      <c r="B45" s="16"/>
      <c r="D45" s="13"/>
      <c r="E45" s="13"/>
      <c r="F45" s="13"/>
      <c r="G45" s="13"/>
      <c r="H45" s="14"/>
      <c r="J45" s="14"/>
      <c r="L45" s="13"/>
      <c r="M45" s="13"/>
      <c r="N45" s="13"/>
      <c r="O45" s="13"/>
      <c r="P45" s="14"/>
      <c r="S45" s="6"/>
      <c r="W45" s="10"/>
      <c r="AB45" s="11"/>
    </row>
    <row r="46" spans="1:28" x14ac:dyDescent="0.3">
      <c r="B46" s="16"/>
      <c r="D46" s="13"/>
      <c r="E46" s="13"/>
      <c r="F46" s="13"/>
      <c r="G46" s="13"/>
      <c r="H46" s="14"/>
      <c r="I46" s="14"/>
      <c r="J46" s="14"/>
      <c r="K46" s="14" t="s">
        <v>40</v>
      </c>
      <c r="L46" s="13" t="s">
        <v>206</v>
      </c>
      <c r="M46" s="14" t="s">
        <v>207</v>
      </c>
      <c r="N46" s="14" t="s">
        <v>208</v>
      </c>
      <c r="O46" s="8" t="s">
        <v>209</v>
      </c>
      <c r="P46" s="14" t="s">
        <v>44</v>
      </c>
      <c r="S46" s="6"/>
      <c r="W46" s="10"/>
      <c r="AB46" s="11"/>
    </row>
    <row r="47" spans="1:28" x14ac:dyDescent="0.3">
      <c r="B47" s="16"/>
      <c r="D47" s="13"/>
      <c r="E47" s="13"/>
      <c r="F47" s="13"/>
      <c r="G47" s="13"/>
      <c r="H47" s="14"/>
      <c r="I47" s="14"/>
      <c r="J47" s="14">
        <v>1</v>
      </c>
      <c r="K47" s="4" t="s">
        <v>27</v>
      </c>
      <c r="L47" s="13">
        <v>27</v>
      </c>
      <c r="M47" s="13">
        <v>15</v>
      </c>
      <c r="N47" s="13">
        <v>9</v>
      </c>
      <c r="O47" s="8">
        <v>19</v>
      </c>
      <c r="P47" s="14">
        <f t="shared" ref="P47:P66" si="3">SUM(L47:O47)</f>
        <v>70</v>
      </c>
      <c r="S47" s="6"/>
      <c r="W47" s="10"/>
      <c r="AB47" s="11"/>
    </row>
    <row r="48" spans="1:28" x14ac:dyDescent="0.3">
      <c r="B48" s="16"/>
      <c r="D48" s="13"/>
      <c r="E48" s="13"/>
      <c r="F48" s="13"/>
      <c r="G48" s="13"/>
      <c r="H48" s="14"/>
      <c r="I48" s="14"/>
      <c r="J48" s="14">
        <v>2</v>
      </c>
      <c r="K48" s="4" t="s">
        <v>70</v>
      </c>
      <c r="L48" s="13">
        <v>99</v>
      </c>
      <c r="M48" s="13">
        <v>18</v>
      </c>
      <c r="N48" s="13">
        <v>22</v>
      </c>
      <c r="O48" s="8">
        <v>27</v>
      </c>
      <c r="P48" s="14">
        <f t="shared" si="3"/>
        <v>166</v>
      </c>
      <c r="S48" s="6"/>
      <c r="W48" s="10"/>
      <c r="AB48" s="11"/>
    </row>
    <row r="49" spans="2:28" x14ac:dyDescent="0.3">
      <c r="B49" s="16"/>
      <c r="D49" s="13"/>
      <c r="E49" s="13"/>
      <c r="F49" s="13"/>
      <c r="G49" s="13"/>
      <c r="H49" s="14"/>
      <c r="I49" s="14"/>
      <c r="J49" s="14">
        <v>3</v>
      </c>
      <c r="K49" s="4" t="s">
        <v>54</v>
      </c>
      <c r="L49" s="13">
        <v>22</v>
      </c>
      <c r="M49" s="13">
        <v>45</v>
      </c>
      <c r="N49" s="13">
        <v>88</v>
      </c>
      <c r="O49" s="8">
        <v>33</v>
      </c>
      <c r="P49" s="14">
        <f t="shared" si="3"/>
        <v>188</v>
      </c>
      <c r="S49" s="6"/>
      <c r="W49" s="10"/>
      <c r="AB49" s="11"/>
    </row>
    <row r="50" spans="2:28" x14ac:dyDescent="0.3">
      <c r="B50" s="16"/>
      <c r="D50" s="13"/>
      <c r="E50" s="13"/>
      <c r="F50" s="13"/>
      <c r="G50" s="13"/>
      <c r="H50" s="14"/>
      <c r="I50" s="14"/>
      <c r="J50" s="14">
        <v>4</v>
      </c>
      <c r="K50" s="13" t="s">
        <v>28</v>
      </c>
      <c r="L50" s="13">
        <v>68</v>
      </c>
      <c r="M50" s="13">
        <v>68</v>
      </c>
      <c r="N50" s="13">
        <v>70</v>
      </c>
      <c r="O50" s="8">
        <v>63</v>
      </c>
      <c r="P50" s="14">
        <f t="shared" si="3"/>
        <v>269</v>
      </c>
      <c r="S50" s="6"/>
      <c r="W50" s="10"/>
      <c r="AB50" s="11"/>
    </row>
    <row r="51" spans="2:28" x14ac:dyDescent="0.3">
      <c r="B51" s="16"/>
      <c r="D51" s="13"/>
      <c r="E51" s="13"/>
      <c r="F51" s="13"/>
      <c r="G51" s="13"/>
      <c r="H51" s="14"/>
      <c r="I51" s="14"/>
      <c r="J51" s="14">
        <v>5</v>
      </c>
      <c r="K51" s="13" t="s">
        <v>47</v>
      </c>
      <c r="L51" s="13">
        <v>42</v>
      </c>
      <c r="M51" s="13">
        <v>79</v>
      </c>
      <c r="N51" s="13">
        <v>101</v>
      </c>
      <c r="O51" s="8">
        <v>56</v>
      </c>
      <c r="P51" s="14">
        <f t="shared" si="3"/>
        <v>278</v>
      </c>
      <c r="S51" s="6"/>
      <c r="W51" s="10"/>
      <c r="AB51" s="11"/>
    </row>
    <row r="52" spans="2:28" x14ac:dyDescent="0.3">
      <c r="B52" s="16"/>
      <c r="D52" s="13"/>
      <c r="E52" s="13"/>
      <c r="F52" s="13"/>
      <c r="G52" s="13"/>
      <c r="H52" s="14"/>
      <c r="J52" s="14">
        <v>6</v>
      </c>
      <c r="K52" s="4" t="s">
        <v>87</v>
      </c>
      <c r="L52" s="13">
        <v>53</v>
      </c>
      <c r="M52" s="13">
        <v>88</v>
      </c>
      <c r="N52" s="13">
        <v>86</v>
      </c>
      <c r="O52" s="8">
        <v>76</v>
      </c>
      <c r="P52" s="14">
        <f t="shared" si="3"/>
        <v>303</v>
      </c>
      <c r="S52" s="6"/>
      <c r="W52" s="10"/>
      <c r="AB52" s="11"/>
    </row>
    <row r="53" spans="2:28" x14ac:dyDescent="0.3">
      <c r="B53" s="16"/>
      <c r="D53" s="13"/>
      <c r="E53" s="13"/>
      <c r="F53" s="13"/>
      <c r="G53" s="13"/>
      <c r="H53" s="14"/>
      <c r="I53" s="14"/>
      <c r="J53" s="14">
        <v>7</v>
      </c>
      <c r="K53" s="13" t="s">
        <v>111</v>
      </c>
      <c r="L53" s="13">
        <v>79</v>
      </c>
      <c r="M53" s="13">
        <v>76</v>
      </c>
      <c r="N53" s="13">
        <v>65</v>
      </c>
      <c r="O53" s="8">
        <v>105</v>
      </c>
      <c r="P53" s="14">
        <f t="shared" si="3"/>
        <v>325</v>
      </c>
      <c r="Q53" s="13"/>
      <c r="S53" s="6"/>
      <c r="AB53" s="11"/>
    </row>
    <row r="54" spans="2:28" x14ac:dyDescent="0.3">
      <c r="B54" s="16"/>
      <c r="D54" s="13"/>
      <c r="E54" s="13"/>
      <c r="F54" s="13"/>
      <c r="G54" s="13"/>
      <c r="H54" s="14"/>
      <c r="I54" s="14"/>
      <c r="J54" s="14">
        <v>8</v>
      </c>
      <c r="K54" s="4" t="s">
        <v>21</v>
      </c>
      <c r="L54" s="13">
        <v>93</v>
      </c>
      <c r="M54" s="13">
        <v>134</v>
      </c>
      <c r="N54" s="13">
        <v>87</v>
      </c>
      <c r="O54" s="8">
        <v>84</v>
      </c>
      <c r="P54" s="14">
        <f t="shared" si="3"/>
        <v>398</v>
      </c>
      <c r="Q54" s="14"/>
      <c r="R54" s="12"/>
      <c r="AB54" s="11"/>
    </row>
    <row r="55" spans="2:28" x14ac:dyDescent="0.3">
      <c r="B55" s="16"/>
      <c r="D55" s="13"/>
      <c r="E55" s="13"/>
      <c r="F55" s="13"/>
      <c r="G55" s="13"/>
      <c r="H55" s="14"/>
      <c r="I55" s="14"/>
      <c r="J55" s="14">
        <v>9</v>
      </c>
      <c r="K55" s="13" t="s">
        <v>2</v>
      </c>
      <c r="L55" s="13">
        <v>81</v>
      </c>
      <c r="M55" s="13">
        <v>103</v>
      </c>
      <c r="N55" s="13">
        <v>149</v>
      </c>
      <c r="O55" s="8">
        <v>68</v>
      </c>
      <c r="P55" s="14">
        <f t="shared" si="3"/>
        <v>401</v>
      </c>
      <c r="Q55" s="14"/>
      <c r="AB55" s="11"/>
    </row>
    <row r="56" spans="2:28" x14ac:dyDescent="0.3">
      <c r="B56" s="16"/>
      <c r="D56" s="13"/>
      <c r="E56" s="13"/>
      <c r="F56" s="13"/>
      <c r="G56" s="13"/>
      <c r="H56" s="14"/>
      <c r="J56" s="14">
        <v>10</v>
      </c>
      <c r="K56" s="4" t="s">
        <v>117</v>
      </c>
      <c r="L56" s="13">
        <v>104</v>
      </c>
      <c r="M56" s="13">
        <v>166</v>
      </c>
      <c r="N56" s="13">
        <v>81</v>
      </c>
      <c r="O56" s="8">
        <v>147</v>
      </c>
      <c r="P56" s="14">
        <f t="shared" si="3"/>
        <v>498</v>
      </c>
      <c r="Q56" s="14"/>
      <c r="AB56" s="11"/>
    </row>
    <row r="57" spans="2:28" x14ac:dyDescent="0.3">
      <c r="B57" s="16"/>
      <c r="D57" s="13"/>
      <c r="E57" s="13"/>
      <c r="F57" s="13"/>
      <c r="G57" s="13"/>
      <c r="H57" s="14"/>
      <c r="I57" s="14"/>
      <c r="J57" s="14">
        <v>11</v>
      </c>
      <c r="K57" s="13" t="s">
        <v>8</v>
      </c>
      <c r="L57" s="13">
        <v>120</v>
      </c>
      <c r="M57" s="13">
        <v>148</v>
      </c>
      <c r="N57" s="13">
        <v>67</v>
      </c>
      <c r="O57" s="8">
        <v>167</v>
      </c>
      <c r="P57" s="14">
        <f t="shared" si="3"/>
        <v>502</v>
      </c>
      <c r="Q57" s="14"/>
      <c r="AB57" s="11"/>
    </row>
    <row r="58" spans="2:28" x14ac:dyDescent="0.3">
      <c r="B58" s="16"/>
      <c r="D58" s="13"/>
      <c r="E58" s="13"/>
      <c r="F58" s="13"/>
      <c r="G58" s="13"/>
      <c r="H58" s="14"/>
      <c r="I58" s="14"/>
      <c r="J58" s="14">
        <v>12</v>
      </c>
      <c r="K58" s="13" t="s">
        <v>81</v>
      </c>
      <c r="L58" s="13">
        <v>110</v>
      </c>
      <c r="M58" s="13">
        <v>208</v>
      </c>
      <c r="N58" s="13">
        <v>148</v>
      </c>
      <c r="O58" s="8">
        <v>95</v>
      </c>
      <c r="P58" s="14">
        <f t="shared" si="3"/>
        <v>561</v>
      </c>
      <c r="Q58" s="14"/>
      <c r="AB58" s="11"/>
    </row>
    <row r="59" spans="2:28" x14ac:dyDescent="0.3">
      <c r="B59" s="16"/>
      <c r="D59" s="13"/>
      <c r="E59" s="13"/>
      <c r="F59" s="13"/>
      <c r="G59" s="13"/>
      <c r="H59" s="14"/>
      <c r="I59" s="14"/>
      <c r="J59" s="14">
        <v>13</v>
      </c>
      <c r="K59" s="4" t="s">
        <v>116</v>
      </c>
      <c r="L59" s="13">
        <v>127</v>
      </c>
      <c r="M59" s="13">
        <v>203</v>
      </c>
      <c r="N59" s="13">
        <v>119</v>
      </c>
      <c r="O59" s="8">
        <v>124</v>
      </c>
      <c r="P59" s="14">
        <f t="shared" si="3"/>
        <v>573</v>
      </c>
      <c r="Q59" s="14"/>
      <c r="AB59" s="11"/>
    </row>
    <row r="60" spans="2:28" x14ac:dyDescent="0.3">
      <c r="B60" s="16"/>
      <c r="D60" s="13"/>
      <c r="E60" s="13"/>
      <c r="F60" s="13"/>
      <c r="G60" s="13"/>
      <c r="H60" s="14"/>
      <c r="J60" s="14">
        <v>14</v>
      </c>
      <c r="K60" s="13" t="s">
        <v>78</v>
      </c>
      <c r="L60" s="13">
        <v>120</v>
      </c>
      <c r="M60" s="13">
        <v>163</v>
      </c>
      <c r="N60" s="13">
        <v>143</v>
      </c>
      <c r="O60" s="8">
        <v>155</v>
      </c>
      <c r="P60" s="14">
        <f t="shared" si="3"/>
        <v>581</v>
      </c>
      <c r="Q60" s="14"/>
      <c r="AB60" s="11"/>
    </row>
    <row r="61" spans="2:28" x14ac:dyDescent="0.3">
      <c r="B61" s="16"/>
      <c r="D61" s="13"/>
      <c r="E61" s="13"/>
      <c r="F61" s="13"/>
      <c r="G61" s="13"/>
      <c r="H61" s="14"/>
      <c r="J61" s="14">
        <v>15</v>
      </c>
      <c r="K61" s="13" t="s">
        <v>69</v>
      </c>
      <c r="L61" s="13">
        <v>83</v>
      </c>
      <c r="M61" s="13">
        <v>195</v>
      </c>
      <c r="N61" s="13">
        <v>191</v>
      </c>
      <c r="O61" s="8">
        <v>141</v>
      </c>
      <c r="P61" s="14">
        <f t="shared" si="3"/>
        <v>610</v>
      </c>
      <c r="Q61" s="14"/>
      <c r="AB61" s="11"/>
    </row>
    <row r="62" spans="2:28" x14ac:dyDescent="0.3">
      <c r="B62" s="16"/>
      <c r="D62" s="13"/>
      <c r="E62" s="13"/>
      <c r="F62" s="13"/>
      <c r="G62" s="13"/>
      <c r="H62" s="14"/>
      <c r="J62" s="14">
        <v>16</v>
      </c>
      <c r="K62" s="4" t="s">
        <v>118</v>
      </c>
      <c r="L62" s="13">
        <v>114</v>
      </c>
      <c r="M62" s="13">
        <v>226</v>
      </c>
      <c r="N62" s="13">
        <v>170</v>
      </c>
      <c r="O62" s="8">
        <v>109</v>
      </c>
      <c r="P62" s="14">
        <f t="shared" si="3"/>
        <v>619</v>
      </c>
      <c r="Q62" s="14"/>
      <c r="AB62" s="11"/>
    </row>
    <row r="63" spans="2:28" x14ac:dyDescent="0.3">
      <c r="B63" s="16"/>
      <c r="D63" s="13"/>
      <c r="E63" s="13"/>
      <c r="F63" s="13"/>
      <c r="G63" s="13"/>
      <c r="H63" s="14"/>
      <c r="I63" s="14"/>
      <c r="J63" s="14">
        <v>17</v>
      </c>
      <c r="K63" s="13" t="s">
        <v>29</v>
      </c>
      <c r="L63" s="13">
        <v>187</v>
      </c>
      <c r="M63" s="13">
        <v>125</v>
      </c>
      <c r="N63" s="13">
        <v>195</v>
      </c>
      <c r="O63" s="8">
        <v>171</v>
      </c>
      <c r="P63" s="14">
        <f t="shared" si="3"/>
        <v>678</v>
      </c>
      <c r="Q63" s="13"/>
      <c r="AB63" s="11"/>
    </row>
    <row r="64" spans="2:28" x14ac:dyDescent="0.3">
      <c r="B64" s="16"/>
      <c r="D64" s="13"/>
      <c r="E64" s="13"/>
      <c r="F64" s="13"/>
      <c r="G64" s="13"/>
      <c r="H64" s="14"/>
      <c r="I64" s="14"/>
      <c r="J64" s="14">
        <v>18</v>
      </c>
      <c r="K64" s="13" t="s">
        <v>77</v>
      </c>
      <c r="L64" s="13">
        <v>144</v>
      </c>
      <c r="M64" s="13">
        <v>213</v>
      </c>
      <c r="N64" s="13">
        <v>129</v>
      </c>
      <c r="O64" s="8">
        <v>198</v>
      </c>
      <c r="P64" s="14">
        <f t="shared" si="3"/>
        <v>684</v>
      </c>
      <c r="Q64" s="13"/>
      <c r="AB64" s="11"/>
    </row>
    <row r="65" spans="2:28" x14ac:dyDescent="0.3">
      <c r="B65" s="16"/>
      <c r="D65" s="13"/>
      <c r="E65" s="13"/>
      <c r="F65" s="13"/>
      <c r="G65" s="13"/>
      <c r="H65" s="14"/>
      <c r="I65" s="14"/>
      <c r="J65" s="14">
        <v>19</v>
      </c>
      <c r="K65" s="13" t="s">
        <v>84</v>
      </c>
      <c r="L65" s="13">
        <v>149</v>
      </c>
      <c r="M65" s="13">
        <v>209</v>
      </c>
      <c r="N65" s="13">
        <v>172</v>
      </c>
      <c r="O65" s="8">
        <v>198</v>
      </c>
      <c r="P65" s="14">
        <f t="shared" si="3"/>
        <v>728</v>
      </c>
      <c r="Q65" s="14"/>
      <c r="AB65" s="11"/>
    </row>
    <row r="66" spans="2:28" x14ac:dyDescent="0.3">
      <c r="B66" s="16"/>
      <c r="D66" s="13"/>
      <c r="E66" s="13"/>
      <c r="F66" s="13"/>
      <c r="G66" s="13"/>
      <c r="H66" s="14"/>
      <c r="J66" s="14">
        <v>20</v>
      </c>
      <c r="K66" s="13" t="s">
        <v>88</v>
      </c>
      <c r="L66" s="13">
        <v>178</v>
      </c>
      <c r="M66" s="13">
        <v>231</v>
      </c>
      <c r="N66" s="13">
        <v>179</v>
      </c>
      <c r="O66" s="8">
        <v>156</v>
      </c>
      <c r="P66" s="14">
        <f t="shared" si="3"/>
        <v>744</v>
      </c>
      <c r="Q66" s="14"/>
      <c r="AB66" s="11"/>
    </row>
    <row r="67" spans="2:28" x14ac:dyDescent="0.3">
      <c r="B67" s="16"/>
      <c r="D67" s="13"/>
      <c r="E67" s="13"/>
      <c r="F67" s="13"/>
      <c r="G67" s="13"/>
      <c r="H67" s="14"/>
      <c r="I67" s="14"/>
      <c r="J67" s="14"/>
      <c r="K67" s="13"/>
      <c r="L67" s="13"/>
      <c r="M67" s="13"/>
      <c r="N67" s="13"/>
      <c r="P67" s="14"/>
      <c r="Q67" s="13"/>
      <c r="AB67" s="11"/>
    </row>
    <row r="68" spans="2:28" x14ac:dyDescent="0.3">
      <c r="B68" s="16"/>
      <c r="D68" s="13"/>
      <c r="E68" s="13"/>
      <c r="F68" s="13"/>
      <c r="G68" s="13"/>
      <c r="H68" s="14"/>
      <c r="I68" s="14"/>
      <c r="J68" s="14"/>
      <c r="P68" s="14"/>
      <c r="Q68" s="13"/>
      <c r="AB68" s="11"/>
    </row>
    <row r="69" spans="2:28" x14ac:dyDescent="0.3">
      <c r="B69" s="16"/>
      <c r="D69" s="13"/>
      <c r="E69" s="13"/>
      <c r="F69" s="13"/>
      <c r="G69" s="13"/>
      <c r="H69" s="14"/>
      <c r="I69" s="14"/>
      <c r="J69" s="14"/>
      <c r="P69" s="14"/>
      <c r="Q69" s="13"/>
      <c r="AB69" s="11"/>
    </row>
    <row r="70" spans="2:28" x14ac:dyDescent="0.3">
      <c r="B70" s="16"/>
      <c r="D70" s="13"/>
      <c r="E70" s="13"/>
      <c r="F70" s="13"/>
      <c r="G70" s="13"/>
      <c r="H70" s="14"/>
      <c r="I70" s="14"/>
      <c r="J70" s="14"/>
      <c r="P70" s="14"/>
      <c r="AB70" s="11"/>
    </row>
    <row r="71" spans="2:28" x14ac:dyDescent="0.3">
      <c r="B71" s="16"/>
      <c r="D71" s="13"/>
      <c r="E71" s="13"/>
      <c r="F71" s="13"/>
      <c r="G71" s="13"/>
      <c r="H71" s="14"/>
      <c r="J71" s="14"/>
      <c r="P71" s="14"/>
      <c r="AB71" s="11"/>
    </row>
    <row r="72" spans="2:28" x14ac:dyDescent="0.3">
      <c r="B72" s="16"/>
      <c r="D72" s="13"/>
      <c r="E72" s="13"/>
      <c r="F72" s="13"/>
      <c r="G72" s="13"/>
      <c r="H72" s="14"/>
      <c r="J72" s="14"/>
      <c r="K72" s="13"/>
      <c r="L72" s="13"/>
      <c r="M72" s="13"/>
      <c r="N72" s="13"/>
      <c r="P72" s="14"/>
      <c r="AB72" s="11"/>
    </row>
    <row r="73" spans="2:28" x14ac:dyDescent="0.3">
      <c r="B73" s="16"/>
      <c r="D73" s="13"/>
      <c r="E73" s="13"/>
      <c r="F73" s="13"/>
      <c r="G73" s="13"/>
      <c r="H73" s="14"/>
      <c r="J73" s="10"/>
      <c r="AB73" s="11"/>
    </row>
    <row r="74" spans="2:28" x14ac:dyDescent="0.3">
      <c r="B74" s="16"/>
      <c r="D74" s="13"/>
      <c r="E74" s="13"/>
      <c r="F74" s="13"/>
      <c r="G74" s="13"/>
      <c r="H74" s="14"/>
      <c r="J74" s="10"/>
      <c r="P74" s="13"/>
      <c r="AB74" s="11"/>
    </row>
    <row r="75" spans="2:28" x14ac:dyDescent="0.3">
      <c r="B75" s="16"/>
      <c r="D75" s="13"/>
      <c r="E75" s="13"/>
      <c r="F75" s="13"/>
      <c r="G75" s="13"/>
      <c r="H75" s="14"/>
      <c r="J75" s="10"/>
      <c r="P75" s="13"/>
      <c r="AB75" s="11"/>
    </row>
    <row r="76" spans="2:28" x14ac:dyDescent="0.3">
      <c r="B76" s="16"/>
      <c r="D76" s="13"/>
      <c r="E76" s="13"/>
      <c r="F76" s="13"/>
      <c r="G76" s="13"/>
      <c r="H76" s="14"/>
      <c r="I76" s="14"/>
      <c r="J76" s="10"/>
      <c r="P76" s="13"/>
      <c r="AB76" s="11"/>
    </row>
    <row r="77" spans="2:28" x14ac:dyDescent="0.3">
      <c r="B77" s="16"/>
      <c r="D77" s="13"/>
      <c r="E77" s="13"/>
      <c r="F77" s="13"/>
      <c r="G77" s="13"/>
      <c r="H77" s="14"/>
      <c r="I77" s="14"/>
      <c r="J77" s="10"/>
      <c r="P77" s="13"/>
      <c r="AB77" s="11"/>
    </row>
    <row r="78" spans="2:28" x14ac:dyDescent="0.3">
      <c r="B78" s="16"/>
      <c r="D78" s="13"/>
      <c r="E78" s="13"/>
      <c r="F78" s="13"/>
      <c r="G78" s="13"/>
      <c r="H78" s="14"/>
      <c r="J78" s="10"/>
      <c r="P78" s="14"/>
    </row>
    <row r="79" spans="2:28" x14ac:dyDescent="0.3">
      <c r="B79" s="16"/>
      <c r="D79" s="13"/>
      <c r="E79" s="13"/>
      <c r="F79" s="13"/>
      <c r="G79" s="13"/>
      <c r="H79" s="14"/>
      <c r="I79" s="14"/>
      <c r="J79" s="10"/>
      <c r="P79" s="13"/>
    </row>
    <row r="80" spans="2:28" x14ac:dyDescent="0.3">
      <c r="B80" s="16"/>
      <c r="D80" s="13"/>
      <c r="E80" s="13"/>
      <c r="F80" s="13"/>
      <c r="G80" s="13"/>
      <c r="H80" s="14"/>
      <c r="I80" s="14"/>
      <c r="J80" s="10"/>
      <c r="P80" s="13"/>
    </row>
    <row r="81" spans="2:15" x14ac:dyDescent="0.3">
      <c r="B81" s="16"/>
      <c r="D81" s="13"/>
      <c r="E81" s="13"/>
      <c r="F81" s="13"/>
      <c r="G81" s="13"/>
      <c r="H81" s="14"/>
      <c r="I81" s="14"/>
      <c r="J81" s="10"/>
      <c r="O81" s="10"/>
    </row>
    <row r="82" spans="2:15" x14ac:dyDescent="0.3">
      <c r="B82" s="16"/>
      <c r="D82" s="13"/>
      <c r="E82" s="13"/>
      <c r="F82" s="13"/>
      <c r="G82" s="13"/>
      <c r="H82" s="14"/>
      <c r="I82" s="14"/>
    </row>
    <row r="83" spans="2:15" x14ac:dyDescent="0.3">
      <c r="B83" s="16"/>
      <c r="D83" s="13"/>
      <c r="E83" s="13"/>
      <c r="F83" s="13"/>
      <c r="G83" s="13"/>
      <c r="H83" s="14"/>
      <c r="I83" s="14"/>
    </row>
    <row r="84" spans="2:15" x14ac:dyDescent="0.3">
      <c r="B84" s="16"/>
      <c r="D84" s="13"/>
      <c r="E84" s="13"/>
      <c r="F84" s="13"/>
      <c r="G84" s="13"/>
      <c r="H84" s="14"/>
      <c r="I84" s="14"/>
    </row>
    <row r="85" spans="2:15" x14ac:dyDescent="0.3">
      <c r="B85" s="16"/>
      <c r="D85" s="13"/>
      <c r="E85" s="13"/>
      <c r="F85" s="13"/>
      <c r="G85" s="13"/>
      <c r="H85" s="13"/>
      <c r="I85" s="14"/>
    </row>
    <row r="86" spans="2:15" x14ac:dyDescent="0.3">
      <c r="B86" s="16"/>
      <c r="D86" s="13"/>
      <c r="E86" s="13"/>
      <c r="F86" s="13"/>
      <c r="G86" s="13"/>
      <c r="H86" s="14"/>
      <c r="I86" s="14"/>
    </row>
    <row r="87" spans="2:15" x14ac:dyDescent="0.3">
      <c r="B87" s="16"/>
      <c r="D87" s="13"/>
      <c r="E87" s="13"/>
      <c r="F87" s="13"/>
      <c r="G87" s="13"/>
      <c r="H87" s="14"/>
    </row>
    <row r="88" spans="2:15" x14ac:dyDescent="0.3">
      <c r="B88" s="16"/>
      <c r="D88" s="13"/>
      <c r="E88" s="13"/>
      <c r="F88" s="13"/>
      <c r="G88" s="13"/>
      <c r="H88" s="14"/>
    </row>
    <row r="89" spans="2:15" x14ac:dyDescent="0.3">
      <c r="B89" s="16"/>
      <c r="D89" s="13"/>
      <c r="E89" s="13"/>
      <c r="F89" s="13"/>
      <c r="G89" s="13"/>
      <c r="H89" s="14"/>
    </row>
    <row r="90" spans="2:15" x14ac:dyDescent="0.3">
      <c r="B90" s="16"/>
      <c r="D90" s="13"/>
      <c r="E90" s="13"/>
      <c r="F90" s="13"/>
      <c r="G90" s="13"/>
      <c r="H90" s="14"/>
      <c r="I90" s="14"/>
    </row>
    <row r="91" spans="2:15" x14ac:dyDescent="0.3">
      <c r="B91" s="16"/>
      <c r="D91" s="13"/>
      <c r="E91" s="13"/>
      <c r="F91" s="13"/>
      <c r="G91" s="13"/>
      <c r="H91" s="14"/>
    </row>
    <row r="92" spans="2:15" x14ac:dyDescent="0.3">
      <c r="B92" s="16"/>
      <c r="D92" s="13"/>
      <c r="E92" s="13"/>
      <c r="F92" s="13"/>
      <c r="G92" s="13"/>
      <c r="H92" s="14"/>
      <c r="I92" s="14"/>
    </row>
    <row r="93" spans="2:15" x14ac:dyDescent="0.3">
      <c r="B93" s="16"/>
      <c r="D93" s="13"/>
      <c r="E93" s="13"/>
      <c r="F93" s="13"/>
      <c r="G93" s="13"/>
      <c r="H93" s="14"/>
      <c r="I93" s="14"/>
    </row>
    <row r="94" spans="2:15" x14ac:dyDescent="0.3">
      <c r="B94" s="16"/>
      <c r="D94" s="13"/>
      <c r="E94" s="13"/>
      <c r="F94" s="13"/>
      <c r="G94" s="13"/>
      <c r="H94" s="14"/>
      <c r="I94" s="14"/>
    </row>
    <row r="95" spans="2:15" x14ac:dyDescent="0.3">
      <c r="B95" s="16"/>
      <c r="D95" s="13"/>
      <c r="E95" s="13"/>
      <c r="F95" s="13"/>
      <c r="G95" s="13"/>
      <c r="H95" s="14"/>
      <c r="I95" s="14"/>
    </row>
    <row r="96" spans="2:15" x14ac:dyDescent="0.3">
      <c r="B96" s="16"/>
      <c r="D96" s="13"/>
      <c r="E96" s="13"/>
      <c r="F96" s="13"/>
      <c r="G96" s="13"/>
      <c r="H96" s="14"/>
      <c r="I96" s="14"/>
    </row>
    <row r="97" spans="2:9" x14ac:dyDescent="0.3">
      <c r="B97" s="16"/>
      <c r="D97" s="13"/>
      <c r="E97" s="13"/>
      <c r="F97" s="13"/>
      <c r="G97" s="13"/>
      <c r="H97" s="14"/>
      <c r="I97" s="14"/>
    </row>
    <row r="98" spans="2:9" x14ac:dyDescent="0.3">
      <c r="B98" s="16"/>
      <c r="D98" s="13"/>
      <c r="E98" s="13"/>
      <c r="F98" s="13"/>
      <c r="G98" s="13"/>
      <c r="H98" s="14"/>
    </row>
    <row r="99" spans="2:9" x14ac:dyDescent="0.3">
      <c r="I99" s="14"/>
    </row>
    <row r="100" spans="2:9" x14ac:dyDescent="0.3">
      <c r="I100" s="14"/>
    </row>
    <row r="101" spans="2:9" x14ac:dyDescent="0.3">
      <c r="I101" s="14"/>
    </row>
    <row r="102" spans="2:9" x14ac:dyDescent="0.3">
      <c r="B102" s="14"/>
      <c r="D102" s="13"/>
      <c r="E102" s="13"/>
      <c r="F102" s="13"/>
      <c r="G102" s="13"/>
      <c r="H102" s="14"/>
      <c r="I102" s="14"/>
    </row>
    <row r="103" spans="2:9" x14ac:dyDescent="0.3">
      <c r="B103" s="13"/>
      <c r="D103" s="13"/>
      <c r="E103" s="13"/>
      <c r="F103" s="13"/>
      <c r="G103" s="13"/>
      <c r="H103" s="14"/>
      <c r="I103" s="14"/>
    </row>
    <row r="104" spans="2:9" x14ac:dyDescent="0.3">
      <c r="B104" s="13"/>
      <c r="D104" s="13"/>
      <c r="E104" s="13"/>
      <c r="F104" s="13"/>
      <c r="G104" s="13"/>
      <c r="H104" s="14"/>
      <c r="I104" s="14"/>
    </row>
    <row r="105" spans="2:9" x14ac:dyDescent="0.3">
      <c r="B105" s="13"/>
      <c r="D105" s="13"/>
      <c r="E105" s="13"/>
      <c r="F105" s="13"/>
      <c r="G105" s="13"/>
      <c r="H105" s="14"/>
      <c r="I105" s="14"/>
    </row>
    <row r="106" spans="2:9" x14ac:dyDescent="0.3">
      <c r="B106" s="13"/>
      <c r="D106" s="13"/>
      <c r="E106" s="13"/>
      <c r="F106" s="13"/>
      <c r="G106" s="13"/>
      <c r="H106" s="14"/>
      <c r="I106" s="14"/>
    </row>
    <row r="107" spans="2:9" x14ac:dyDescent="0.3">
      <c r="B107" s="13"/>
      <c r="D107" s="13"/>
      <c r="E107" s="13"/>
      <c r="F107" s="13"/>
      <c r="G107" s="13"/>
      <c r="H107" s="14"/>
      <c r="I107" s="14"/>
    </row>
    <row r="108" spans="2:9" x14ac:dyDescent="0.3">
      <c r="B108" s="13"/>
      <c r="D108" s="13"/>
      <c r="E108" s="13"/>
      <c r="F108" s="13"/>
      <c r="G108" s="13"/>
      <c r="H108" s="14"/>
      <c r="I108" s="14"/>
    </row>
    <row r="109" spans="2:9" x14ac:dyDescent="0.3">
      <c r="B109" s="16"/>
      <c r="D109" s="13"/>
      <c r="E109" s="13"/>
      <c r="F109" s="13"/>
      <c r="G109" s="13"/>
      <c r="H109" s="14"/>
      <c r="I109" s="14"/>
    </row>
    <row r="110" spans="2:9" x14ac:dyDescent="0.3">
      <c r="B110" s="16"/>
      <c r="D110" s="13"/>
      <c r="E110" s="13"/>
      <c r="F110" s="13"/>
      <c r="G110" s="13"/>
      <c r="H110" s="14"/>
      <c r="I110" s="14"/>
    </row>
    <row r="111" spans="2:9" x14ac:dyDescent="0.3">
      <c r="B111" s="16"/>
      <c r="D111" s="13"/>
      <c r="E111" s="13"/>
      <c r="F111" s="13"/>
      <c r="G111" s="13"/>
      <c r="H111" s="14"/>
      <c r="I111" s="14"/>
    </row>
    <row r="112" spans="2:9" x14ac:dyDescent="0.3">
      <c r="B112" s="16"/>
      <c r="D112" s="13"/>
      <c r="E112" s="13"/>
      <c r="F112" s="13"/>
      <c r="G112" s="13"/>
      <c r="H112" s="14"/>
    </row>
    <row r="113" spans="2:9" x14ac:dyDescent="0.3">
      <c r="B113" s="16"/>
      <c r="D113" s="13"/>
      <c r="E113" s="13"/>
      <c r="F113" s="13"/>
      <c r="G113" s="13"/>
      <c r="H113" s="14"/>
    </row>
    <row r="114" spans="2:9" x14ac:dyDescent="0.3">
      <c r="B114" s="16"/>
      <c r="D114" s="13"/>
      <c r="E114" s="13"/>
      <c r="F114" s="13"/>
      <c r="G114" s="13"/>
      <c r="H114" s="14"/>
      <c r="I114" s="14"/>
    </row>
    <row r="115" spans="2:9" x14ac:dyDescent="0.3">
      <c r="B115" s="16"/>
      <c r="D115" s="13"/>
      <c r="E115" s="13"/>
      <c r="F115" s="13"/>
      <c r="G115" s="13"/>
      <c r="H115" s="14"/>
      <c r="I115" s="14"/>
    </row>
    <row r="116" spans="2:9" x14ac:dyDescent="0.3">
      <c r="B116" s="14"/>
      <c r="D116" s="13"/>
      <c r="E116" s="13"/>
      <c r="F116" s="13"/>
      <c r="G116" s="13"/>
      <c r="H116" s="14"/>
      <c r="I116" s="14"/>
    </row>
    <row r="117" spans="2:9" x14ac:dyDescent="0.3">
      <c r="B117" s="14"/>
      <c r="D117" s="13"/>
      <c r="E117" s="13"/>
      <c r="F117" s="13"/>
      <c r="G117" s="13"/>
      <c r="H117" s="14"/>
      <c r="I117" s="14"/>
    </row>
    <row r="118" spans="2:9" x14ac:dyDescent="0.3">
      <c r="B118" s="14"/>
      <c r="D118" s="13"/>
      <c r="E118" s="13"/>
      <c r="F118" s="13"/>
      <c r="G118" s="13"/>
      <c r="H118" s="14"/>
      <c r="I118" s="14"/>
    </row>
    <row r="119" spans="2:9" x14ac:dyDescent="0.3">
      <c r="B119" s="14"/>
      <c r="D119" s="13"/>
      <c r="E119" s="13"/>
      <c r="F119" s="13"/>
      <c r="G119" s="13"/>
      <c r="H119" s="14"/>
      <c r="I119" s="14"/>
    </row>
    <row r="120" spans="2:9" x14ac:dyDescent="0.3">
      <c r="B120" s="14"/>
      <c r="D120" s="13"/>
      <c r="E120" s="13"/>
      <c r="F120" s="13"/>
      <c r="G120" s="13"/>
      <c r="H120" s="14"/>
      <c r="I120" s="14"/>
    </row>
    <row r="121" spans="2:9" x14ac:dyDescent="0.3">
      <c r="B121" s="14"/>
      <c r="D121" s="13"/>
      <c r="E121" s="13"/>
      <c r="F121" s="13"/>
      <c r="G121" s="13"/>
      <c r="H121" s="14"/>
      <c r="I121" s="14"/>
    </row>
    <row r="122" spans="2:9" x14ac:dyDescent="0.3">
      <c r="B122" s="14"/>
      <c r="D122" s="13"/>
      <c r="E122" s="13"/>
      <c r="F122" s="13"/>
      <c r="G122" s="13"/>
      <c r="H122" s="14"/>
      <c r="I122" s="14"/>
    </row>
    <row r="123" spans="2:9" x14ac:dyDescent="0.3">
      <c r="B123" s="14"/>
      <c r="D123"/>
      <c r="E123"/>
      <c r="F123"/>
      <c r="G123" s="13"/>
      <c r="H123" s="14"/>
      <c r="I123" s="14"/>
    </row>
    <row r="124" spans="2:9" x14ac:dyDescent="0.3">
      <c r="B124" s="14"/>
      <c r="D124"/>
      <c r="E124"/>
      <c r="F124"/>
      <c r="G124" s="13"/>
      <c r="I124" s="14"/>
    </row>
    <row r="125" spans="2:9" x14ac:dyDescent="0.3">
      <c r="B125" s="14"/>
      <c r="D125"/>
      <c r="E125"/>
      <c r="F125"/>
      <c r="G125" s="13"/>
      <c r="H125" s="14"/>
    </row>
    <row r="126" spans="2:9" x14ac:dyDescent="0.3">
      <c r="B126" s="14"/>
      <c r="D126"/>
      <c r="E126"/>
      <c r="F126"/>
      <c r="G126" s="13"/>
      <c r="H126" s="14"/>
    </row>
    <row r="127" spans="2:9" x14ac:dyDescent="0.3">
      <c r="B127" s="14"/>
      <c r="D127"/>
      <c r="E127"/>
      <c r="F127"/>
      <c r="G127" s="13"/>
      <c r="H127" s="14"/>
    </row>
    <row r="128" spans="2:9" x14ac:dyDescent="0.3">
      <c r="B128" s="14"/>
      <c r="D128" s="13"/>
      <c r="E128" s="13"/>
      <c r="F128" s="13"/>
      <c r="G128" s="13"/>
      <c r="H128" s="14"/>
    </row>
    <row r="130" spans="2:8" x14ac:dyDescent="0.3">
      <c r="B130" s="14"/>
      <c r="D130" s="13"/>
      <c r="E130" s="13"/>
      <c r="F130" s="13"/>
      <c r="G130" s="13"/>
      <c r="H130" s="14"/>
    </row>
    <row r="131" spans="2:8" x14ac:dyDescent="0.3">
      <c r="B131" s="14"/>
      <c r="D131" s="13"/>
      <c r="E131" s="13"/>
      <c r="F131" s="13"/>
      <c r="G131" s="13"/>
      <c r="H131" s="14"/>
    </row>
    <row r="132" spans="2:8" x14ac:dyDescent="0.3">
      <c r="B132" s="14"/>
      <c r="D132" s="13"/>
      <c r="E132" s="13"/>
      <c r="F132" s="13"/>
      <c r="G132" s="13"/>
      <c r="H132" s="14"/>
    </row>
    <row r="133" spans="2:8" x14ac:dyDescent="0.3">
      <c r="B133" s="14"/>
      <c r="D133" s="13"/>
      <c r="E133" s="13"/>
      <c r="F133" s="13"/>
      <c r="G133" s="13"/>
      <c r="H133" s="14"/>
    </row>
    <row r="134" spans="2:8" x14ac:dyDescent="0.3">
      <c r="B134" s="14"/>
      <c r="D134" s="13"/>
      <c r="E134" s="13"/>
      <c r="F134" s="13"/>
      <c r="G134" s="13"/>
      <c r="H134" s="14"/>
    </row>
    <row r="135" spans="2:8" x14ac:dyDescent="0.3">
      <c r="B135" s="14"/>
      <c r="D135" s="13"/>
      <c r="E135" s="13"/>
      <c r="F135" s="13"/>
      <c r="G135" s="13"/>
      <c r="H135" s="14"/>
    </row>
    <row r="136" spans="2:8" x14ac:dyDescent="0.3">
      <c r="B136" s="14"/>
      <c r="D136" s="13"/>
      <c r="E136" s="13"/>
      <c r="F136" s="13"/>
      <c r="G136" s="13"/>
      <c r="H136" s="14"/>
    </row>
    <row r="137" spans="2:8" x14ac:dyDescent="0.3">
      <c r="B137" s="14"/>
      <c r="D137" s="13"/>
      <c r="E137" s="13"/>
      <c r="F137" s="13"/>
      <c r="G137" s="13"/>
      <c r="H137" s="14"/>
    </row>
    <row r="138" spans="2:8" x14ac:dyDescent="0.3">
      <c r="B138" s="14"/>
      <c r="D138" s="13"/>
      <c r="E138" s="13"/>
      <c r="F138" s="13"/>
      <c r="G138" s="13"/>
      <c r="H138" s="14"/>
    </row>
    <row r="139" spans="2:8" x14ac:dyDescent="0.3">
      <c r="B139" s="14"/>
      <c r="D139" s="13"/>
      <c r="E139" s="13"/>
      <c r="F139" s="13"/>
      <c r="G139" s="13"/>
      <c r="H139" s="14"/>
    </row>
    <row r="140" spans="2:8" x14ac:dyDescent="0.3">
      <c r="B140" s="13"/>
      <c r="D140" s="13"/>
      <c r="E140" s="13"/>
      <c r="F140" s="13"/>
      <c r="G140" s="13"/>
      <c r="H140" s="14"/>
    </row>
    <row r="141" spans="2:8" x14ac:dyDescent="0.3">
      <c r="B141" s="14"/>
      <c r="D141" s="13"/>
      <c r="E141" s="13"/>
      <c r="F141" s="13"/>
      <c r="G141" s="13"/>
      <c r="H141" s="14"/>
    </row>
    <row r="142" spans="2:8" x14ac:dyDescent="0.3">
      <c r="B142" s="14"/>
      <c r="D142" s="13"/>
      <c r="E142" s="13"/>
      <c r="F142" s="13"/>
      <c r="G142" s="13"/>
      <c r="H142" s="14"/>
    </row>
    <row r="143" spans="2:8" x14ac:dyDescent="0.3">
      <c r="B143" s="14"/>
      <c r="H143" s="14"/>
    </row>
    <row r="144" spans="2:8" x14ac:dyDescent="0.3">
      <c r="B144" s="14"/>
      <c r="D144" s="13"/>
      <c r="E144" s="13"/>
      <c r="F144" s="13"/>
      <c r="G144" s="13"/>
    </row>
    <row r="145" spans="2:8" x14ac:dyDescent="0.3">
      <c r="B145" s="14"/>
      <c r="D145" s="13"/>
      <c r="E145" s="13"/>
      <c r="F145" s="13"/>
      <c r="G145" s="13"/>
    </row>
    <row r="146" spans="2:8" x14ac:dyDescent="0.3">
      <c r="B146" s="14"/>
      <c r="D146" s="13"/>
      <c r="E146" s="13"/>
      <c r="F146" s="13"/>
      <c r="G146" s="13"/>
    </row>
    <row r="147" spans="2:8" x14ac:dyDescent="0.3">
      <c r="B147" s="14"/>
      <c r="D147" s="13"/>
      <c r="E147" s="13"/>
      <c r="F147" s="13"/>
      <c r="G147" s="13"/>
    </row>
    <row r="148" spans="2:8" x14ac:dyDescent="0.3">
      <c r="B148" s="14"/>
      <c r="D148" s="13"/>
      <c r="E148" s="13"/>
      <c r="F148" s="13"/>
      <c r="G148" s="13"/>
    </row>
    <row r="149" spans="2:8" x14ac:dyDescent="0.3">
      <c r="B149" s="14"/>
      <c r="D149" s="13"/>
      <c r="E149" s="13"/>
      <c r="F149" s="13"/>
      <c r="G149" s="13"/>
    </row>
    <row r="150" spans="2:8" x14ac:dyDescent="0.3">
      <c r="B150" s="14"/>
      <c r="D150" s="13"/>
      <c r="E150" s="13"/>
      <c r="F150" s="13"/>
      <c r="G150" s="13"/>
    </row>
    <row r="151" spans="2:8" x14ac:dyDescent="0.3">
      <c r="B151" s="14"/>
      <c r="D151" s="13"/>
      <c r="E151" s="13"/>
      <c r="F151" s="13"/>
      <c r="G151" s="13"/>
    </row>
    <row r="152" spans="2:8" x14ac:dyDescent="0.3">
      <c r="B152" s="14"/>
      <c r="D152" s="13"/>
      <c r="E152" s="13"/>
      <c r="F152" s="13"/>
      <c r="G152" s="13"/>
    </row>
    <row r="153" spans="2:8" x14ac:dyDescent="0.3">
      <c r="B153" s="14"/>
      <c r="D153" s="13"/>
      <c r="E153" s="13"/>
      <c r="F153" s="13"/>
      <c r="G153" s="13"/>
    </row>
    <row r="154" spans="2:8" x14ac:dyDescent="0.3">
      <c r="B154" s="14"/>
      <c r="D154" s="13"/>
      <c r="E154" s="13"/>
      <c r="F154" s="13"/>
      <c r="G154" s="13"/>
    </row>
    <row r="155" spans="2:8" x14ac:dyDescent="0.3">
      <c r="B155" s="14"/>
      <c r="D155" s="13"/>
      <c r="E155" s="13"/>
      <c r="F155" s="13"/>
      <c r="G155" s="13"/>
    </row>
    <row r="156" spans="2:8" x14ac:dyDescent="0.3">
      <c r="B156" s="14"/>
      <c r="D156" s="13"/>
      <c r="E156" s="13"/>
      <c r="F156" s="13"/>
      <c r="G156" s="13"/>
    </row>
    <row r="157" spans="2:8" x14ac:dyDescent="0.3">
      <c r="D157" s="13"/>
      <c r="E157" s="13"/>
      <c r="F157" s="13"/>
      <c r="G157" s="13"/>
      <c r="H157" s="14"/>
    </row>
    <row r="158" spans="2:8" x14ac:dyDescent="0.3">
      <c r="D158" s="13"/>
      <c r="E158" s="13"/>
      <c r="F158" s="13"/>
      <c r="G158" s="13"/>
      <c r="H158" s="13"/>
    </row>
    <row r="159" spans="2:8" x14ac:dyDescent="0.3">
      <c r="D159" s="13"/>
      <c r="E159" s="13"/>
      <c r="F159" s="13"/>
      <c r="G159" s="13"/>
      <c r="H159" s="13"/>
    </row>
    <row r="160" spans="2:8" x14ac:dyDescent="0.3">
      <c r="H160" s="13"/>
    </row>
    <row r="161" spans="8:8" x14ac:dyDescent="0.3">
      <c r="H161" s="13"/>
    </row>
    <row r="162" spans="8:8" x14ac:dyDescent="0.3">
      <c r="H162" s="14"/>
    </row>
    <row r="163" spans="8:8" x14ac:dyDescent="0.3">
      <c r="H163" s="14"/>
    </row>
    <row r="164" spans="8:8" x14ac:dyDescent="0.3">
      <c r="H164" s="13"/>
    </row>
    <row r="165" spans="8:8" x14ac:dyDescent="0.3">
      <c r="H165" s="14"/>
    </row>
  </sheetData>
  <sortState xmlns:xlrd2="http://schemas.microsoft.com/office/spreadsheetml/2017/richdata2" ref="K47:P67">
    <sortCondition ref="P47:P67"/>
  </sortState>
  <mergeCells count="1">
    <mergeCell ref="C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218"/>
  <sheetViews>
    <sheetView tabSelected="1" workbookViewId="0">
      <selection activeCell="H6" sqref="H6"/>
    </sheetView>
  </sheetViews>
  <sheetFormatPr defaultColWidth="8.88671875" defaultRowHeight="14.4" x14ac:dyDescent="0.3"/>
  <cols>
    <col min="1" max="1" width="6.109375" style="13" customWidth="1"/>
    <col min="2" max="2" width="10.109375" style="14" bestFit="1" customWidth="1"/>
    <col min="3" max="3" width="9.109375" style="13" bestFit="1" customWidth="1"/>
    <col min="4" max="4" width="9.109375" style="14" customWidth="1"/>
    <col min="5" max="5" width="9" style="13" customWidth="1"/>
    <col min="6" max="6" width="14" style="13" customWidth="1"/>
    <col min="7" max="7" width="8.88671875" style="13"/>
    <col min="8" max="8" width="21.6640625" style="13" customWidth="1"/>
    <col min="9" max="10" width="8.88671875" style="14"/>
    <col min="11" max="12" width="8.88671875" style="13"/>
    <col min="13" max="13" width="39.44140625" style="13" customWidth="1"/>
    <col min="14" max="16384" width="8.88671875" style="13"/>
  </cols>
  <sheetData>
    <row r="2" spans="1:21" x14ac:dyDescent="0.3">
      <c r="F2" s="14"/>
      <c r="M2" s="14" t="s">
        <v>39</v>
      </c>
      <c r="N2" s="29" t="s">
        <v>35</v>
      </c>
      <c r="O2" s="29"/>
    </row>
    <row r="3" spans="1:21" x14ac:dyDescent="0.3">
      <c r="B3" s="14" t="s">
        <v>38</v>
      </c>
      <c r="C3" s="2"/>
      <c r="D3" s="2"/>
      <c r="E3" s="2"/>
      <c r="F3" s="2"/>
      <c r="G3" s="2"/>
      <c r="H3" s="2"/>
      <c r="I3" s="2"/>
      <c r="J3" s="2"/>
    </row>
    <row r="4" spans="1:21" x14ac:dyDescent="0.3">
      <c r="A4" s="13">
        <v>1</v>
      </c>
      <c r="B4" s="13" t="s">
        <v>259</v>
      </c>
      <c r="C4" s="13" t="s">
        <v>258</v>
      </c>
      <c r="D4">
        <v>3</v>
      </c>
      <c r="E4">
        <v>2</v>
      </c>
      <c r="F4">
        <v>2</v>
      </c>
      <c r="G4">
        <f>SUM(D4:F4)</f>
        <v>7</v>
      </c>
      <c r="I4" s="13"/>
      <c r="L4" s="2" t="s">
        <v>10</v>
      </c>
      <c r="M4" s="14" t="s">
        <v>40</v>
      </c>
      <c r="N4" s="13" t="s">
        <v>206</v>
      </c>
      <c r="O4" s="13" t="s">
        <v>207</v>
      </c>
      <c r="P4" s="13" t="s">
        <v>208</v>
      </c>
      <c r="Q4" s="13" t="s">
        <v>253</v>
      </c>
      <c r="R4" s="14"/>
      <c r="S4" s="14"/>
      <c r="T4" s="14" t="s">
        <v>44</v>
      </c>
    </row>
    <row r="5" spans="1:21" x14ac:dyDescent="0.3">
      <c r="A5" s="13">
        <v>2</v>
      </c>
      <c r="B5" s="13" t="s">
        <v>257</v>
      </c>
      <c r="C5" s="13" t="s">
        <v>256</v>
      </c>
      <c r="D5">
        <v>2</v>
      </c>
      <c r="E5">
        <v>5</v>
      </c>
      <c r="F5">
        <v>1</v>
      </c>
      <c r="G5">
        <f>SUM(D5:F5)</f>
        <v>8</v>
      </c>
      <c r="I5" s="13"/>
      <c r="L5" s="2">
        <v>1</v>
      </c>
      <c r="M5" s="13" t="s">
        <v>17</v>
      </c>
      <c r="N5" s="13">
        <v>56</v>
      </c>
      <c r="O5" s="13">
        <v>52</v>
      </c>
      <c r="P5" s="13">
        <v>47</v>
      </c>
      <c r="Q5" s="13">
        <v>64</v>
      </c>
      <c r="T5" s="14">
        <f t="shared" ref="T5:T12" si="0">SUM(N5:S5)</f>
        <v>219</v>
      </c>
      <c r="U5" s="14"/>
    </row>
    <row r="6" spans="1:21" x14ac:dyDescent="0.3">
      <c r="A6" s="13">
        <v>3</v>
      </c>
      <c r="B6" s="13" t="s">
        <v>340</v>
      </c>
      <c r="C6" s="13" t="s">
        <v>341</v>
      </c>
      <c r="D6">
        <v>8</v>
      </c>
      <c r="E6">
        <v>5</v>
      </c>
      <c r="F6">
        <v>5</v>
      </c>
      <c r="G6">
        <v>18</v>
      </c>
      <c r="I6" s="13"/>
      <c r="L6" s="2">
        <v>2</v>
      </c>
      <c r="M6" s="13" t="s">
        <v>71</v>
      </c>
      <c r="N6" s="13">
        <v>126</v>
      </c>
      <c r="O6" s="13">
        <v>168</v>
      </c>
      <c r="P6" s="13">
        <v>128</v>
      </c>
      <c r="Q6" s="13">
        <v>83</v>
      </c>
      <c r="T6" s="14">
        <f t="shared" si="0"/>
        <v>505</v>
      </c>
      <c r="U6" s="14"/>
    </row>
    <row r="7" spans="1:21" x14ac:dyDescent="0.3">
      <c r="C7" s="16"/>
      <c r="I7" s="13"/>
      <c r="L7" s="2">
        <v>3</v>
      </c>
      <c r="M7" s="4" t="s">
        <v>21</v>
      </c>
      <c r="N7" s="13">
        <v>195</v>
      </c>
      <c r="O7" s="13">
        <v>102</v>
      </c>
      <c r="P7" s="13">
        <v>130</v>
      </c>
      <c r="Q7" s="13">
        <v>163</v>
      </c>
      <c r="T7" s="14">
        <f t="shared" si="0"/>
        <v>590</v>
      </c>
      <c r="U7" s="14"/>
    </row>
    <row r="8" spans="1:21" x14ac:dyDescent="0.3">
      <c r="B8" s="14" t="s">
        <v>335</v>
      </c>
      <c r="C8" s="16"/>
      <c r="I8" s="13"/>
      <c r="L8" s="2">
        <v>4</v>
      </c>
      <c r="M8" s="4" t="s">
        <v>53</v>
      </c>
      <c r="N8" s="13">
        <v>214</v>
      </c>
      <c r="O8" s="13">
        <v>313</v>
      </c>
      <c r="P8" s="13">
        <v>330</v>
      </c>
      <c r="Q8" s="13">
        <v>256</v>
      </c>
      <c r="T8" s="14">
        <f t="shared" si="0"/>
        <v>1113</v>
      </c>
      <c r="U8" s="14"/>
    </row>
    <row r="9" spans="1:21" x14ac:dyDescent="0.3">
      <c r="A9" s="13">
        <v>1</v>
      </c>
      <c r="B9" s="13" t="s">
        <v>271</v>
      </c>
      <c r="C9" s="13" t="s">
        <v>261</v>
      </c>
      <c r="D9">
        <v>2</v>
      </c>
      <c r="E9">
        <v>2</v>
      </c>
      <c r="F9">
        <v>1</v>
      </c>
      <c r="G9">
        <f>SUM(D9:F9)</f>
        <v>5</v>
      </c>
      <c r="I9" s="13"/>
      <c r="L9" s="2">
        <v>5</v>
      </c>
      <c r="M9" s="4" t="s">
        <v>74</v>
      </c>
      <c r="N9" s="13">
        <v>220</v>
      </c>
      <c r="O9" s="13">
        <v>294</v>
      </c>
      <c r="P9" s="13">
        <v>289</v>
      </c>
      <c r="Q9" s="13">
        <v>439</v>
      </c>
      <c r="T9" s="14">
        <f t="shared" si="0"/>
        <v>1242</v>
      </c>
      <c r="U9" s="14"/>
    </row>
    <row r="10" spans="1:21" x14ac:dyDescent="0.3">
      <c r="A10" s="13">
        <v>2</v>
      </c>
      <c r="B10" s="13" t="s">
        <v>174</v>
      </c>
      <c r="C10" s="13" t="s">
        <v>252</v>
      </c>
      <c r="D10">
        <v>1</v>
      </c>
      <c r="E10">
        <v>3</v>
      </c>
      <c r="F10">
        <v>3</v>
      </c>
      <c r="G10">
        <f>SUM(D10:F10)</f>
        <v>7</v>
      </c>
      <c r="I10" s="13"/>
      <c r="L10" s="2">
        <v>6</v>
      </c>
      <c r="M10" s="4" t="s">
        <v>52</v>
      </c>
      <c r="N10" s="13">
        <v>224</v>
      </c>
      <c r="O10" s="13">
        <v>358</v>
      </c>
      <c r="P10" s="13">
        <v>392</v>
      </c>
      <c r="Q10" s="13">
        <v>456</v>
      </c>
      <c r="T10" s="14">
        <f t="shared" si="0"/>
        <v>1430</v>
      </c>
      <c r="U10" s="14"/>
    </row>
    <row r="11" spans="1:21" x14ac:dyDescent="0.3">
      <c r="A11" s="13">
        <v>3</v>
      </c>
      <c r="B11" s="13" t="s">
        <v>263</v>
      </c>
      <c r="C11" s="13" t="s">
        <v>262</v>
      </c>
      <c r="D11">
        <v>3</v>
      </c>
      <c r="E11">
        <v>4</v>
      </c>
      <c r="F11">
        <v>4</v>
      </c>
      <c r="G11">
        <f>SUM(D11:F11)</f>
        <v>11</v>
      </c>
      <c r="I11" s="13"/>
      <c r="L11" s="2">
        <v>7</v>
      </c>
      <c r="M11" s="13" t="s">
        <v>70</v>
      </c>
      <c r="N11" s="13">
        <v>290</v>
      </c>
      <c r="O11" s="13">
        <v>291</v>
      </c>
      <c r="P11" s="13">
        <v>406</v>
      </c>
      <c r="Q11" s="13">
        <v>549</v>
      </c>
      <c r="T11" s="14">
        <f t="shared" si="0"/>
        <v>1536</v>
      </c>
      <c r="U11" s="14"/>
    </row>
    <row r="12" spans="1:21" x14ac:dyDescent="0.3">
      <c r="A12" s="13">
        <v>4</v>
      </c>
      <c r="B12" s="13" t="s">
        <v>183</v>
      </c>
      <c r="C12" s="13" t="s">
        <v>264</v>
      </c>
      <c r="D12">
        <v>6</v>
      </c>
      <c r="E12">
        <v>6</v>
      </c>
      <c r="F12">
        <v>5</v>
      </c>
      <c r="G12">
        <f>SUM(D12:F12)</f>
        <v>17</v>
      </c>
      <c r="I12" s="13"/>
      <c r="L12" s="2">
        <v>8</v>
      </c>
      <c r="M12" s="4" t="s">
        <v>89</v>
      </c>
      <c r="N12" s="13">
        <v>762</v>
      </c>
      <c r="O12" s="13">
        <v>776</v>
      </c>
      <c r="P12" s="13">
        <v>816</v>
      </c>
      <c r="Q12" s="13">
        <v>606</v>
      </c>
      <c r="T12" s="14">
        <f t="shared" si="0"/>
        <v>2960</v>
      </c>
      <c r="U12" s="14"/>
    </row>
    <row r="13" spans="1:21" x14ac:dyDescent="0.3">
      <c r="C13" s="16"/>
      <c r="I13" s="13"/>
      <c r="L13" s="4"/>
      <c r="M13" s="4"/>
      <c r="T13" s="14"/>
      <c r="U13" s="14"/>
    </row>
    <row r="14" spans="1:21" x14ac:dyDescent="0.3">
      <c r="B14" s="14" t="s">
        <v>336</v>
      </c>
      <c r="C14" s="16"/>
      <c r="I14" s="13"/>
      <c r="L14" s="4"/>
      <c r="M14" s="4"/>
      <c r="N14" s="14"/>
      <c r="T14" s="14"/>
      <c r="U14" s="14"/>
    </row>
    <row r="15" spans="1:21" x14ac:dyDescent="0.3">
      <c r="A15" s="13">
        <v>1</v>
      </c>
      <c r="B15" s="13" t="s">
        <v>266</v>
      </c>
      <c r="C15" s="13" t="s">
        <v>265</v>
      </c>
      <c r="D15">
        <v>1</v>
      </c>
      <c r="E15">
        <v>1</v>
      </c>
      <c r="F15">
        <v>1</v>
      </c>
      <c r="G15">
        <f>SUM(D15:F15)</f>
        <v>3</v>
      </c>
      <c r="I15" s="13"/>
      <c r="L15" s="4"/>
      <c r="M15" s="4"/>
      <c r="S15" s="14"/>
      <c r="T15" s="14"/>
      <c r="U15" s="14"/>
    </row>
    <row r="16" spans="1:21" x14ac:dyDescent="0.3">
      <c r="A16" s="13">
        <v>2</v>
      </c>
      <c r="B16" s="13" t="s">
        <v>268</v>
      </c>
      <c r="C16" s="13" t="s">
        <v>267</v>
      </c>
      <c r="D16">
        <v>2</v>
      </c>
      <c r="E16">
        <v>2</v>
      </c>
      <c r="F16">
        <v>2</v>
      </c>
      <c r="G16">
        <f>SUM(D16:F16)</f>
        <v>6</v>
      </c>
      <c r="I16" s="13"/>
      <c r="L16" s="29" t="s">
        <v>36</v>
      </c>
      <c r="M16" s="29"/>
      <c r="S16" s="14"/>
      <c r="T16" s="14"/>
      <c r="U16" s="14"/>
    </row>
    <row r="17" spans="1:21" x14ac:dyDescent="0.3">
      <c r="A17" s="13">
        <v>3</v>
      </c>
      <c r="B17" s="13" t="s">
        <v>270</v>
      </c>
      <c r="C17" s="13" t="s">
        <v>269</v>
      </c>
      <c r="D17">
        <v>3</v>
      </c>
      <c r="E17">
        <v>3</v>
      </c>
      <c r="F17">
        <v>4</v>
      </c>
      <c r="G17">
        <f>SUM(D17:F17)</f>
        <v>10</v>
      </c>
      <c r="I17" s="13"/>
      <c r="L17" s="2" t="s">
        <v>10</v>
      </c>
      <c r="M17" s="14" t="s">
        <v>40</v>
      </c>
      <c r="N17" s="13" t="s">
        <v>206</v>
      </c>
      <c r="O17" s="13" t="s">
        <v>207</v>
      </c>
      <c r="P17" s="13" t="s">
        <v>208</v>
      </c>
      <c r="Q17" s="13" t="s">
        <v>253</v>
      </c>
      <c r="R17" s="14" t="s">
        <v>44</v>
      </c>
      <c r="S17" s="14"/>
      <c r="T17" s="14"/>
      <c r="U17" s="14"/>
    </row>
    <row r="18" spans="1:21" x14ac:dyDescent="0.3">
      <c r="C18" s="16"/>
      <c r="I18" s="13"/>
      <c r="L18" s="14">
        <v>1</v>
      </c>
      <c r="M18" s="13" t="s">
        <v>65</v>
      </c>
      <c r="N18" s="13">
        <v>172</v>
      </c>
      <c r="O18" s="13">
        <v>211</v>
      </c>
      <c r="P18" s="13">
        <v>143</v>
      </c>
      <c r="Q18" s="13">
        <v>115</v>
      </c>
      <c r="R18" s="14">
        <f t="shared" ref="R18:R44" si="1">SUM(N18:Q18)</f>
        <v>641</v>
      </c>
      <c r="S18" s="14"/>
      <c r="T18" s="14"/>
      <c r="U18" s="14"/>
    </row>
    <row r="19" spans="1:21" x14ac:dyDescent="0.3">
      <c r="B19" s="14" t="s">
        <v>337</v>
      </c>
      <c r="C19" s="16"/>
      <c r="I19" s="13"/>
      <c r="L19" s="14">
        <v>2</v>
      </c>
      <c r="M19" s="4" t="s">
        <v>63</v>
      </c>
      <c r="N19" s="13">
        <v>201</v>
      </c>
      <c r="O19" s="13">
        <v>117</v>
      </c>
      <c r="P19" s="13">
        <v>189</v>
      </c>
      <c r="Q19" s="13">
        <v>156</v>
      </c>
      <c r="R19" s="14">
        <f t="shared" si="1"/>
        <v>663</v>
      </c>
      <c r="S19" s="14"/>
      <c r="T19" s="14"/>
      <c r="U19" s="14"/>
    </row>
    <row r="20" spans="1:21" x14ac:dyDescent="0.3">
      <c r="A20" s="13">
        <v>1</v>
      </c>
      <c r="B20" s="13" t="s">
        <v>272</v>
      </c>
      <c r="C20" s="13" t="s">
        <v>148</v>
      </c>
      <c r="D20">
        <v>2</v>
      </c>
      <c r="E20">
        <v>2</v>
      </c>
      <c r="F20">
        <v>1</v>
      </c>
      <c r="G20">
        <f>SUM(D20:F20)</f>
        <v>5</v>
      </c>
      <c r="I20" s="13"/>
      <c r="L20" s="14">
        <v>3</v>
      </c>
      <c r="M20" s="13" t="s">
        <v>107</v>
      </c>
      <c r="N20" s="13">
        <v>147</v>
      </c>
      <c r="O20" s="13">
        <v>244</v>
      </c>
      <c r="P20" s="13">
        <v>160</v>
      </c>
      <c r="Q20" s="13">
        <v>220</v>
      </c>
      <c r="R20" s="14">
        <f t="shared" si="1"/>
        <v>771</v>
      </c>
      <c r="S20" s="14"/>
      <c r="T20" s="14"/>
      <c r="U20" s="14"/>
    </row>
    <row r="21" spans="1:21" x14ac:dyDescent="0.3">
      <c r="A21" s="13">
        <v>2</v>
      </c>
      <c r="B21" s="13" t="s">
        <v>275</v>
      </c>
      <c r="C21" s="13" t="s">
        <v>274</v>
      </c>
      <c r="D21">
        <v>6</v>
      </c>
      <c r="E21">
        <v>4</v>
      </c>
      <c r="F21">
        <v>2</v>
      </c>
      <c r="G21">
        <f>SUM(D21:F21)</f>
        <v>12</v>
      </c>
      <c r="I21" s="13"/>
      <c r="L21" s="14">
        <v>4</v>
      </c>
      <c r="M21" s="4" t="s">
        <v>22</v>
      </c>
      <c r="N21" s="13">
        <v>288</v>
      </c>
      <c r="O21" s="13">
        <v>176</v>
      </c>
      <c r="P21" s="13">
        <v>164</v>
      </c>
      <c r="Q21" s="13">
        <v>198</v>
      </c>
      <c r="R21" s="14">
        <f t="shared" si="1"/>
        <v>826</v>
      </c>
      <c r="S21" s="14"/>
      <c r="T21" s="14"/>
      <c r="U21" s="14"/>
    </row>
    <row r="22" spans="1:21" x14ac:dyDescent="0.3">
      <c r="A22" s="13">
        <v>3</v>
      </c>
      <c r="B22" s="13" t="s">
        <v>277</v>
      </c>
      <c r="C22" s="13" t="s">
        <v>276</v>
      </c>
      <c r="D22">
        <v>7</v>
      </c>
      <c r="E22">
        <v>5</v>
      </c>
      <c r="F22">
        <v>3</v>
      </c>
      <c r="G22">
        <f>SUM(D22:F22)</f>
        <v>15</v>
      </c>
      <c r="I22" s="13"/>
      <c r="L22" s="14">
        <v>5</v>
      </c>
      <c r="M22" s="4" t="s">
        <v>102</v>
      </c>
      <c r="N22" s="13">
        <v>288</v>
      </c>
      <c r="O22" s="13">
        <v>212</v>
      </c>
      <c r="P22" s="13">
        <v>175</v>
      </c>
      <c r="Q22" s="13">
        <v>185</v>
      </c>
      <c r="R22" s="14">
        <f t="shared" si="1"/>
        <v>860</v>
      </c>
      <c r="S22" s="14"/>
      <c r="T22" s="14"/>
      <c r="U22" s="14"/>
    </row>
    <row r="23" spans="1:21" x14ac:dyDescent="0.3">
      <c r="C23" s="16"/>
      <c r="I23" s="13"/>
      <c r="L23" s="14">
        <v>6</v>
      </c>
      <c r="M23" s="13" t="s">
        <v>82</v>
      </c>
      <c r="N23" s="13">
        <v>314</v>
      </c>
      <c r="O23" s="13">
        <v>275</v>
      </c>
      <c r="P23" s="13">
        <v>190</v>
      </c>
      <c r="Q23" s="13">
        <v>177</v>
      </c>
      <c r="R23" s="14">
        <f t="shared" si="1"/>
        <v>956</v>
      </c>
      <c r="S23" s="14"/>
      <c r="T23" s="14"/>
      <c r="U23" s="14"/>
    </row>
    <row r="24" spans="1:21" x14ac:dyDescent="0.3">
      <c r="B24" s="14" t="s">
        <v>338</v>
      </c>
      <c r="C24" s="16"/>
      <c r="I24" s="13"/>
      <c r="L24" s="14">
        <v>7</v>
      </c>
      <c r="M24" s="13" t="s">
        <v>47</v>
      </c>
      <c r="N24" s="13">
        <v>193</v>
      </c>
      <c r="O24" s="13">
        <v>277</v>
      </c>
      <c r="P24" s="13">
        <v>330</v>
      </c>
      <c r="Q24" s="13">
        <v>169</v>
      </c>
      <c r="R24" s="14">
        <f t="shared" si="1"/>
        <v>969</v>
      </c>
      <c r="S24" s="14"/>
      <c r="T24" s="14"/>
      <c r="U24" s="14"/>
    </row>
    <row r="25" spans="1:21" x14ac:dyDescent="0.3">
      <c r="A25" s="13">
        <v>1</v>
      </c>
      <c r="B25" s="13" t="s">
        <v>279</v>
      </c>
      <c r="C25" s="13" t="s">
        <v>278</v>
      </c>
      <c r="D25">
        <v>1</v>
      </c>
      <c r="E25">
        <v>1</v>
      </c>
      <c r="F25">
        <v>2</v>
      </c>
      <c r="G25">
        <f>SUM(D25:F25)</f>
        <v>4</v>
      </c>
      <c r="I25" s="13"/>
      <c r="L25" s="14">
        <v>8</v>
      </c>
      <c r="M25" s="13" t="s">
        <v>98</v>
      </c>
      <c r="N25" s="13">
        <v>239</v>
      </c>
      <c r="O25" s="13">
        <v>409</v>
      </c>
      <c r="P25" s="13">
        <v>352</v>
      </c>
      <c r="Q25" s="13">
        <v>325</v>
      </c>
      <c r="R25" s="14">
        <f t="shared" si="1"/>
        <v>1325</v>
      </c>
      <c r="S25" s="14"/>
      <c r="T25" s="14"/>
      <c r="U25" s="14"/>
    </row>
    <row r="26" spans="1:21" x14ac:dyDescent="0.3">
      <c r="A26" s="13">
        <v>1</v>
      </c>
      <c r="B26" s="13" t="s">
        <v>273</v>
      </c>
      <c r="C26" s="13" t="s">
        <v>318</v>
      </c>
      <c r="D26">
        <v>2</v>
      </c>
      <c r="E26">
        <v>1</v>
      </c>
      <c r="F26">
        <v>1</v>
      </c>
      <c r="G26">
        <f>SUM(D26:F26)</f>
        <v>4</v>
      </c>
      <c r="I26" s="13"/>
      <c r="L26" s="14">
        <v>9</v>
      </c>
      <c r="M26" s="4" t="s">
        <v>48</v>
      </c>
      <c r="N26" s="13">
        <v>447</v>
      </c>
      <c r="O26" s="13">
        <v>256</v>
      </c>
      <c r="P26" s="13">
        <v>366</v>
      </c>
      <c r="Q26" s="13">
        <v>270</v>
      </c>
      <c r="R26" s="14">
        <f t="shared" si="1"/>
        <v>1339</v>
      </c>
      <c r="S26" s="14"/>
      <c r="T26" s="14"/>
      <c r="U26" s="14"/>
    </row>
    <row r="27" spans="1:21" x14ac:dyDescent="0.3">
      <c r="A27" s="13">
        <v>3</v>
      </c>
      <c r="B27" s="13" t="s">
        <v>260</v>
      </c>
      <c r="C27" s="13" t="s">
        <v>280</v>
      </c>
      <c r="D27">
        <v>3</v>
      </c>
      <c r="E27">
        <v>5</v>
      </c>
      <c r="F27">
        <v>4</v>
      </c>
      <c r="G27">
        <f>SUM(D27:F27)</f>
        <v>12</v>
      </c>
      <c r="I27" s="13"/>
      <c r="L27" s="14">
        <v>10</v>
      </c>
      <c r="M27" s="13" t="s">
        <v>106</v>
      </c>
      <c r="N27" s="13">
        <v>404</v>
      </c>
      <c r="O27" s="13">
        <v>370</v>
      </c>
      <c r="P27" s="13">
        <v>435</v>
      </c>
      <c r="Q27" s="13">
        <v>321</v>
      </c>
      <c r="R27" s="14">
        <f t="shared" si="1"/>
        <v>1530</v>
      </c>
      <c r="S27" s="14"/>
      <c r="T27" s="14"/>
      <c r="U27" s="14"/>
    </row>
    <row r="28" spans="1:21" x14ac:dyDescent="0.3">
      <c r="A28" s="13">
        <v>4</v>
      </c>
      <c r="B28" s="13" t="s">
        <v>319</v>
      </c>
      <c r="C28" s="13" t="s">
        <v>281</v>
      </c>
      <c r="D28">
        <v>4</v>
      </c>
      <c r="E28">
        <v>4</v>
      </c>
      <c r="F28">
        <v>6</v>
      </c>
      <c r="G28">
        <f>SUM(D28:F28)</f>
        <v>14</v>
      </c>
      <c r="I28" s="13"/>
      <c r="L28" s="14">
        <v>11</v>
      </c>
      <c r="M28" s="13" t="s">
        <v>100</v>
      </c>
      <c r="N28" s="13">
        <v>303</v>
      </c>
      <c r="O28" s="13">
        <v>350</v>
      </c>
      <c r="P28" s="13">
        <v>411</v>
      </c>
      <c r="Q28" s="13">
        <v>524</v>
      </c>
      <c r="R28" s="14">
        <f t="shared" si="1"/>
        <v>1588</v>
      </c>
      <c r="S28" s="14"/>
      <c r="T28" s="14"/>
      <c r="U28" s="14"/>
    </row>
    <row r="29" spans="1:21" x14ac:dyDescent="0.3">
      <c r="C29" s="16"/>
      <c r="I29" s="13"/>
      <c r="L29" s="14">
        <v>12</v>
      </c>
      <c r="M29" s="4" t="s">
        <v>50</v>
      </c>
      <c r="N29" s="13">
        <v>344</v>
      </c>
      <c r="O29" s="13">
        <v>323</v>
      </c>
      <c r="P29" s="13">
        <v>558</v>
      </c>
      <c r="Q29" s="13">
        <v>524</v>
      </c>
      <c r="R29" s="14">
        <f t="shared" si="1"/>
        <v>1749</v>
      </c>
      <c r="S29" s="14"/>
      <c r="T29" s="14"/>
      <c r="U29" s="14"/>
    </row>
    <row r="30" spans="1:21" x14ac:dyDescent="0.3">
      <c r="B30" s="14" t="s">
        <v>339</v>
      </c>
      <c r="C30" s="16"/>
      <c r="I30" s="13"/>
      <c r="L30" s="14">
        <v>13</v>
      </c>
      <c r="M30" s="4" t="s">
        <v>93</v>
      </c>
      <c r="N30" s="13">
        <v>367</v>
      </c>
      <c r="O30" s="13">
        <v>412</v>
      </c>
      <c r="P30" s="13">
        <v>581</v>
      </c>
      <c r="Q30" s="13">
        <v>433</v>
      </c>
      <c r="R30" s="14">
        <f t="shared" si="1"/>
        <v>1793</v>
      </c>
      <c r="S30" s="14"/>
      <c r="T30" s="14"/>
      <c r="U30" s="14"/>
    </row>
    <row r="31" spans="1:21" x14ac:dyDescent="0.3">
      <c r="A31" s="13">
        <v>1</v>
      </c>
      <c r="B31" s="13" t="s">
        <v>284</v>
      </c>
      <c r="C31" s="13" t="s">
        <v>283</v>
      </c>
      <c r="D31">
        <v>1</v>
      </c>
      <c r="E31">
        <v>1</v>
      </c>
      <c r="F31">
        <v>1</v>
      </c>
      <c r="G31">
        <f>SUM(D31:F31)</f>
        <v>3</v>
      </c>
      <c r="I31" s="13"/>
      <c r="L31" s="14">
        <v>14</v>
      </c>
      <c r="M31" s="13" t="s">
        <v>105</v>
      </c>
      <c r="N31" s="13">
        <v>528</v>
      </c>
      <c r="O31" s="13">
        <v>461</v>
      </c>
      <c r="P31" s="13">
        <v>377</v>
      </c>
      <c r="Q31" s="13">
        <v>456</v>
      </c>
      <c r="R31" s="14">
        <f t="shared" si="1"/>
        <v>1822</v>
      </c>
      <c r="S31" s="14"/>
      <c r="T31" s="14"/>
      <c r="U31" s="14"/>
    </row>
    <row r="32" spans="1:21" x14ac:dyDescent="0.3">
      <c r="A32" s="13">
        <v>2</v>
      </c>
      <c r="B32" s="13" t="s">
        <v>282</v>
      </c>
      <c r="C32" s="13" t="s">
        <v>285</v>
      </c>
      <c r="D32">
        <v>2</v>
      </c>
      <c r="E32">
        <v>2</v>
      </c>
      <c r="F32">
        <v>2</v>
      </c>
      <c r="G32">
        <f>SUM(D32:F32)</f>
        <v>6</v>
      </c>
      <c r="I32" s="13"/>
      <c r="L32" s="14">
        <v>15</v>
      </c>
      <c r="M32" s="13" t="s">
        <v>108</v>
      </c>
      <c r="N32" s="13">
        <v>352</v>
      </c>
      <c r="O32" s="13">
        <v>644</v>
      </c>
      <c r="P32" s="13">
        <v>374</v>
      </c>
      <c r="Q32" s="13">
        <v>524</v>
      </c>
      <c r="R32" s="14">
        <f t="shared" si="1"/>
        <v>1894</v>
      </c>
      <c r="S32" s="14"/>
      <c r="T32" s="14"/>
      <c r="U32" s="14"/>
    </row>
    <row r="33" spans="1:20" x14ac:dyDescent="0.3">
      <c r="A33" s="13">
        <v>3</v>
      </c>
      <c r="B33" s="13" t="s">
        <v>320</v>
      </c>
      <c r="C33" s="13" t="s">
        <v>326</v>
      </c>
      <c r="D33">
        <v>3</v>
      </c>
      <c r="E33">
        <v>3</v>
      </c>
      <c r="F33">
        <v>2</v>
      </c>
      <c r="G33">
        <f>SUM(D33:F33)</f>
        <v>8</v>
      </c>
      <c r="I33" s="13"/>
      <c r="L33" s="14">
        <v>16</v>
      </c>
      <c r="M33" s="4" t="s">
        <v>57</v>
      </c>
      <c r="N33" s="13">
        <v>383</v>
      </c>
      <c r="O33" s="13">
        <v>527</v>
      </c>
      <c r="P33" s="13">
        <v>479</v>
      </c>
      <c r="Q33" s="13">
        <v>524</v>
      </c>
      <c r="R33" s="14">
        <f t="shared" si="1"/>
        <v>1913</v>
      </c>
      <c r="S33" s="14"/>
      <c r="T33" s="14"/>
    </row>
    <row r="34" spans="1:20" x14ac:dyDescent="0.3">
      <c r="C34" s="16"/>
      <c r="I34" s="13"/>
      <c r="L34" s="14">
        <v>17</v>
      </c>
      <c r="M34" s="4" t="s">
        <v>19</v>
      </c>
      <c r="N34" s="13">
        <v>380</v>
      </c>
      <c r="O34" s="13">
        <v>517</v>
      </c>
      <c r="P34" s="13">
        <v>521</v>
      </c>
      <c r="Q34" s="13">
        <v>524</v>
      </c>
      <c r="R34" s="13">
        <f t="shared" si="1"/>
        <v>1942</v>
      </c>
      <c r="S34" s="14"/>
      <c r="T34" s="14"/>
    </row>
    <row r="35" spans="1:20" x14ac:dyDescent="0.3">
      <c r="C35" s="16"/>
      <c r="I35" s="13"/>
      <c r="L35" s="14">
        <v>18</v>
      </c>
      <c r="M35" s="4" t="s">
        <v>103</v>
      </c>
      <c r="N35" s="13">
        <v>541</v>
      </c>
      <c r="O35" s="13">
        <v>603</v>
      </c>
      <c r="P35" s="13">
        <v>429</v>
      </c>
      <c r="Q35" s="13">
        <v>390</v>
      </c>
      <c r="R35" s="14">
        <f t="shared" si="1"/>
        <v>1963</v>
      </c>
      <c r="S35" s="14"/>
      <c r="T35" s="14"/>
    </row>
    <row r="36" spans="1:20" x14ac:dyDescent="0.3">
      <c r="C36" s="16"/>
      <c r="I36" s="13"/>
      <c r="L36" s="14">
        <v>19</v>
      </c>
      <c r="M36" s="4" t="s">
        <v>91</v>
      </c>
      <c r="N36" s="13">
        <v>487</v>
      </c>
      <c r="O36" s="13">
        <v>628</v>
      </c>
      <c r="P36" s="13">
        <v>429</v>
      </c>
      <c r="Q36" s="13">
        <v>426</v>
      </c>
      <c r="R36" s="14">
        <f t="shared" si="1"/>
        <v>1970</v>
      </c>
      <c r="S36" s="14"/>
      <c r="T36" s="14"/>
    </row>
    <row r="37" spans="1:20" x14ac:dyDescent="0.3">
      <c r="C37" s="16"/>
      <c r="I37" s="13"/>
      <c r="L37" s="14">
        <v>20</v>
      </c>
      <c r="M37" s="13" t="s">
        <v>79</v>
      </c>
      <c r="N37" s="13">
        <v>430</v>
      </c>
      <c r="O37" s="13">
        <v>671</v>
      </c>
      <c r="P37" s="13">
        <v>521</v>
      </c>
      <c r="Q37" s="13">
        <v>359</v>
      </c>
      <c r="R37" s="14">
        <f t="shared" si="1"/>
        <v>1981</v>
      </c>
      <c r="S37" s="14"/>
      <c r="T37" s="14"/>
    </row>
    <row r="38" spans="1:20" x14ac:dyDescent="0.3">
      <c r="C38" s="16"/>
      <c r="I38" s="13"/>
      <c r="L38" s="14">
        <v>21</v>
      </c>
      <c r="M38" s="13" t="s">
        <v>101</v>
      </c>
      <c r="N38" s="13">
        <v>443</v>
      </c>
      <c r="O38" s="13">
        <v>528</v>
      </c>
      <c r="P38" s="13">
        <v>611</v>
      </c>
      <c r="Q38" s="13">
        <v>524</v>
      </c>
      <c r="R38" s="14">
        <f t="shared" si="1"/>
        <v>2106</v>
      </c>
      <c r="S38" s="14"/>
      <c r="T38" s="14"/>
    </row>
    <row r="39" spans="1:20" x14ac:dyDescent="0.3">
      <c r="C39" s="16"/>
      <c r="I39" s="13"/>
      <c r="L39" s="14">
        <v>22</v>
      </c>
      <c r="M39" s="13" t="s">
        <v>49</v>
      </c>
      <c r="N39" s="13">
        <v>490</v>
      </c>
      <c r="O39" s="13">
        <v>609</v>
      </c>
      <c r="P39" s="13">
        <v>690</v>
      </c>
      <c r="Q39" s="13">
        <v>425</v>
      </c>
      <c r="R39" s="14">
        <f t="shared" si="1"/>
        <v>2214</v>
      </c>
      <c r="S39" s="14"/>
      <c r="T39" s="14"/>
    </row>
    <row r="40" spans="1:20" x14ac:dyDescent="0.3">
      <c r="C40" s="16"/>
      <c r="D40" s="16"/>
      <c r="I40" s="13"/>
      <c r="L40" s="14">
        <v>23</v>
      </c>
      <c r="M40" s="4" t="s">
        <v>69</v>
      </c>
      <c r="N40" s="13">
        <v>467</v>
      </c>
      <c r="O40" s="13">
        <v>713</v>
      </c>
      <c r="P40" s="13">
        <v>601</v>
      </c>
      <c r="Q40" s="13">
        <v>445</v>
      </c>
      <c r="R40" s="14">
        <f t="shared" si="1"/>
        <v>2226</v>
      </c>
      <c r="T40" s="14"/>
    </row>
    <row r="41" spans="1:20" x14ac:dyDescent="0.3">
      <c r="A41" s="16"/>
      <c r="C41" s="16"/>
      <c r="D41" s="16"/>
      <c r="I41" s="13"/>
      <c r="L41" s="14">
        <v>24</v>
      </c>
      <c r="M41" s="13" t="s">
        <v>90</v>
      </c>
      <c r="N41" s="13">
        <v>545</v>
      </c>
      <c r="O41" s="13">
        <v>764</v>
      </c>
      <c r="P41" s="13">
        <v>590</v>
      </c>
      <c r="Q41" s="13">
        <v>370</v>
      </c>
      <c r="R41" s="14">
        <f t="shared" si="1"/>
        <v>2269</v>
      </c>
      <c r="S41" s="14"/>
      <c r="T41" s="14"/>
    </row>
    <row r="42" spans="1:20" x14ac:dyDescent="0.3">
      <c r="C42" s="16"/>
      <c r="D42"/>
      <c r="F42"/>
      <c r="G42"/>
      <c r="I42" s="13"/>
      <c r="L42" s="14">
        <v>25</v>
      </c>
      <c r="M42" s="13" t="s">
        <v>97</v>
      </c>
      <c r="N42" s="13">
        <v>492</v>
      </c>
      <c r="O42" s="13">
        <v>662</v>
      </c>
      <c r="P42" s="13">
        <v>665</v>
      </c>
      <c r="Q42" s="13">
        <v>524</v>
      </c>
      <c r="R42" s="14">
        <f t="shared" si="1"/>
        <v>2343</v>
      </c>
    </row>
    <row r="43" spans="1:20" x14ac:dyDescent="0.3">
      <c r="A43"/>
      <c r="C43" s="16"/>
      <c r="D43" s="16"/>
      <c r="I43" s="13"/>
      <c r="L43" s="14">
        <v>26</v>
      </c>
      <c r="M43" s="4" t="s">
        <v>99</v>
      </c>
      <c r="N43" s="13">
        <v>507</v>
      </c>
      <c r="O43" s="13">
        <v>683</v>
      </c>
      <c r="P43" s="13">
        <v>640</v>
      </c>
      <c r="Q43" s="13">
        <v>524</v>
      </c>
      <c r="R43" s="14">
        <f t="shared" si="1"/>
        <v>2354</v>
      </c>
    </row>
    <row r="44" spans="1:20" x14ac:dyDescent="0.3">
      <c r="C44" s="16"/>
      <c r="I44" s="13"/>
      <c r="L44" s="14">
        <v>27</v>
      </c>
      <c r="M44" s="4" t="s">
        <v>104</v>
      </c>
      <c r="N44" s="13">
        <v>572</v>
      </c>
      <c r="O44" s="13">
        <v>800</v>
      </c>
      <c r="P44" s="13">
        <v>604</v>
      </c>
      <c r="Q44" s="13">
        <v>524</v>
      </c>
      <c r="R44" s="14">
        <f t="shared" si="1"/>
        <v>2500</v>
      </c>
    </row>
    <row r="45" spans="1:20" x14ac:dyDescent="0.3">
      <c r="C45" s="16"/>
      <c r="D45" s="16"/>
      <c r="I45" s="13"/>
      <c r="L45" s="14"/>
      <c r="R45" s="14"/>
    </row>
    <row r="46" spans="1:20" x14ac:dyDescent="0.3">
      <c r="A46" s="16"/>
      <c r="C46" s="16"/>
      <c r="I46" s="13"/>
      <c r="L46" s="14"/>
      <c r="R46" s="14"/>
    </row>
    <row r="47" spans="1:20" x14ac:dyDescent="0.3">
      <c r="C47" s="16"/>
      <c r="I47" s="13"/>
      <c r="L47" s="14"/>
      <c r="R47" s="14"/>
    </row>
    <row r="48" spans="1:20" x14ac:dyDescent="0.3">
      <c r="C48" s="16"/>
      <c r="I48" s="13"/>
      <c r="L48" s="2"/>
    </row>
    <row r="49" spans="3:19" x14ac:dyDescent="0.3">
      <c r="C49" s="16"/>
      <c r="I49" s="13"/>
      <c r="K49" s="14"/>
      <c r="L49" s="14"/>
      <c r="R49" s="14"/>
    </row>
    <row r="50" spans="3:19" x14ac:dyDescent="0.3">
      <c r="C50" s="16"/>
      <c r="I50" s="13"/>
      <c r="L50" s="4"/>
      <c r="M50" s="4"/>
    </row>
    <row r="51" spans="3:19" x14ac:dyDescent="0.3">
      <c r="C51" s="16"/>
      <c r="I51" s="13"/>
      <c r="L51" s="4"/>
      <c r="M51" s="15" t="s">
        <v>37</v>
      </c>
    </row>
    <row r="52" spans="3:19" x14ac:dyDescent="0.3">
      <c r="C52" s="16"/>
      <c r="I52" s="13"/>
      <c r="L52" s="14" t="s">
        <v>10</v>
      </c>
      <c r="M52" s="13" t="s">
        <v>40</v>
      </c>
      <c r="N52" s="13" t="s">
        <v>206</v>
      </c>
      <c r="O52" s="13" t="s">
        <v>207</v>
      </c>
      <c r="P52" s="13" t="s">
        <v>208</v>
      </c>
      <c r="Q52" s="13" t="s">
        <v>253</v>
      </c>
      <c r="R52" s="14" t="s">
        <v>44</v>
      </c>
    </row>
    <row r="53" spans="3:19" x14ac:dyDescent="0.3">
      <c r="C53" s="16"/>
      <c r="I53" s="13"/>
      <c r="L53" s="14">
        <v>1</v>
      </c>
      <c r="M53" s="13" t="s">
        <v>17</v>
      </c>
      <c r="N53" s="13">
        <v>10</v>
      </c>
      <c r="O53" s="13">
        <v>10</v>
      </c>
      <c r="P53" s="13">
        <v>60</v>
      </c>
      <c r="Q53" s="14">
        <v>8</v>
      </c>
      <c r="R53" s="14">
        <f t="shared" ref="R53:R81" si="2">SUM(N53:Q53)</f>
        <v>88</v>
      </c>
      <c r="S53" s="14"/>
    </row>
    <row r="54" spans="3:19" x14ac:dyDescent="0.3">
      <c r="C54" s="16"/>
      <c r="D54"/>
      <c r="I54" s="13"/>
      <c r="L54" s="14">
        <v>2</v>
      </c>
      <c r="M54" s="13" t="s">
        <v>27</v>
      </c>
      <c r="N54" s="13">
        <v>32</v>
      </c>
      <c r="O54" s="13">
        <v>26</v>
      </c>
      <c r="P54" s="13">
        <v>13</v>
      </c>
      <c r="Q54" s="14">
        <v>24</v>
      </c>
      <c r="R54" s="14">
        <f t="shared" si="2"/>
        <v>95</v>
      </c>
      <c r="S54" s="14"/>
    </row>
    <row r="55" spans="3:19" x14ac:dyDescent="0.3">
      <c r="C55" s="16"/>
      <c r="D55"/>
      <c r="I55" s="13"/>
      <c r="L55" s="14">
        <v>3</v>
      </c>
      <c r="M55" s="13" t="s">
        <v>21</v>
      </c>
      <c r="N55" s="13">
        <v>39</v>
      </c>
      <c r="O55" s="13">
        <v>46</v>
      </c>
      <c r="P55" s="13">
        <v>48</v>
      </c>
      <c r="Q55" s="14">
        <v>31</v>
      </c>
      <c r="R55" s="14">
        <f t="shared" si="2"/>
        <v>164</v>
      </c>
      <c r="S55" s="14"/>
    </row>
    <row r="56" spans="3:19" x14ac:dyDescent="0.3">
      <c r="C56" s="16"/>
      <c r="I56" s="13"/>
      <c r="K56" s="14"/>
      <c r="L56" s="14">
        <v>4</v>
      </c>
      <c r="M56" s="13" t="s">
        <v>87</v>
      </c>
      <c r="N56" s="13">
        <v>20</v>
      </c>
      <c r="O56" s="13">
        <v>40</v>
      </c>
      <c r="P56" s="13">
        <v>39</v>
      </c>
      <c r="Q56" s="14">
        <v>71</v>
      </c>
      <c r="R56" s="14">
        <f t="shared" si="2"/>
        <v>170</v>
      </c>
      <c r="S56" s="14"/>
    </row>
    <row r="57" spans="3:19" x14ac:dyDescent="0.3">
      <c r="C57" s="16"/>
      <c r="D57"/>
      <c r="I57" s="13"/>
      <c r="L57" s="14">
        <v>5</v>
      </c>
      <c r="M57" s="13" t="s">
        <v>67</v>
      </c>
      <c r="N57" s="13">
        <v>98</v>
      </c>
      <c r="O57" s="13">
        <v>46</v>
      </c>
      <c r="P57" s="13">
        <v>50</v>
      </c>
      <c r="Q57" s="14">
        <v>107</v>
      </c>
      <c r="R57" s="14">
        <f t="shared" si="2"/>
        <v>301</v>
      </c>
      <c r="S57" s="14"/>
    </row>
    <row r="58" spans="3:19" x14ac:dyDescent="0.3">
      <c r="C58" s="16"/>
      <c r="I58" s="13"/>
      <c r="L58" s="14">
        <v>6</v>
      </c>
      <c r="M58" s="13" t="s">
        <v>98</v>
      </c>
      <c r="N58" s="13">
        <v>59</v>
      </c>
      <c r="O58" s="13">
        <v>87</v>
      </c>
      <c r="P58" s="13">
        <v>91</v>
      </c>
      <c r="Q58" s="14">
        <v>87</v>
      </c>
      <c r="R58" s="14">
        <f t="shared" si="2"/>
        <v>324</v>
      </c>
      <c r="S58" s="14"/>
    </row>
    <row r="59" spans="3:19" x14ac:dyDescent="0.3">
      <c r="C59" s="16"/>
      <c r="D59" s="16"/>
      <c r="I59" s="13"/>
      <c r="L59" s="14">
        <v>7</v>
      </c>
      <c r="M59" s="13" t="s">
        <v>16</v>
      </c>
      <c r="N59" s="13">
        <v>86</v>
      </c>
      <c r="O59" s="13">
        <v>71</v>
      </c>
      <c r="P59" s="13">
        <v>97</v>
      </c>
      <c r="Q59" s="14">
        <v>98</v>
      </c>
      <c r="R59" s="14">
        <f t="shared" si="2"/>
        <v>352</v>
      </c>
      <c r="S59" s="14"/>
    </row>
    <row r="60" spans="3:19" x14ac:dyDescent="0.3">
      <c r="C60" s="16"/>
      <c r="I60" s="13"/>
      <c r="L60" s="14">
        <v>8</v>
      </c>
      <c r="M60" s="13" t="s">
        <v>111</v>
      </c>
      <c r="N60" s="4">
        <v>95</v>
      </c>
      <c r="O60" s="13">
        <v>119</v>
      </c>
      <c r="P60" s="13">
        <v>101</v>
      </c>
      <c r="Q60" s="14">
        <v>104</v>
      </c>
      <c r="R60" s="14">
        <f t="shared" si="2"/>
        <v>419</v>
      </c>
      <c r="S60" s="14"/>
    </row>
    <row r="61" spans="3:19" x14ac:dyDescent="0.3">
      <c r="C61" s="16"/>
      <c r="I61" s="13"/>
      <c r="L61" s="14">
        <v>9</v>
      </c>
      <c r="M61" s="13" t="s">
        <v>203</v>
      </c>
      <c r="N61" s="4">
        <v>99</v>
      </c>
      <c r="O61" s="4">
        <v>125</v>
      </c>
      <c r="P61" s="13">
        <v>107</v>
      </c>
      <c r="Q61" s="14">
        <v>100</v>
      </c>
      <c r="R61" s="14">
        <f t="shared" si="2"/>
        <v>431</v>
      </c>
      <c r="S61" s="14"/>
    </row>
    <row r="62" spans="3:19" x14ac:dyDescent="0.3">
      <c r="C62" s="16"/>
      <c r="I62" s="13"/>
      <c r="K62" s="14"/>
      <c r="L62" s="14">
        <v>10</v>
      </c>
      <c r="M62" s="13" t="s">
        <v>22</v>
      </c>
      <c r="N62" s="13">
        <v>178</v>
      </c>
      <c r="O62" s="13">
        <v>88</v>
      </c>
      <c r="P62" s="13">
        <v>119</v>
      </c>
      <c r="Q62" s="14">
        <v>51</v>
      </c>
      <c r="R62" s="14">
        <f t="shared" si="2"/>
        <v>436</v>
      </c>
      <c r="S62" s="2"/>
    </row>
    <row r="63" spans="3:19" x14ac:dyDescent="0.3">
      <c r="C63" s="16"/>
      <c r="D63" s="16"/>
      <c r="I63" s="13"/>
      <c r="K63" s="14"/>
      <c r="L63" s="14">
        <v>11</v>
      </c>
      <c r="M63" s="13" t="s">
        <v>18</v>
      </c>
      <c r="N63" s="13">
        <v>109</v>
      </c>
      <c r="O63" s="13">
        <v>113</v>
      </c>
      <c r="P63" s="13">
        <v>161</v>
      </c>
      <c r="Q63" s="14">
        <v>69</v>
      </c>
      <c r="R63" s="14">
        <f t="shared" si="2"/>
        <v>452</v>
      </c>
      <c r="S63" s="2"/>
    </row>
    <row r="64" spans="3:19" x14ac:dyDescent="0.3">
      <c r="C64" s="16"/>
      <c r="D64"/>
      <c r="I64" s="13"/>
      <c r="K64" s="14"/>
      <c r="L64" s="14">
        <v>12</v>
      </c>
      <c r="M64" s="13" t="s">
        <v>28</v>
      </c>
      <c r="N64" s="13">
        <v>153</v>
      </c>
      <c r="O64" s="4">
        <v>66</v>
      </c>
      <c r="P64" s="13">
        <v>131</v>
      </c>
      <c r="Q64" s="14">
        <v>155</v>
      </c>
      <c r="R64" s="14">
        <f t="shared" si="2"/>
        <v>505</v>
      </c>
      <c r="S64" s="2"/>
    </row>
    <row r="65" spans="3:19" x14ac:dyDescent="0.3">
      <c r="C65" s="16"/>
      <c r="I65" s="13"/>
      <c r="K65" s="14"/>
      <c r="L65" s="14">
        <v>13</v>
      </c>
      <c r="M65" s="13" t="s">
        <v>100</v>
      </c>
      <c r="N65" s="13">
        <v>61</v>
      </c>
      <c r="O65" s="13">
        <v>91</v>
      </c>
      <c r="P65" s="13">
        <v>114</v>
      </c>
      <c r="Q65" s="14">
        <v>240</v>
      </c>
      <c r="R65" s="14">
        <f t="shared" si="2"/>
        <v>506</v>
      </c>
      <c r="S65" s="2"/>
    </row>
    <row r="66" spans="3:19" x14ac:dyDescent="0.3">
      <c r="C66" s="16"/>
      <c r="I66" s="13"/>
      <c r="L66" s="14">
        <v>14</v>
      </c>
      <c r="M66" s="13" t="s">
        <v>47</v>
      </c>
      <c r="N66" s="13">
        <v>117</v>
      </c>
      <c r="O66" s="13">
        <v>134</v>
      </c>
      <c r="P66" s="13">
        <v>176</v>
      </c>
      <c r="Q66" s="14">
        <v>117</v>
      </c>
      <c r="R66" s="14">
        <f t="shared" si="2"/>
        <v>544</v>
      </c>
      <c r="S66" s="14"/>
    </row>
    <row r="67" spans="3:19" x14ac:dyDescent="0.3">
      <c r="C67" s="16"/>
      <c r="I67" s="13"/>
      <c r="L67" s="14">
        <v>15</v>
      </c>
      <c r="M67" s="13" t="s">
        <v>93</v>
      </c>
      <c r="N67" s="13">
        <v>111</v>
      </c>
      <c r="O67" s="13">
        <v>69</v>
      </c>
      <c r="P67" s="13">
        <v>219</v>
      </c>
      <c r="Q67" s="14">
        <v>169</v>
      </c>
      <c r="R67" s="14">
        <f t="shared" si="2"/>
        <v>568</v>
      </c>
      <c r="S67" s="14"/>
    </row>
    <row r="68" spans="3:19" x14ac:dyDescent="0.3">
      <c r="C68" s="16"/>
      <c r="I68" s="13"/>
      <c r="L68" s="14">
        <v>16</v>
      </c>
      <c r="M68" s="13" t="s">
        <v>68</v>
      </c>
      <c r="N68" s="13">
        <v>167</v>
      </c>
      <c r="O68" s="13">
        <v>247</v>
      </c>
      <c r="P68" s="13">
        <v>157</v>
      </c>
      <c r="Q68" s="14">
        <v>93</v>
      </c>
      <c r="R68" s="14">
        <f t="shared" si="2"/>
        <v>664</v>
      </c>
      <c r="S68" s="14"/>
    </row>
    <row r="69" spans="3:19" x14ac:dyDescent="0.3">
      <c r="C69" s="16"/>
      <c r="D69"/>
      <c r="I69" s="13"/>
      <c r="K69" s="14"/>
      <c r="L69" s="14">
        <v>17</v>
      </c>
      <c r="M69" s="13" t="s">
        <v>112</v>
      </c>
      <c r="N69" s="13">
        <v>133</v>
      </c>
      <c r="O69" s="4">
        <v>222</v>
      </c>
      <c r="P69" s="13">
        <v>197</v>
      </c>
      <c r="Q69" s="14">
        <v>144</v>
      </c>
      <c r="R69" s="14">
        <f t="shared" si="2"/>
        <v>696</v>
      </c>
      <c r="S69" s="14"/>
    </row>
    <row r="70" spans="3:19" x14ac:dyDescent="0.3">
      <c r="C70" s="16"/>
      <c r="I70" s="13"/>
      <c r="K70" s="14"/>
      <c r="L70" s="14">
        <v>18</v>
      </c>
      <c r="M70" s="13" t="s">
        <v>114</v>
      </c>
      <c r="N70" s="13">
        <v>123</v>
      </c>
      <c r="O70" s="13">
        <v>277</v>
      </c>
      <c r="P70" s="13">
        <v>106</v>
      </c>
      <c r="Q70" s="14">
        <v>205</v>
      </c>
      <c r="R70" s="14">
        <f t="shared" si="2"/>
        <v>711</v>
      </c>
      <c r="S70" s="2"/>
    </row>
    <row r="71" spans="3:19" x14ac:dyDescent="0.3">
      <c r="C71" s="16"/>
      <c r="I71" s="13"/>
      <c r="K71" s="14"/>
      <c r="L71" s="14">
        <v>19</v>
      </c>
      <c r="M71" s="13" t="s">
        <v>101</v>
      </c>
      <c r="N71" s="13">
        <v>119</v>
      </c>
      <c r="O71" s="13">
        <v>169</v>
      </c>
      <c r="P71" s="13">
        <v>195</v>
      </c>
      <c r="Q71" s="14">
        <v>240</v>
      </c>
      <c r="R71" s="14">
        <f t="shared" si="2"/>
        <v>723</v>
      </c>
      <c r="S71" s="2"/>
    </row>
    <row r="72" spans="3:19" x14ac:dyDescent="0.3">
      <c r="C72" s="16"/>
      <c r="I72" s="13"/>
      <c r="K72" s="14"/>
      <c r="L72" s="14">
        <v>20</v>
      </c>
      <c r="M72" s="13" t="s">
        <v>19</v>
      </c>
      <c r="N72" s="13">
        <v>147</v>
      </c>
      <c r="O72" s="13">
        <v>187</v>
      </c>
      <c r="P72" s="13">
        <v>160</v>
      </c>
      <c r="Q72" s="14">
        <v>240</v>
      </c>
      <c r="R72" s="14">
        <f t="shared" si="2"/>
        <v>734</v>
      </c>
      <c r="S72" s="14"/>
    </row>
    <row r="73" spans="3:19" x14ac:dyDescent="0.3">
      <c r="C73" s="16"/>
      <c r="I73" s="13"/>
      <c r="K73" s="14"/>
      <c r="L73" s="14">
        <v>21</v>
      </c>
      <c r="M73" s="13" t="s">
        <v>120</v>
      </c>
      <c r="N73" s="13">
        <v>191</v>
      </c>
      <c r="O73" s="13">
        <v>226</v>
      </c>
      <c r="P73" s="13">
        <v>235</v>
      </c>
      <c r="Q73" s="14">
        <v>166</v>
      </c>
      <c r="R73" s="14">
        <f t="shared" si="2"/>
        <v>818</v>
      </c>
      <c r="S73" s="14"/>
    </row>
    <row r="74" spans="3:19" x14ac:dyDescent="0.3">
      <c r="C74" s="16"/>
      <c r="I74" s="13"/>
      <c r="K74" s="14"/>
      <c r="L74" s="14">
        <v>22</v>
      </c>
      <c r="M74" s="13" t="s">
        <v>204</v>
      </c>
      <c r="N74" s="13">
        <v>241</v>
      </c>
      <c r="O74" s="13">
        <v>221</v>
      </c>
      <c r="P74" s="13">
        <v>238</v>
      </c>
      <c r="Q74" s="14">
        <v>180</v>
      </c>
      <c r="R74" s="14">
        <f t="shared" si="2"/>
        <v>880</v>
      </c>
      <c r="S74" s="14"/>
    </row>
    <row r="75" spans="3:19" x14ac:dyDescent="0.3">
      <c r="C75" s="16"/>
      <c r="D75"/>
      <c r="I75" s="13"/>
      <c r="L75" s="14">
        <v>23</v>
      </c>
      <c r="M75" s="13" t="s">
        <v>75</v>
      </c>
      <c r="N75" s="13">
        <v>258</v>
      </c>
      <c r="O75" s="13">
        <v>205</v>
      </c>
      <c r="P75" s="13">
        <v>200</v>
      </c>
      <c r="Q75" s="14">
        <v>240</v>
      </c>
      <c r="R75" s="14">
        <f t="shared" si="2"/>
        <v>903</v>
      </c>
      <c r="S75" s="14"/>
    </row>
    <row r="76" spans="3:19" x14ac:dyDescent="0.3">
      <c r="C76" s="16"/>
      <c r="D76" s="16"/>
      <c r="I76" s="13"/>
      <c r="L76" s="14">
        <v>24</v>
      </c>
      <c r="M76" s="4" t="s">
        <v>97</v>
      </c>
      <c r="N76" s="13">
        <v>210</v>
      </c>
      <c r="O76" s="13">
        <v>275</v>
      </c>
      <c r="P76" s="13">
        <v>224</v>
      </c>
      <c r="Q76" s="14">
        <v>240</v>
      </c>
      <c r="R76" s="14">
        <f t="shared" si="2"/>
        <v>949</v>
      </c>
      <c r="S76" s="14"/>
    </row>
    <row r="77" spans="3:19" x14ac:dyDescent="0.3">
      <c r="C77" s="16"/>
      <c r="I77" s="13"/>
      <c r="L77" s="14">
        <v>25</v>
      </c>
      <c r="M77" s="13" t="s">
        <v>99</v>
      </c>
      <c r="N77" s="13">
        <v>210</v>
      </c>
      <c r="O77" s="13">
        <v>234</v>
      </c>
      <c r="P77" s="13">
        <v>272</v>
      </c>
      <c r="Q77" s="14">
        <v>240</v>
      </c>
      <c r="R77" s="14">
        <f t="shared" si="2"/>
        <v>956</v>
      </c>
      <c r="S77" s="14"/>
    </row>
    <row r="78" spans="3:19" x14ac:dyDescent="0.3">
      <c r="C78" s="16"/>
      <c r="I78" s="13"/>
      <c r="L78" s="14">
        <v>26</v>
      </c>
      <c r="M78" s="13" t="s">
        <v>110</v>
      </c>
      <c r="N78" s="13">
        <v>202</v>
      </c>
      <c r="O78" s="13">
        <v>263</v>
      </c>
      <c r="P78" s="13">
        <v>295</v>
      </c>
      <c r="Q78" s="14">
        <v>240</v>
      </c>
      <c r="R78" s="14">
        <f t="shared" si="2"/>
        <v>1000</v>
      </c>
      <c r="S78" s="14"/>
    </row>
    <row r="79" spans="3:19" x14ac:dyDescent="0.3">
      <c r="C79" s="16"/>
      <c r="I79" s="13"/>
      <c r="K79" s="14"/>
      <c r="L79" s="14">
        <v>27</v>
      </c>
      <c r="M79" s="13" t="s">
        <v>113</v>
      </c>
      <c r="N79" s="13">
        <v>264</v>
      </c>
      <c r="O79" s="13">
        <v>295</v>
      </c>
      <c r="P79" s="13">
        <v>297</v>
      </c>
      <c r="Q79" s="14">
        <v>223</v>
      </c>
      <c r="R79" s="14">
        <f t="shared" si="2"/>
        <v>1079</v>
      </c>
      <c r="S79" s="14"/>
    </row>
    <row r="80" spans="3:19" x14ac:dyDescent="0.3">
      <c r="C80" s="16"/>
      <c r="D80" s="16"/>
      <c r="I80" s="13"/>
      <c r="L80" s="14">
        <v>28</v>
      </c>
      <c r="M80" s="13" t="s">
        <v>77</v>
      </c>
      <c r="N80" s="13">
        <v>241</v>
      </c>
      <c r="O80" s="13">
        <v>346</v>
      </c>
      <c r="P80" s="13">
        <v>269</v>
      </c>
      <c r="Q80" s="14">
        <v>240</v>
      </c>
      <c r="R80" s="14">
        <f t="shared" si="2"/>
        <v>1096</v>
      </c>
      <c r="S80" s="14"/>
    </row>
    <row r="81" spans="3:19" x14ac:dyDescent="0.3">
      <c r="C81" s="16"/>
      <c r="I81" s="13"/>
      <c r="L81" s="2">
        <v>29</v>
      </c>
      <c r="M81" s="13" t="s">
        <v>109</v>
      </c>
      <c r="N81" s="13">
        <v>255</v>
      </c>
      <c r="O81" s="13">
        <v>356</v>
      </c>
      <c r="P81" s="13">
        <v>299</v>
      </c>
      <c r="Q81" s="14">
        <v>240</v>
      </c>
      <c r="R81" s="14">
        <f t="shared" si="2"/>
        <v>1150</v>
      </c>
      <c r="S81" s="14"/>
    </row>
    <row r="82" spans="3:19" x14ac:dyDescent="0.3">
      <c r="C82" s="16"/>
      <c r="I82" s="13"/>
      <c r="L82" s="2"/>
      <c r="R82" s="14"/>
      <c r="S82" s="14"/>
    </row>
    <row r="83" spans="3:19" x14ac:dyDescent="0.3">
      <c r="C83" s="16"/>
      <c r="D83"/>
      <c r="E83"/>
      <c r="F83"/>
      <c r="G83"/>
      <c r="H83"/>
      <c r="I83" s="13"/>
      <c r="K83" s="14"/>
      <c r="Q83" s="14"/>
      <c r="R83" s="2"/>
      <c r="S83" s="14"/>
    </row>
    <row r="84" spans="3:19" x14ac:dyDescent="0.3">
      <c r="C84" s="16"/>
      <c r="D84"/>
      <c r="I84" s="13"/>
      <c r="L84" s="2"/>
      <c r="Q84" s="14"/>
      <c r="R84" s="14"/>
      <c r="S84" s="14"/>
    </row>
    <row r="85" spans="3:19" x14ac:dyDescent="0.3">
      <c r="C85" s="16"/>
      <c r="D85"/>
      <c r="I85" s="13"/>
      <c r="L85" s="2"/>
      <c r="Q85" s="14"/>
      <c r="S85" s="14"/>
    </row>
    <row r="86" spans="3:19" x14ac:dyDescent="0.3">
      <c r="C86" s="16"/>
      <c r="I86" s="13"/>
      <c r="L86" s="4"/>
    </row>
    <row r="87" spans="3:19" x14ac:dyDescent="0.3">
      <c r="C87" s="16"/>
      <c r="I87" s="13"/>
      <c r="L87" s="4"/>
    </row>
    <row r="88" spans="3:19" x14ac:dyDescent="0.3">
      <c r="C88" s="16"/>
      <c r="I88" s="13"/>
      <c r="K88" s="14"/>
      <c r="L88" s="4"/>
      <c r="O88" s="14"/>
    </row>
    <row r="89" spans="3:19" x14ac:dyDescent="0.3">
      <c r="C89" s="16"/>
      <c r="I89" s="13"/>
      <c r="L89" s="4"/>
      <c r="O89" s="14"/>
    </row>
    <row r="90" spans="3:19" x14ac:dyDescent="0.3">
      <c r="C90" s="16"/>
      <c r="I90" s="13"/>
      <c r="L90" s="4"/>
      <c r="O90" s="14"/>
    </row>
    <row r="91" spans="3:19" x14ac:dyDescent="0.3">
      <c r="C91" s="16"/>
      <c r="D91" s="16"/>
      <c r="I91" s="13"/>
      <c r="K91" s="14"/>
      <c r="L91" s="4"/>
    </row>
    <row r="92" spans="3:19" x14ac:dyDescent="0.3">
      <c r="C92" s="16"/>
      <c r="D92" s="16"/>
      <c r="I92" s="13"/>
      <c r="K92" s="14"/>
      <c r="L92" s="4"/>
    </row>
    <row r="93" spans="3:19" x14ac:dyDescent="0.3">
      <c r="C93" s="16"/>
      <c r="I93" s="13"/>
      <c r="L93" s="4"/>
    </row>
    <row r="94" spans="3:19" x14ac:dyDescent="0.3">
      <c r="C94" s="16"/>
      <c r="D94" s="16"/>
      <c r="I94" s="13"/>
      <c r="L94" s="4"/>
      <c r="O94" s="14"/>
    </row>
    <row r="95" spans="3:19" x14ac:dyDescent="0.3">
      <c r="C95" s="16"/>
      <c r="I95" s="13"/>
      <c r="K95" s="14"/>
      <c r="O95" s="14"/>
    </row>
    <row r="96" spans="3:19" x14ac:dyDescent="0.3">
      <c r="C96" s="16"/>
      <c r="I96" s="13"/>
      <c r="K96" s="14"/>
      <c r="O96" s="14"/>
    </row>
    <row r="97" spans="1:15" x14ac:dyDescent="0.3">
      <c r="C97" s="16"/>
      <c r="I97" s="13"/>
      <c r="O97" s="14"/>
    </row>
    <row r="98" spans="1:15" x14ac:dyDescent="0.3">
      <c r="C98" s="16"/>
      <c r="I98" s="13"/>
    </row>
    <row r="99" spans="1:15" x14ac:dyDescent="0.3">
      <c r="C99" s="16"/>
      <c r="I99" s="13"/>
    </row>
    <row r="100" spans="1:15" x14ac:dyDescent="0.3">
      <c r="C100" s="16"/>
      <c r="I100" s="13"/>
    </row>
    <row r="101" spans="1:15" x14ac:dyDescent="0.3">
      <c r="C101" s="16"/>
      <c r="I101" s="13"/>
    </row>
    <row r="102" spans="1:15" x14ac:dyDescent="0.3">
      <c r="C102" s="16"/>
      <c r="I102" s="13"/>
    </row>
    <row r="103" spans="1:15" x14ac:dyDescent="0.3">
      <c r="C103" s="16"/>
      <c r="I103" s="13"/>
      <c r="K103" s="14"/>
    </row>
    <row r="104" spans="1:15" x14ac:dyDescent="0.3">
      <c r="C104" s="25"/>
      <c r="I104" s="13"/>
    </row>
    <row r="105" spans="1:15" x14ac:dyDescent="0.3">
      <c r="C105" s="16"/>
      <c r="I105" s="13"/>
    </row>
    <row r="106" spans="1:15" x14ac:dyDescent="0.3">
      <c r="C106" s="16"/>
      <c r="I106" s="13"/>
      <c r="K106" s="14"/>
    </row>
    <row r="107" spans="1:15" x14ac:dyDescent="0.3">
      <c r="C107" s="16"/>
      <c r="D107" s="16"/>
      <c r="I107" s="13"/>
    </row>
    <row r="108" spans="1:15" x14ac:dyDescent="0.3">
      <c r="C108" s="16"/>
      <c r="I108" s="13"/>
    </row>
    <row r="109" spans="1:15" x14ac:dyDescent="0.3">
      <c r="C109" s="16"/>
      <c r="D109" s="16"/>
      <c r="I109" s="13"/>
      <c r="K109" s="14"/>
    </row>
    <row r="110" spans="1:15" x14ac:dyDescent="0.3">
      <c r="A110" s="16"/>
      <c r="C110" s="16"/>
      <c r="I110" s="13"/>
      <c r="K110" s="14"/>
    </row>
    <row r="111" spans="1:15" x14ac:dyDescent="0.3">
      <c r="C111" s="16"/>
      <c r="I111" s="13"/>
      <c r="K111" s="14"/>
    </row>
    <row r="112" spans="1:15" x14ac:dyDescent="0.3">
      <c r="C112" s="16"/>
      <c r="I112" s="13"/>
    </row>
    <row r="113" spans="1:11" x14ac:dyDescent="0.3">
      <c r="C113" s="16"/>
      <c r="I113" s="13"/>
    </row>
    <row r="114" spans="1:11" x14ac:dyDescent="0.3">
      <c r="C114" s="16"/>
      <c r="D114"/>
      <c r="I114" s="13"/>
    </row>
    <row r="115" spans="1:11" x14ac:dyDescent="0.3">
      <c r="C115" s="16"/>
      <c r="I115" s="13"/>
      <c r="K115" s="14"/>
    </row>
    <row r="116" spans="1:11" x14ac:dyDescent="0.3">
      <c r="C116" s="16"/>
      <c r="I116" s="13"/>
    </row>
    <row r="117" spans="1:11" x14ac:dyDescent="0.3">
      <c r="C117" s="16"/>
      <c r="D117" s="16"/>
      <c r="I117" s="13"/>
    </row>
    <row r="118" spans="1:11" x14ac:dyDescent="0.3">
      <c r="C118" s="16"/>
      <c r="D118"/>
      <c r="I118" s="13"/>
    </row>
    <row r="119" spans="1:11" x14ac:dyDescent="0.3">
      <c r="C119" s="16"/>
      <c r="I119" s="13"/>
    </row>
    <row r="120" spans="1:11" x14ac:dyDescent="0.3">
      <c r="C120" s="16"/>
      <c r="I120" s="13"/>
    </row>
    <row r="121" spans="1:11" x14ac:dyDescent="0.3">
      <c r="C121" s="16"/>
      <c r="I121" s="13"/>
      <c r="K121" s="14"/>
    </row>
    <row r="122" spans="1:11" x14ac:dyDescent="0.3">
      <c r="C122" s="16"/>
      <c r="I122" s="13"/>
      <c r="K122" s="14"/>
    </row>
    <row r="123" spans="1:11" x14ac:dyDescent="0.3">
      <c r="C123" s="16"/>
      <c r="D123" s="16"/>
      <c r="I123" s="13"/>
    </row>
    <row r="124" spans="1:11" x14ac:dyDescent="0.3">
      <c r="C124" s="16"/>
      <c r="I124" s="13"/>
      <c r="K124" s="14"/>
    </row>
    <row r="126" spans="1:11" x14ac:dyDescent="0.3">
      <c r="C126" s="16"/>
      <c r="D126" s="16"/>
      <c r="I126" s="13"/>
    </row>
    <row r="127" spans="1:11" x14ac:dyDescent="0.3">
      <c r="A127" s="16"/>
      <c r="D127"/>
      <c r="J127"/>
    </row>
    <row r="128" spans="1:11" x14ac:dyDescent="0.3">
      <c r="A128"/>
      <c r="I128" s="13"/>
    </row>
    <row r="129" spans="1:10" x14ac:dyDescent="0.3">
      <c r="A129" s="16"/>
      <c r="I129" s="13"/>
    </row>
    <row r="130" spans="1:10" x14ac:dyDescent="0.3">
      <c r="A130" s="16"/>
      <c r="I130" s="13"/>
    </row>
    <row r="131" spans="1:10" x14ac:dyDescent="0.3">
      <c r="A131" s="16"/>
      <c r="I131" s="13"/>
    </row>
    <row r="132" spans="1:10" x14ac:dyDescent="0.3">
      <c r="A132"/>
      <c r="D132"/>
      <c r="I132" s="13"/>
      <c r="J132"/>
    </row>
    <row r="133" spans="1:10" x14ac:dyDescent="0.3">
      <c r="A133"/>
      <c r="B133" s="23"/>
      <c r="D133" s="16"/>
      <c r="I133" s="13"/>
    </row>
    <row r="134" spans="1:10" x14ac:dyDescent="0.3">
      <c r="A134" s="16"/>
      <c r="B134" s="23"/>
      <c r="D134" s="16"/>
      <c r="I134" s="13"/>
      <c r="J134" s="16"/>
    </row>
    <row r="135" spans="1:10" x14ac:dyDescent="0.3">
      <c r="A135" s="16"/>
      <c r="D135" s="16"/>
      <c r="I135" s="13"/>
    </row>
    <row r="136" spans="1:10" x14ac:dyDescent="0.3">
      <c r="A136" s="16"/>
      <c r="D136" s="16"/>
      <c r="I136" s="13"/>
    </row>
    <row r="137" spans="1:10" x14ac:dyDescent="0.3">
      <c r="A137" s="16"/>
      <c r="D137" s="16"/>
      <c r="I137" s="13"/>
    </row>
    <row r="138" spans="1:10" x14ac:dyDescent="0.3">
      <c r="D138" s="13"/>
      <c r="I138" s="13"/>
      <c r="J138" s="13"/>
    </row>
    <row r="139" spans="1:10" x14ac:dyDescent="0.3">
      <c r="D139" s="13"/>
      <c r="I139" s="13"/>
      <c r="J139" s="13"/>
    </row>
    <row r="140" spans="1:10" x14ac:dyDescent="0.3">
      <c r="D140" s="13"/>
      <c r="I140" s="13"/>
      <c r="J140" s="13"/>
    </row>
    <row r="141" spans="1:10" x14ac:dyDescent="0.3">
      <c r="D141" s="13"/>
      <c r="I141" s="13"/>
      <c r="J141" s="13"/>
    </row>
    <row r="142" spans="1:10" x14ac:dyDescent="0.3">
      <c r="D142" s="13"/>
      <c r="I142" s="13"/>
      <c r="J142" s="13"/>
    </row>
    <row r="143" spans="1:10" x14ac:dyDescent="0.3">
      <c r="D143" s="13"/>
      <c r="I143" s="13"/>
      <c r="J143" s="13"/>
    </row>
    <row r="144" spans="1:10" x14ac:dyDescent="0.3">
      <c r="D144" s="13"/>
      <c r="I144" s="13"/>
      <c r="J144" s="13"/>
    </row>
    <row r="145" spans="4:10" x14ac:dyDescent="0.3">
      <c r="D145" s="13"/>
      <c r="I145" s="13"/>
      <c r="J145" s="13"/>
    </row>
    <row r="146" spans="4:10" x14ac:dyDescent="0.3">
      <c r="D146" s="13"/>
      <c r="I146" s="13"/>
      <c r="J146" s="13"/>
    </row>
    <row r="147" spans="4:10" x14ac:dyDescent="0.3">
      <c r="D147" s="13"/>
      <c r="I147" s="13"/>
      <c r="J147" s="13"/>
    </row>
    <row r="148" spans="4:10" x14ac:dyDescent="0.3">
      <c r="D148" s="13"/>
      <c r="I148" s="13"/>
      <c r="J148" s="13"/>
    </row>
    <row r="149" spans="4:10" x14ac:dyDescent="0.3">
      <c r="D149" s="13"/>
      <c r="I149" s="13"/>
      <c r="J149" s="13"/>
    </row>
    <row r="150" spans="4:10" x14ac:dyDescent="0.3">
      <c r="D150" s="13"/>
      <c r="I150" s="13"/>
      <c r="J150" s="13"/>
    </row>
    <row r="151" spans="4:10" x14ac:dyDescent="0.3">
      <c r="D151" s="13"/>
      <c r="I151" s="13"/>
      <c r="J151" s="13"/>
    </row>
    <row r="152" spans="4:10" x14ac:dyDescent="0.3">
      <c r="D152" s="13"/>
      <c r="I152" s="13"/>
      <c r="J152" s="13"/>
    </row>
    <row r="153" spans="4:10" x14ac:dyDescent="0.3">
      <c r="D153" s="13"/>
      <c r="I153" s="13"/>
      <c r="J153" s="13"/>
    </row>
    <row r="154" spans="4:10" x14ac:dyDescent="0.3">
      <c r="D154" s="13"/>
      <c r="I154" s="13"/>
      <c r="J154" s="13"/>
    </row>
    <row r="155" spans="4:10" x14ac:dyDescent="0.3">
      <c r="D155" s="13"/>
      <c r="I155" s="13"/>
      <c r="J155" s="13"/>
    </row>
    <row r="156" spans="4:10" x14ac:dyDescent="0.3">
      <c r="D156" s="13"/>
      <c r="I156" s="13"/>
      <c r="J156" s="13"/>
    </row>
    <row r="157" spans="4:10" x14ac:dyDescent="0.3">
      <c r="D157" s="13"/>
      <c r="I157" s="13"/>
      <c r="J157" s="13"/>
    </row>
    <row r="158" spans="4:10" x14ac:dyDescent="0.3">
      <c r="D158" s="13"/>
      <c r="I158" s="13"/>
      <c r="J158" s="13"/>
    </row>
    <row r="159" spans="4:10" x14ac:dyDescent="0.3">
      <c r="D159" s="13"/>
      <c r="I159" s="13"/>
      <c r="J159" s="13"/>
    </row>
    <row r="160" spans="4:10" x14ac:dyDescent="0.3">
      <c r="D160" s="13"/>
      <c r="I160" s="13"/>
      <c r="J160" s="13"/>
    </row>
    <row r="161" spans="1:10" x14ac:dyDescent="0.3">
      <c r="D161" s="13"/>
      <c r="I161" s="13"/>
      <c r="J161" s="13"/>
    </row>
    <row r="162" spans="1:10" x14ac:dyDescent="0.3">
      <c r="D162" s="13"/>
      <c r="I162" s="13"/>
      <c r="J162" s="13"/>
    </row>
    <row r="163" spans="1:10" x14ac:dyDescent="0.3">
      <c r="D163" s="13"/>
      <c r="I163" s="13"/>
      <c r="J163" s="13"/>
    </row>
    <row r="164" spans="1:10" x14ac:dyDescent="0.3">
      <c r="D164" s="13"/>
      <c r="I164" s="13"/>
      <c r="J164" s="13"/>
    </row>
    <row r="165" spans="1:10" x14ac:dyDescent="0.3">
      <c r="D165" s="13"/>
      <c r="I165" s="13"/>
      <c r="J165" s="13"/>
    </row>
    <row r="166" spans="1:10" x14ac:dyDescent="0.3">
      <c r="D166" s="13"/>
      <c r="I166" s="13"/>
      <c r="J166" s="13"/>
    </row>
    <row r="167" spans="1:10" x14ac:dyDescent="0.3">
      <c r="D167" s="13"/>
      <c r="I167" s="13"/>
      <c r="J167" s="13"/>
    </row>
    <row r="168" spans="1:10" x14ac:dyDescent="0.3">
      <c r="A168" s="16"/>
      <c r="D168" s="16"/>
      <c r="I168" s="13"/>
    </row>
    <row r="169" spans="1:10" x14ac:dyDescent="0.3">
      <c r="A169" s="16"/>
      <c r="D169" s="16"/>
      <c r="I169" s="13"/>
    </row>
    <row r="170" spans="1:10" x14ac:dyDescent="0.3">
      <c r="A170" s="16"/>
      <c r="D170" s="16"/>
      <c r="I170" s="13"/>
    </row>
    <row r="171" spans="1:10" x14ac:dyDescent="0.3">
      <c r="A171" s="16"/>
      <c r="D171" s="16"/>
      <c r="I171" s="13"/>
    </row>
    <row r="172" spans="1:10" x14ac:dyDescent="0.3">
      <c r="A172" s="16"/>
      <c r="D172" s="16"/>
      <c r="I172" s="13"/>
    </row>
    <row r="173" spans="1:10" x14ac:dyDescent="0.3">
      <c r="A173" s="16"/>
      <c r="D173" s="16"/>
      <c r="I173" s="13"/>
    </row>
    <row r="174" spans="1:10" x14ac:dyDescent="0.3">
      <c r="A174" s="16"/>
      <c r="D174" s="16"/>
      <c r="I174" s="13"/>
    </row>
    <row r="175" spans="1:10" x14ac:dyDescent="0.3">
      <c r="A175" s="16"/>
      <c r="D175" s="16"/>
      <c r="I175" s="13"/>
    </row>
    <row r="176" spans="1:10" x14ac:dyDescent="0.3">
      <c r="A176" s="16"/>
      <c r="D176" s="16"/>
      <c r="I176" s="13"/>
    </row>
    <row r="177" spans="1:10" x14ac:dyDescent="0.3">
      <c r="A177" s="16"/>
      <c r="D177" s="16"/>
      <c r="I177" s="13"/>
    </row>
    <row r="178" spans="1:10" x14ac:dyDescent="0.3">
      <c r="A178" s="16"/>
      <c r="D178" s="16"/>
      <c r="I178" s="13"/>
    </row>
    <row r="179" spans="1:10" x14ac:dyDescent="0.3">
      <c r="A179" s="16"/>
      <c r="D179" s="16"/>
      <c r="I179" s="13"/>
    </row>
    <row r="180" spans="1:10" x14ac:dyDescent="0.3">
      <c r="A180" s="16"/>
      <c r="D180" s="16"/>
      <c r="I180" s="13"/>
    </row>
    <row r="181" spans="1:10" x14ac:dyDescent="0.3">
      <c r="A181" s="16"/>
      <c r="D181" s="16"/>
      <c r="I181" s="13"/>
    </row>
    <row r="182" spans="1:10" x14ac:dyDescent="0.3">
      <c r="B182" s="23"/>
      <c r="D182" s="16"/>
      <c r="I182" s="13"/>
    </row>
    <row r="183" spans="1:10" x14ac:dyDescent="0.3">
      <c r="B183" s="23"/>
      <c r="D183" s="16"/>
      <c r="I183" s="13"/>
    </row>
    <row r="184" spans="1:10" x14ac:dyDescent="0.3">
      <c r="C184" s="16"/>
      <c r="D184" s="16"/>
      <c r="I184" s="13"/>
    </row>
    <row r="185" spans="1:10" x14ac:dyDescent="0.3">
      <c r="C185" s="16"/>
      <c r="D185" s="16"/>
      <c r="I185" s="13"/>
    </row>
    <row r="186" spans="1:10" x14ac:dyDescent="0.3">
      <c r="C186" s="16"/>
      <c r="D186" s="16"/>
      <c r="I186" s="13"/>
    </row>
    <row r="187" spans="1:10" x14ac:dyDescent="0.3">
      <c r="C187" s="16"/>
      <c r="D187" s="16"/>
      <c r="I187" s="13"/>
    </row>
    <row r="188" spans="1:10" x14ac:dyDescent="0.3">
      <c r="C188" s="16"/>
      <c r="D188" s="16"/>
      <c r="I188" s="13"/>
    </row>
    <row r="189" spans="1:10" x14ac:dyDescent="0.3">
      <c r="C189" s="16"/>
      <c r="D189" s="16"/>
      <c r="I189" s="13"/>
    </row>
    <row r="190" spans="1:10" x14ac:dyDescent="0.3">
      <c r="C190" s="16"/>
      <c r="D190" s="16"/>
      <c r="I190" s="13"/>
    </row>
    <row r="191" spans="1:10" x14ac:dyDescent="0.3">
      <c r="C191" s="16"/>
      <c r="D191" s="16"/>
      <c r="I191" s="13"/>
    </row>
    <row r="192" spans="1:10" x14ac:dyDescent="0.3">
      <c r="I192" s="13"/>
      <c r="J192" s="13"/>
    </row>
    <row r="193" spans="9:10" x14ac:dyDescent="0.3">
      <c r="I193" s="13"/>
      <c r="J193" s="13"/>
    </row>
    <row r="194" spans="9:10" x14ac:dyDescent="0.3">
      <c r="I194" s="13"/>
      <c r="J194" s="13"/>
    </row>
    <row r="195" spans="9:10" x14ac:dyDescent="0.3">
      <c r="I195" s="13"/>
      <c r="J195" s="13"/>
    </row>
    <row r="196" spans="9:10" x14ac:dyDescent="0.3">
      <c r="I196" s="13"/>
      <c r="J196" s="13"/>
    </row>
    <row r="197" spans="9:10" x14ac:dyDescent="0.3">
      <c r="I197" s="13"/>
      <c r="J197" s="13"/>
    </row>
    <row r="198" spans="9:10" x14ac:dyDescent="0.3">
      <c r="I198" s="13"/>
      <c r="J198" s="13"/>
    </row>
    <row r="199" spans="9:10" x14ac:dyDescent="0.3">
      <c r="I199" s="13"/>
      <c r="J199" s="13"/>
    </row>
    <row r="200" spans="9:10" x14ac:dyDescent="0.3">
      <c r="I200" s="13"/>
      <c r="J200" s="13"/>
    </row>
    <row r="201" spans="9:10" x14ac:dyDescent="0.3">
      <c r="I201" s="13"/>
      <c r="J201" s="13"/>
    </row>
    <row r="204" spans="9:10" x14ac:dyDescent="0.3">
      <c r="I204" s="13"/>
      <c r="J204" s="13"/>
    </row>
    <row r="205" spans="9:10" x14ac:dyDescent="0.3">
      <c r="I205" s="13"/>
      <c r="J205" s="13"/>
    </row>
    <row r="206" spans="9:10" x14ac:dyDescent="0.3">
      <c r="I206" s="13"/>
      <c r="J206" s="13"/>
    </row>
    <row r="207" spans="9:10" x14ac:dyDescent="0.3">
      <c r="I207" s="13"/>
      <c r="J207" s="13"/>
    </row>
    <row r="208" spans="9:10" x14ac:dyDescent="0.3">
      <c r="I208" s="13"/>
      <c r="J208" s="13"/>
    </row>
    <row r="209" spans="5:10" x14ac:dyDescent="0.3">
      <c r="I209" s="13"/>
      <c r="J209" s="13"/>
    </row>
    <row r="210" spans="5:10" x14ac:dyDescent="0.3">
      <c r="I210" s="13"/>
      <c r="J210" s="13"/>
    </row>
    <row r="211" spans="5:10" x14ac:dyDescent="0.3">
      <c r="I211" s="13"/>
      <c r="J211" s="13"/>
    </row>
    <row r="212" spans="5:10" x14ac:dyDescent="0.3">
      <c r="I212" s="13"/>
      <c r="J212" s="13"/>
    </row>
    <row r="213" spans="5:10" x14ac:dyDescent="0.3">
      <c r="I213" s="13"/>
      <c r="J213" s="13"/>
    </row>
    <row r="214" spans="5:10" x14ac:dyDescent="0.3">
      <c r="I214" s="13"/>
      <c r="J214" s="13"/>
    </row>
    <row r="215" spans="5:10" x14ac:dyDescent="0.3">
      <c r="I215" s="13"/>
      <c r="J215" s="13"/>
    </row>
    <row r="216" spans="5:10" x14ac:dyDescent="0.3">
      <c r="E216" s="16"/>
      <c r="I216" s="13"/>
      <c r="J216" s="13"/>
    </row>
    <row r="217" spans="5:10" x14ac:dyDescent="0.3">
      <c r="E217" s="16"/>
    </row>
    <row r="218" spans="5:10" x14ac:dyDescent="0.3">
      <c r="E218" s="16"/>
    </row>
  </sheetData>
  <sortState xmlns:xlrd2="http://schemas.microsoft.com/office/spreadsheetml/2017/richdata2" ref="M53:R81">
    <sortCondition ref="R53:R81"/>
  </sortState>
  <mergeCells count="2">
    <mergeCell ref="N2:O2"/>
    <mergeCell ref="L16:M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2023-02-27T12:55:42Z</dcterms:modified>
</cp:coreProperties>
</file>