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473AFDD5-903D-4412-9C76-BE2B203589E7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0" i="7" l="1"/>
  <c r="O52" i="7"/>
  <c r="O51" i="7"/>
  <c r="O53" i="7"/>
  <c r="O58" i="7"/>
  <c r="O60" i="7"/>
  <c r="O57" i="7"/>
  <c r="O62" i="7"/>
  <c r="O54" i="7"/>
  <c r="O63" i="7"/>
  <c r="O61" i="7"/>
  <c r="O56" i="7"/>
  <c r="O64" i="7"/>
  <c r="O65" i="7"/>
  <c r="O76" i="7"/>
  <c r="O69" i="7"/>
  <c r="O66" i="7"/>
  <c r="O55" i="7"/>
  <c r="O73" i="7"/>
  <c r="O59" i="7"/>
  <c r="O70" i="7"/>
  <c r="O74" i="7"/>
  <c r="O75" i="7"/>
  <c r="O72" i="7"/>
  <c r="O79" i="7"/>
  <c r="O78" i="7"/>
  <c r="O68" i="7"/>
  <c r="O80" i="7"/>
  <c r="O67" i="7"/>
  <c r="O71" i="7"/>
  <c r="O77" i="7"/>
  <c r="P22" i="7"/>
  <c r="P20" i="7"/>
  <c r="P25" i="7"/>
  <c r="P18" i="7"/>
  <c r="P29" i="7"/>
  <c r="P19" i="7"/>
  <c r="P21" i="7"/>
  <c r="P27" i="7"/>
  <c r="P24" i="7"/>
  <c r="P26" i="7"/>
  <c r="P38" i="7"/>
  <c r="P30" i="7"/>
  <c r="P32" i="7"/>
  <c r="P33" i="7"/>
  <c r="P28" i="7"/>
  <c r="P40" i="7"/>
  <c r="P34" i="7"/>
  <c r="P23" i="7"/>
  <c r="P42" i="7"/>
  <c r="P37" i="7"/>
  <c r="P36" i="7"/>
  <c r="P39" i="7"/>
  <c r="P41" i="7"/>
  <c r="P31" i="7"/>
  <c r="P35" i="7"/>
  <c r="P43" i="7"/>
  <c r="P44" i="7"/>
  <c r="P45" i="7"/>
  <c r="R5" i="7"/>
  <c r="R7" i="7"/>
  <c r="R6" i="7"/>
  <c r="R10" i="7"/>
  <c r="R9" i="7"/>
  <c r="R11" i="7"/>
  <c r="R8" i="7"/>
  <c r="R12" i="7"/>
  <c r="O57" i="6"/>
  <c r="O55" i="6"/>
  <c r="O60" i="6"/>
  <c r="O61" i="6"/>
  <c r="O58" i="6"/>
  <c r="O59" i="6"/>
  <c r="O62" i="6"/>
  <c r="O70" i="6"/>
  <c r="O65" i="6"/>
  <c r="O56" i="6"/>
  <c r="O69" i="6"/>
  <c r="O72" i="6"/>
  <c r="O75" i="6"/>
  <c r="O68" i="6"/>
  <c r="O66" i="6"/>
  <c r="O71" i="6"/>
  <c r="O74" i="6"/>
  <c r="O73" i="6"/>
  <c r="O63" i="6"/>
  <c r="O67" i="6"/>
  <c r="O77" i="6"/>
  <c r="O76" i="6"/>
  <c r="O64" i="6"/>
  <c r="O78" i="6"/>
  <c r="P17" i="6"/>
  <c r="P15" i="6"/>
  <c r="P20" i="6"/>
  <c r="P34" i="6"/>
  <c r="P19" i="6"/>
  <c r="P22" i="6"/>
  <c r="P16" i="6"/>
  <c r="P23" i="6"/>
  <c r="P25" i="6"/>
  <c r="P30" i="6"/>
  <c r="P18" i="6"/>
  <c r="P28" i="6"/>
  <c r="P29" i="6"/>
  <c r="P32" i="6"/>
  <c r="P36" i="6"/>
  <c r="P39" i="6"/>
  <c r="P35" i="6"/>
  <c r="P38" i="6"/>
  <c r="P33" i="6"/>
  <c r="P24" i="6"/>
  <c r="P31" i="6"/>
  <c r="P37" i="6"/>
  <c r="P21" i="6"/>
  <c r="P40" i="6"/>
  <c r="P43" i="6"/>
  <c r="P26" i="6"/>
  <c r="P41" i="6"/>
  <c r="P44" i="6"/>
  <c r="P42" i="6"/>
  <c r="P27" i="6"/>
  <c r="P4" i="6"/>
  <c r="P5" i="6"/>
  <c r="P6" i="6"/>
  <c r="P7" i="6"/>
  <c r="P9" i="6"/>
  <c r="P10" i="6"/>
  <c r="P11" i="6"/>
  <c r="P8" i="6"/>
  <c r="H45" i="5"/>
  <c r="H49" i="5"/>
  <c r="H44" i="5"/>
  <c r="H47" i="5"/>
  <c r="H46" i="5"/>
  <c r="H50" i="5"/>
  <c r="H52" i="5"/>
  <c r="H48" i="5"/>
  <c r="H51" i="5"/>
  <c r="H53" i="5"/>
  <c r="Q46" i="5"/>
  <c r="Q44" i="5"/>
  <c r="Q45" i="5"/>
  <c r="Q49" i="5"/>
  <c r="Q48" i="5"/>
  <c r="Q50" i="5"/>
  <c r="Q47" i="5"/>
  <c r="Q53" i="5"/>
  <c r="Q51" i="5"/>
  <c r="Q52" i="5"/>
  <c r="Q54" i="5"/>
  <c r="Q55" i="5"/>
  <c r="H60" i="4"/>
  <c r="H70" i="4"/>
  <c r="H62" i="4"/>
  <c r="H61" i="4"/>
  <c r="H63" i="4"/>
  <c r="H64" i="4"/>
  <c r="H72" i="4"/>
  <c r="H65" i="4"/>
  <c r="H69" i="4"/>
  <c r="H67" i="4"/>
  <c r="H66" i="4"/>
  <c r="H68" i="4"/>
  <c r="H71" i="4"/>
  <c r="H73" i="4"/>
  <c r="Q72" i="3"/>
  <c r="Q71" i="3"/>
  <c r="Q83" i="3"/>
  <c r="Q76" i="3"/>
  <c r="Q74" i="3"/>
  <c r="Q73" i="3"/>
  <c r="Q79" i="3"/>
  <c r="Q82" i="3"/>
  <c r="Q75" i="3"/>
  <c r="Q78" i="3"/>
  <c r="Q77" i="3"/>
  <c r="Q81" i="3"/>
  <c r="Q80" i="3"/>
  <c r="Q84" i="3"/>
  <c r="Q85" i="3"/>
  <c r="Q88" i="3"/>
  <c r="Q86" i="3"/>
  <c r="Q89" i="3"/>
  <c r="Q87" i="3"/>
  <c r="H71" i="3"/>
  <c r="H73" i="3"/>
  <c r="H72" i="3"/>
  <c r="H74" i="3"/>
  <c r="H77" i="3"/>
  <c r="H76" i="3"/>
  <c r="H78" i="3"/>
  <c r="H75" i="3"/>
  <c r="H84" i="3"/>
  <c r="H79" i="3"/>
  <c r="H81" i="3"/>
  <c r="H89" i="3"/>
  <c r="H80" i="3"/>
  <c r="H82" i="3"/>
  <c r="H83" i="3"/>
  <c r="H85" i="3"/>
  <c r="H88" i="3"/>
  <c r="H86" i="3"/>
  <c r="H87" i="3"/>
  <c r="R77" i="4"/>
  <c r="R74" i="4"/>
  <c r="R75" i="4"/>
  <c r="R67" i="4"/>
  <c r="R68" i="4"/>
  <c r="R65" i="4"/>
  <c r="R73" i="4"/>
  <c r="R64" i="4"/>
  <c r="R66" i="4"/>
  <c r="R72" i="4"/>
  <c r="R71" i="4"/>
  <c r="R69" i="4"/>
  <c r="R62" i="4"/>
  <c r="R63" i="4"/>
  <c r="R76" i="4"/>
  <c r="R70" i="4"/>
  <c r="R61" i="4"/>
  <c r="R60" i="4"/>
</calcChain>
</file>

<file path=xl/sharedStrings.xml><?xml version="1.0" encoding="utf-8"?>
<sst xmlns="http://schemas.openxmlformats.org/spreadsheetml/2006/main" count="2691" uniqueCount="1070">
  <si>
    <t>Affiliated club rn</t>
  </si>
  <si>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</si>
  <si>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</si>
  <si>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</si>
  <si>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</si>
  <si>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</si>
  <si>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</si>
  <si>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</si>
  <si>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</si>
  <si>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</si>
  <si>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</si>
  <si>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</si>
  <si>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</si>
  <si>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</si>
  <si>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</si>
  <si>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</si>
  <si>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</si>
  <si>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</si>
  <si>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</si>
  <si>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</si>
  <si>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</si>
  <si>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</si>
  <si>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</si>
  <si>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</si>
  <si>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</si>
  <si>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</si>
  <si>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</si>
  <si>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</si>
  <si>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</si>
  <si>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</si>
  <si>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</si>
  <si>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</si>
  <si>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</si>
  <si>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</si>
  <si>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</si>
  <si>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</si>
  <si>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</si>
  <si>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</si>
  <si>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Overall Pos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</si>
  <si>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</si>
  <si>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</si>
  <si>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</si>
  <si>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</si>
  <si>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</si>
  <si>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</si>
  <si>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</si>
  <si>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</si>
  <si>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</si>
  <si>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</si>
  <si>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</si>
  <si>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</si>
  <si>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</si>
  <si>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</si>
  <si>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</si>
  <si>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</si>
  <si>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</si>
  <si>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</si>
  <si>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</si>
  <si>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</si>
  <si>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</si>
  <si>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</si>
  <si>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</si>
  <si>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</si>
  <si>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</si>
  <si>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</si>
  <si>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</si>
  <si>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</si>
  <si>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</si>
  <si>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</si>
  <si>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</si>
  <si>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</si>
  <si>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</si>
  <si>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</si>
  <si>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</si>
  <si>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</si>
  <si>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</si>
  <si>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</si>
  <si>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</si>
  <si>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</si>
  <si>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>Chichester B</t>
  </si>
  <si>
    <t xml:space="preserve">Worthing </t>
  </si>
  <si>
    <t>AG</t>
  </si>
  <si>
    <t>Arena 80 AC</t>
  </si>
  <si>
    <t>Tuff Fitty Triathlon Club</t>
  </si>
  <si>
    <t>Burgess Hill Runners</t>
  </si>
  <si>
    <t>Arena 80 A</t>
  </si>
  <si>
    <t>Lewes A</t>
  </si>
  <si>
    <t>Chichester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</si>
  <si>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</si>
  <si>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</si>
  <si>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</si>
  <si>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</si>
  <si>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</si>
  <si>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</si>
  <si>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Crawley C</t>
  </si>
  <si>
    <t>Haywards Heath B</t>
  </si>
  <si>
    <t>Tuff Fitty</t>
  </si>
  <si>
    <t>Lewes E</t>
  </si>
  <si>
    <t>Brighton &amp; Hove D</t>
  </si>
  <si>
    <t xml:space="preserve">Brighton &amp; Hove Women's Running </t>
  </si>
  <si>
    <t>Lewes F</t>
  </si>
  <si>
    <t>Lewes C</t>
  </si>
  <si>
    <t>Worthing B</t>
  </si>
  <si>
    <t>Haywards Heath C</t>
  </si>
  <si>
    <t>Hailsham Harriers B</t>
  </si>
  <si>
    <t>Hy Runners C</t>
  </si>
  <si>
    <t>Haywards Heath Harriers A</t>
  </si>
  <si>
    <t>Haywards Heath D</t>
  </si>
  <si>
    <t>RunAcademy B</t>
  </si>
  <si>
    <t>Hastings A</t>
  </si>
  <si>
    <t>Overall pos</t>
  </si>
  <si>
    <t>Bognor Regis Tone Zone Runners</t>
  </si>
  <si>
    <t>Henfield Joggers</t>
  </si>
  <si>
    <t>Horsham Blue Star</t>
  </si>
  <si>
    <t>Brighton Tri</t>
  </si>
  <si>
    <t>HY Runners D</t>
  </si>
  <si>
    <t>Team Bodyworks B</t>
  </si>
  <si>
    <t xml:space="preserve">Brighton &amp; Hove C </t>
  </si>
  <si>
    <t>Crawley</t>
  </si>
  <si>
    <t>Brighton Phoenix C</t>
  </si>
  <si>
    <t>Eastbourne</t>
  </si>
  <si>
    <t>Crawley AC C</t>
  </si>
  <si>
    <t>Crawley AC  D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</si>
  <si>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</si>
  <si>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</si>
  <si>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</si>
  <si>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</si>
  <si>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</si>
  <si>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</si>
  <si>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</si>
  <si>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</si>
  <si>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</si>
  <si>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</si>
  <si>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</si>
  <si>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</si>
  <si>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</si>
  <si>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</si>
  <si>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</si>
  <si>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</si>
  <si>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</si>
  <si>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</si>
  <si>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</si>
  <si>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</si>
  <si>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</si>
  <si>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</si>
  <si>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Tuff Fitty B</t>
  </si>
  <si>
    <t>Haywards Heath Harrier</t>
  </si>
  <si>
    <t>Burgess Hill Runners A</t>
  </si>
  <si>
    <t>Selby</t>
  </si>
  <si>
    <t>Marcos</t>
  </si>
  <si>
    <t>Hastings AC</t>
  </si>
  <si>
    <t>Callum</t>
  </si>
  <si>
    <t>Rex</t>
  </si>
  <si>
    <t>Lewes AC</t>
  </si>
  <si>
    <t>Mayhew</t>
  </si>
  <si>
    <t>Noah</t>
  </si>
  <si>
    <t>Barnes</t>
  </si>
  <si>
    <t>Lucas</t>
  </si>
  <si>
    <t>Duncan</t>
  </si>
  <si>
    <t>Thomas</t>
  </si>
  <si>
    <t>Clayton</t>
  </si>
  <si>
    <t>Eli</t>
  </si>
  <si>
    <t>Davey</t>
  </si>
  <si>
    <t>Charlie</t>
  </si>
  <si>
    <t>Eastbourne Rovers AC</t>
  </si>
  <si>
    <t>Guy</t>
  </si>
  <si>
    <t>William</t>
  </si>
  <si>
    <t>Skinner</t>
  </si>
  <si>
    <t>Jesse</t>
  </si>
  <si>
    <t>Rankin</t>
  </si>
  <si>
    <t>Ambrose</t>
  </si>
  <si>
    <t>Hunt</t>
  </si>
  <si>
    <t>Ted</t>
  </si>
  <si>
    <t>Carey</t>
  </si>
  <si>
    <t>Jacob</t>
  </si>
  <si>
    <t>Horsham Blue Star Harriers</t>
  </si>
  <si>
    <t>Petch</t>
  </si>
  <si>
    <t>Cooper</t>
  </si>
  <si>
    <t>Jake</t>
  </si>
  <si>
    <t>Wagjiani</t>
  </si>
  <si>
    <t>Xander</t>
  </si>
  <si>
    <t>Carman</t>
  </si>
  <si>
    <t>Wallwork</t>
  </si>
  <si>
    <t>Pearce</t>
  </si>
  <si>
    <t>Isaac</t>
  </si>
  <si>
    <t>Blunsum</t>
  </si>
  <si>
    <t>Ben</t>
  </si>
  <si>
    <t>Luxford</t>
  </si>
  <si>
    <t>Alfie</t>
  </si>
  <si>
    <t>Marshall</t>
  </si>
  <si>
    <t>Jem</t>
  </si>
  <si>
    <t>Horrod</t>
  </si>
  <si>
    <t>Walker</t>
  </si>
  <si>
    <t>Jackson</t>
  </si>
  <si>
    <t>Machin</t>
  </si>
  <si>
    <t>O'Neill</t>
  </si>
  <si>
    <t>Jude</t>
  </si>
  <si>
    <t>Horsfield</t>
  </si>
  <si>
    <t>Zachary</t>
  </si>
  <si>
    <t>Taylor</t>
  </si>
  <si>
    <t>Stanley</t>
  </si>
  <si>
    <t>Rowen</t>
  </si>
  <si>
    <t>Ethan</t>
  </si>
  <si>
    <t>Rowland</t>
  </si>
  <si>
    <t>Hipperson</t>
  </si>
  <si>
    <t>Barnaby</t>
  </si>
  <si>
    <t>Dale</t>
  </si>
  <si>
    <t>Khalid</t>
  </si>
  <si>
    <t>Moyes</t>
  </si>
  <si>
    <t>Gambie</t>
  </si>
  <si>
    <t>Stella</t>
  </si>
  <si>
    <t>Lennard</t>
  </si>
  <si>
    <t>Georgia</t>
  </si>
  <si>
    <t>Marbare</t>
  </si>
  <si>
    <t>Abagayle</t>
  </si>
  <si>
    <t>Rhodes</t>
  </si>
  <si>
    <t>Coco</t>
  </si>
  <si>
    <t>Matten</t>
  </si>
  <si>
    <t>Florence</t>
  </si>
  <si>
    <t>Widdows</t>
  </si>
  <si>
    <t>Skye</t>
  </si>
  <si>
    <t>Pemberton</t>
  </si>
  <si>
    <t>Emmy</t>
  </si>
  <si>
    <t>Wilson</t>
  </si>
  <si>
    <t>Jessica</t>
  </si>
  <si>
    <t>Luford-Brown</t>
  </si>
  <si>
    <t>Grace</t>
  </si>
  <si>
    <t>Johnson</t>
  </si>
  <si>
    <t>Scarlet</t>
  </si>
  <si>
    <t>Harmer</t>
  </si>
  <si>
    <t>Elsie</t>
  </si>
  <si>
    <t>Buckland</t>
  </si>
  <si>
    <t>Tera</t>
  </si>
  <si>
    <t>Murray</t>
  </si>
  <si>
    <t>Esme</t>
  </si>
  <si>
    <t>Crewe</t>
  </si>
  <si>
    <t>Katie</t>
  </si>
  <si>
    <t>Skelton</t>
  </si>
  <si>
    <t>Amelia</t>
  </si>
  <si>
    <t>Imhoff</t>
  </si>
  <si>
    <t>Belle</t>
  </si>
  <si>
    <t>Bartholomew</t>
  </si>
  <si>
    <t>Ella</t>
  </si>
  <si>
    <t>McLaren</t>
  </si>
  <si>
    <t>Wickenden</t>
  </si>
  <si>
    <t>Darcie</t>
  </si>
  <si>
    <t>Grice</t>
  </si>
  <si>
    <t>Betty</t>
  </si>
  <si>
    <t>Bella</t>
  </si>
  <si>
    <t>Hunter</t>
  </si>
  <si>
    <t>Evie</t>
  </si>
  <si>
    <t>Rafael</t>
  </si>
  <si>
    <t>Brophy</t>
  </si>
  <si>
    <t>Oliver</t>
  </si>
  <si>
    <t>Roberts</t>
  </si>
  <si>
    <t>Byron</t>
  </si>
  <si>
    <t>Gayle</t>
  </si>
  <si>
    <t>Max</t>
  </si>
  <si>
    <t>Ashworth</t>
  </si>
  <si>
    <t>Louis</t>
  </si>
  <si>
    <t>Messer</t>
  </si>
  <si>
    <t>Jonah</t>
  </si>
  <si>
    <t>Ewan</t>
  </si>
  <si>
    <t>Blythe</t>
  </si>
  <si>
    <t>O'Connor</t>
  </si>
  <si>
    <t>Michael</t>
  </si>
  <si>
    <t>Aylward</t>
  </si>
  <si>
    <t>Fin</t>
  </si>
  <si>
    <t>James</t>
  </si>
  <si>
    <t>Perez Rork</t>
  </si>
  <si>
    <t>Joaquin</t>
  </si>
  <si>
    <t>Cousins</t>
  </si>
  <si>
    <t>Ellis</t>
  </si>
  <si>
    <t>Armstrong-Smith</t>
  </si>
  <si>
    <t>George</t>
  </si>
  <si>
    <t>Wright</t>
  </si>
  <si>
    <t>Roy-Macleod</t>
  </si>
  <si>
    <t>Woodward</t>
  </si>
  <si>
    <t>Pawsey</t>
  </si>
  <si>
    <t>Harry</t>
  </si>
  <si>
    <t>Collins Smith</t>
  </si>
  <si>
    <t>Brampton</t>
  </si>
  <si>
    <t>Hopper</t>
  </si>
  <si>
    <t>Joshua</t>
  </si>
  <si>
    <t>Herbie</t>
  </si>
  <si>
    <t>Larkin</t>
  </si>
  <si>
    <t>Aiden</t>
  </si>
  <si>
    <t>Fry</t>
  </si>
  <si>
    <t>Oscar</t>
  </si>
  <si>
    <t>Webster</t>
  </si>
  <si>
    <t>Wilkie</t>
  </si>
  <si>
    <t>Joe</t>
  </si>
  <si>
    <t>Hardy</t>
  </si>
  <si>
    <t>Vinnie</t>
  </si>
  <si>
    <t>Farley</t>
  </si>
  <si>
    <t>Raison</t>
  </si>
  <si>
    <t>Olly</t>
  </si>
  <si>
    <t>Scoines</t>
  </si>
  <si>
    <t>French</t>
  </si>
  <si>
    <t>Hadley</t>
  </si>
  <si>
    <t>Kinsella</t>
  </si>
  <si>
    <t>Dominic</t>
  </si>
  <si>
    <t>Goodman</t>
  </si>
  <si>
    <t>Boniface</t>
  </si>
  <si>
    <t>Monty</t>
  </si>
  <si>
    <t>Churchill</t>
  </si>
  <si>
    <t>Thom-Watts</t>
  </si>
  <si>
    <t>Harkin</t>
  </si>
  <si>
    <t>Sammy</t>
  </si>
  <si>
    <t>Neale</t>
  </si>
  <si>
    <t>Moore</t>
  </si>
  <si>
    <t>Arthur</t>
  </si>
  <si>
    <t>Plenty</t>
  </si>
  <si>
    <t>Gray</t>
  </si>
  <si>
    <t>Winslet</t>
  </si>
  <si>
    <t>Fisher</t>
  </si>
  <si>
    <t>Hussey</t>
  </si>
  <si>
    <t>Remi</t>
  </si>
  <si>
    <t>Potts</t>
  </si>
  <si>
    <t>Maltby</t>
  </si>
  <si>
    <t>Jean-Baptiste</t>
  </si>
  <si>
    <t>Porter</t>
  </si>
  <si>
    <t>Dennis</t>
  </si>
  <si>
    <t>Casper</t>
  </si>
  <si>
    <t>Mitchell</t>
  </si>
  <si>
    <t>Austin</t>
  </si>
  <si>
    <t>Klingenberg</t>
  </si>
  <si>
    <t>Mckenzie</t>
  </si>
  <si>
    <t>Howard</t>
  </si>
  <si>
    <t>Cheeseman</t>
  </si>
  <si>
    <t>Matthew</t>
  </si>
  <si>
    <t>Christopher</t>
  </si>
  <si>
    <t>Pegley</t>
  </si>
  <si>
    <t>Louie</t>
  </si>
  <si>
    <t>Tewkesbury</t>
  </si>
  <si>
    <t>Pysden</t>
  </si>
  <si>
    <t>Darcey</t>
  </si>
  <si>
    <t>Buchanan</t>
  </si>
  <si>
    <t>Isabella</t>
  </si>
  <si>
    <t>Morgan</t>
  </si>
  <si>
    <t>Kitty</t>
  </si>
  <si>
    <t>Gordon</t>
  </si>
  <si>
    <t>Poppy</t>
  </si>
  <si>
    <t>Tuesday</t>
  </si>
  <si>
    <t>Webb</t>
  </si>
  <si>
    <t>Bibi</t>
  </si>
  <si>
    <t>Cowell</t>
  </si>
  <si>
    <t>Kaylee</t>
  </si>
  <si>
    <t>Daniels</t>
  </si>
  <si>
    <t>RenÃ¨e</t>
  </si>
  <si>
    <t>Goodbourn</t>
  </si>
  <si>
    <t>Callie</t>
  </si>
  <si>
    <t>Mia</t>
  </si>
  <si>
    <t>Whitehouse</t>
  </si>
  <si>
    <t>Amelie</t>
  </si>
  <si>
    <t>Axford</t>
  </si>
  <si>
    <t>Annabel</t>
  </si>
  <si>
    <t>Haslip</t>
  </si>
  <si>
    <t>Katherine</t>
  </si>
  <si>
    <t>Christopherson</t>
  </si>
  <si>
    <t>Juliana</t>
  </si>
  <si>
    <t>Elodie</t>
  </si>
  <si>
    <t>Davies-Jones</t>
  </si>
  <si>
    <t>Arabella</t>
  </si>
  <si>
    <t>Wheeler</t>
  </si>
  <si>
    <t>Izzy</t>
  </si>
  <si>
    <t>Gorrill</t>
  </si>
  <si>
    <t>Isabelle</t>
  </si>
  <si>
    <t>Anna</t>
  </si>
  <si>
    <t>Dunford</t>
  </si>
  <si>
    <t>Kira</t>
  </si>
  <si>
    <t>Diacci</t>
  </si>
  <si>
    <t>Myles</t>
  </si>
  <si>
    <t>Naia</t>
  </si>
  <si>
    <t>Rowe</t>
  </si>
  <si>
    <t>Seren</t>
  </si>
  <si>
    <t>Fox</t>
  </si>
  <si>
    <t>Gracie</t>
  </si>
  <si>
    <t>Collins</t>
  </si>
  <si>
    <t>Olivia</t>
  </si>
  <si>
    <t>To</t>
  </si>
  <si>
    <t>Lola</t>
  </si>
  <si>
    <t>Beth</t>
  </si>
  <si>
    <t>Polly</t>
  </si>
  <si>
    <t>Hunneman</t>
  </si>
  <si>
    <t>Amy</t>
  </si>
  <si>
    <t>Layla</t>
  </si>
  <si>
    <t>Milla</t>
  </si>
  <si>
    <t>Pearl</t>
  </si>
  <si>
    <t>Gates</t>
  </si>
  <si>
    <t>Ellen</t>
  </si>
  <si>
    <t>Green</t>
  </si>
  <si>
    <t>Davis</t>
  </si>
  <si>
    <t>Helm</t>
  </si>
  <si>
    <t>Ware</t>
  </si>
  <si>
    <t>Sophie</t>
  </si>
  <si>
    <t>Hillyer</t>
  </si>
  <si>
    <t>Daisy</t>
  </si>
  <si>
    <t>Aston</t>
  </si>
  <si>
    <t>Elise</t>
  </si>
  <si>
    <t>Burton</t>
  </si>
  <si>
    <t>Molly</t>
  </si>
  <si>
    <t>Morrissy</t>
  </si>
  <si>
    <t>Ava</t>
  </si>
  <si>
    <t>Cole</t>
  </si>
  <si>
    <t>Antalia</t>
  </si>
  <si>
    <t>Byers</t>
  </si>
  <si>
    <t>Ely</t>
  </si>
  <si>
    <t>Heidi</t>
  </si>
  <si>
    <t>Bennett</t>
  </si>
  <si>
    <t>Saul</t>
  </si>
  <si>
    <t>Finlay</t>
  </si>
  <si>
    <t>Alex</t>
  </si>
  <si>
    <t>Barnett</t>
  </si>
  <si>
    <t>Polton</t>
  </si>
  <si>
    <t>Raphael</t>
  </si>
  <si>
    <t>Samuel</t>
  </si>
  <si>
    <t>Pursey</t>
  </si>
  <si>
    <t>Cooley</t>
  </si>
  <si>
    <t>Jack</t>
  </si>
  <si>
    <t>Kemp</t>
  </si>
  <si>
    <t>Lewis</t>
  </si>
  <si>
    <t>Wood</t>
  </si>
  <si>
    <t>Johnstone</t>
  </si>
  <si>
    <t>Toby</t>
  </si>
  <si>
    <t>Matthews</t>
  </si>
  <si>
    <t>Freddie</t>
  </si>
  <si>
    <t>Oakden</t>
  </si>
  <si>
    <t>Mizen</t>
  </si>
  <si>
    <t>Tarafder</t>
  </si>
  <si>
    <t>Theo</t>
  </si>
  <si>
    <t>Fulford</t>
  </si>
  <si>
    <t>Digby</t>
  </si>
  <si>
    <t>Bailey</t>
  </si>
  <si>
    <t>Corbin</t>
  </si>
  <si>
    <t>Denslow</t>
  </si>
  <si>
    <t>Joseph</t>
  </si>
  <si>
    <t>Orme</t>
  </si>
  <si>
    <t>Harrison</t>
  </si>
  <si>
    <t>Nixon</t>
  </si>
  <si>
    <t>Paul</t>
  </si>
  <si>
    <t>Benjamin</t>
  </si>
  <si>
    <t>Cahill</t>
  </si>
  <si>
    <t>Nate</t>
  </si>
  <si>
    <t>Villeneuve</t>
  </si>
  <si>
    <t>Ballard</t>
  </si>
  <si>
    <t>Fraser</t>
  </si>
  <si>
    <t>Oli</t>
  </si>
  <si>
    <t>Muir</t>
  </si>
  <si>
    <t>Llouis</t>
  </si>
  <si>
    <t>Simpson</t>
  </si>
  <si>
    <t>Khursheed</t>
  </si>
  <si>
    <t>Arun</t>
  </si>
  <si>
    <t>Cucinotta</t>
  </si>
  <si>
    <t>Luca</t>
  </si>
  <si>
    <t>Smith</t>
  </si>
  <si>
    <t>Airey</t>
  </si>
  <si>
    <t>Duvergier</t>
  </si>
  <si>
    <t>Korchev</t>
  </si>
  <si>
    <t>Ilya</t>
  </si>
  <si>
    <t>Cato</t>
  </si>
  <si>
    <t>Sam</t>
  </si>
  <si>
    <t>Maranzano</t>
  </si>
  <si>
    <t>Henry</t>
  </si>
  <si>
    <t>Alexander</t>
  </si>
  <si>
    <t>Vincent</t>
  </si>
  <si>
    <t>Ward</t>
  </si>
  <si>
    <t>Lesova</t>
  </si>
  <si>
    <t>Niamh</t>
  </si>
  <si>
    <t>Rosie</t>
  </si>
  <si>
    <t>Chatfield</t>
  </si>
  <si>
    <t>Olina</t>
  </si>
  <si>
    <t>Madsen</t>
  </si>
  <si>
    <t>Cox</t>
  </si>
  <si>
    <t>Alice</t>
  </si>
  <si>
    <t>Rihanon</t>
  </si>
  <si>
    <t>Kirsten</t>
  </si>
  <si>
    <t>Bedford</t>
  </si>
  <si>
    <t>Walsh</t>
  </si>
  <si>
    <t>Julieana</t>
  </si>
  <si>
    <t>Pring</t>
  </si>
  <si>
    <t>Nesta</t>
  </si>
  <si>
    <t>Angelina</t>
  </si>
  <si>
    <t>Smithers</t>
  </si>
  <si>
    <t>Stephenson</t>
  </si>
  <si>
    <t>Pistolas</t>
  </si>
  <si>
    <t>Eleni</t>
  </si>
  <si>
    <t>Connor</t>
  </si>
  <si>
    <t>Crittenden</t>
  </si>
  <si>
    <t>Naomi</t>
  </si>
  <si>
    <t>Emily</t>
  </si>
  <si>
    <t>Brydon</t>
  </si>
  <si>
    <t>Ela</t>
  </si>
  <si>
    <t>Sophia</t>
  </si>
  <si>
    <t>Brett</t>
  </si>
  <si>
    <t>Abigail</t>
  </si>
  <si>
    <t>Barden</t>
  </si>
  <si>
    <t>Leah</t>
  </si>
  <si>
    <t>Garman</t>
  </si>
  <si>
    <t>Mollie</t>
  </si>
  <si>
    <t>Talia</t>
  </si>
  <si>
    <t>Parker</t>
  </si>
  <si>
    <t>Thalia</t>
  </si>
  <si>
    <t>Whyman</t>
  </si>
  <si>
    <t>Anelay</t>
  </si>
  <si>
    <t>Carrie</t>
  </si>
  <si>
    <t>Overton-Smith</t>
  </si>
  <si>
    <t>Jess</t>
  </si>
  <si>
    <t>Lydia</t>
  </si>
  <si>
    <t>Foss</t>
  </si>
  <si>
    <t>Hellyer</t>
  </si>
  <si>
    <t>Lillie</t>
  </si>
  <si>
    <t>Laila</t>
  </si>
  <si>
    <t>Ferris</t>
  </si>
  <si>
    <t>Martin</t>
  </si>
  <si>
    <t>Andrew</t>
  </si>
  <si>
    <t>Wallek</t>
  </si>
  <si>
    <t>Owen</t>
  </si>
  <si>
    <t>Reed</t>
  </si>
  <si>
    <t>Sprostranov</t>
  </si>
  <si>
    <t>Curtis</t>
  </si>
  <si>
    <t>Rowan</t>
  </si>
  <si>
    <t>Guppy</t>
  </si>
  <si>
    <t>Archie</t>
  </si>
  <si>
    <t>Sutcliffe</t>
  </si>
  <si>
    <t>Monti</t>
  </si>
  <si>
    <t>Rory</t>
  </si>
  <si>
    <t>Di Carlo</t>
  </si>
  <si>
    <t>Ruben</t>
  </si>
  <si>
    <t>Jones</t>
  </si>
  <si>
    <t>Finley</t>
  </si>
  <si>
    <t>Power</t>
  </si>
  <si>
    <t>Riley</t>
  </si>
  <si>
    <t>O'Rourke</t>
  </si>
  <si>
    <t>Dermot</t>
  </si>
  <si>
    <t>Moynihan</t>
  </si>
  <si>
    <t>Evelyn</t>
  </si>
  <si>
    <t>Newton</t>
  </si>
  <si>
    <t>Luke</t>
  </si>
  <si>
    <t>Waterworth</t>
  </si>
  <si>
    <t>Miles</t>
  </si>
  <si>
    <t>Beare</t>
  </si>
  <si>
    <t>Stevens</t>
  </si>
  <si>
    <t>Dylan</t>
  </si>
  <si>
    <t>Berhane</t>
  </si>
  <si>
    <t>Kaleb</t>
  </si>
  <si>
    <t>Booth</t>
  </si>
  <si>
    <t>Brown</t>
  </si>
  <si>
    <t>Sky</t>
  </si>
  <si>
    <t>Strevens</t>
  </si>
  <si>
    <t>Eleanor</t>
  </si>
  <si>
    <t>Powell</t>
  </si>
  <si>
    <t>Gasson</t>
  </si>
  <si>
    <t>Xanthe</t>
  </si>
  <si>
    <t>Butler</t>
  </si>
  <si>
    <t>Marnie</t>
  </si>
  <si>
    <t>Meyer</t>
  </si>
  <si>
    <t>Lucy</t>
  </si>
  <si>
    <t>Foley</t>
  </si>
  <si>
    <t>Eva</t>
  </si>
  <si>
    <t>Mae</t>
  </si>
  <si>
    <t>Collins smith</t>
  </si>
  <si>
    <t>Millie may</t>
  </si>
  <si>
    <t>Read</t>
  </si>
  <si>
    <t>Imogen</t>
  </si>
  <si>
    <t>Darcy</t>
  </si>
  <si>
    <t>Nolan</t>
  </si>
  <si>
    <t>Lara</t>
  </si>
  <si>
    <t>OReilly</t>
  </si>
  <si>
    <t>Kaitlin</t>
  </si>
  <si>
    <t>Chappell</t>
  </si>
  <si>
    <t>Barrett</t>
  </si>
  <si>
    <t>Anya</t>
  </si>
  <si>
    <t>Le Fay</t>
  </si>
  <si>
    <t>Rae</t>
  </si>
  <si>
    <t>West</t>
  </si>
  <si>
    <t>Cerys</t>
  </si>
  <si>
    <t>Wilburn</t>
  </si>
  <si>
    <t>Tilly</t>
  </si>
  <si>
    <t>Wormley</t>
  </si>
  <si>
    <t>Charlotte</t>
  </si>
  <si>
    <t>Lauren</t>
  </si>
  <si>
    <t>Choksi</t>
  </si>
  <si>
    <t>Jahnvi</t>
  </si>
  <si>
    <t>Yelling</t>
  </si>
  <si>
    <t>Dulcie</t>
  </si>
  <si>
    <t>Shaw</t>
  </si>
  <si>
    <t>Stephanie</t>
  </si>
  <si>
    <t>Flora</t>
  </si>
  <si>
    <t>Kornevall</t>
  </si>
  <si>
    <t>Chloe</t>
  </si>
  <si>
    <t>Oldfield</t>
  </si>
  <si>
    <t>Kayleigh</t>
  </si>
  <si>
    <t>Guirdham</t>
  </si>
  <si>
    <t>Isabel</t>
  </si>
  <si>
    <t>Eadie</t>
  </si>
  <si>
    <t>Harris</t>
  </si>
  <si>
    <t>Ingles</t>
  </si>
  <si>
    <t>Law</t>
  </si>
  <si>
    <t>Kathleen</t>
  </si>
  <si>
    <t>Wolfe</t>
  </si>
  <si>
    <t>Neill</t>
  </si>
  <si>
    <t>Hollie</t>
  </si>
  <si>
    <t>Wilkinson</t>
  </si>
  <si>
    <t>Claire</t>
  </si>
  <si>
    <t>Becky</t>
  </si>
  <si>
    <t>Hardy-Mullings</t>
  </si>
  <si>
    <t>Ruth</t>
  </si>
  <si>
    <t>Keep</t>
  </si>
  <si>
    <t>Lizzie</t>
  </si>
  <si>
    <t>Reading</t>
  </si>
  <si>
    <t>Sharon</t>
  </si>
  <si>
    <t>Jenna Louise</t>
  </si>
  <si>
    <t>Arnold</t>
  </si>
  <si>
    <t>Hillman</t>
  </si>
  <si>
    <t>Rachel</t>
  </si>
  <si>
    <t>Kamel</t>
  </si>
  <si>
    <t>Julie</t>
  </si>
  <si>
    <t>Avella</t>
  </si>
  <si>
    <t>Valentina</t>
  </si>
  <si>
    <t>Brighton Triathlon Club</t>
  </si>
  <si>
    <t>Tanner</t>
  </si>
  <si>
    <t>Justine</t>
  </si>
  <si>
    <t>Jenna</t>
  </si>
  <si>
    <t>Rodway</t>
  </si>
  <si>
    <t>Hind</t>
  </si>
  <si>
    <t>Carys</t>
  </si>
  <si>
    <t>McGoldrick</t>
  </si>
  <si>
    <t>Jenner</t>
  </si>
  <si>
    <t>Heather</t>
  </si>
  <si>
    <t>Ivy</t>
  </si>
  <si>
    <t>Knights</t>
  </si>
  <si>
    <t>Rebecca</t>
  </si>
  <si>
    <t>Rowena</t>
  </si>
  <si>
    <t>Brighton &amp; Hove Women's Running Club</t>
  </si>
  <si>
    <t>Manley</t>
  </si>
  <si>
    <t>Hailsham Harriers</t>
  </si>
  <si>
    <t>Levett</t>
  </si>
  <si>
    <t>Brookes</t>
  </si>
  <si>
    <t>Mabon</t>
  </si>
  <si>
    <t>Robinson</t>
  </si>
  <si>
    <t>Douse</t>
  </si>
  <si>
    <t>Laura</t>
  </si>
  <si>
    <t>Kath</t>
  </si>
  <si>
    <t>Moon</t>
  </si>
  <si>
    <t>Manjula</t>
  </si>
  <si>
    <t>Sue</t>
  </si>
  <si>
    <t>Poll</t>
  </si>
  <si>
    <t>Sarah</t>
  </si>
  <si>
    <t>Hamilton</t>
  </si>
  <si>
    <t>Shelagh</t>
  </si>
  <si>
    <t>Michele</t>
  </si>
  <si>
    <t>Crawley Saints &amp; Sinners Running Club</t>
  </si>
  <si>
    <t>Kate</t>
  </si>
  <si>
    <t>Burgess</t>
  </si>
  <si>
    <t>Mackey-Khursheed</t>
  </si>
  <si>
    <t>Caroline</t>
  </si>
  <si>
    <t>Nina</t>
  </si>
  <si>
    <t>Faye</t>
  </si>
  <si>
    <t>Helen</t>
  </si>
  <si>
    <t>Vanessa</t>
  </si>
  <si>
    <t>Hedger</t>
  </si>
  <si>
    <t>Vicki</t>
  </si>
  <si>
    <t>Tarleton</t>
  </si>
  <si>
    <t>Dani</t>
  </si>
  <si>
    <t>Run Academy Worthing</t>
  </si>
  <si>
    <t>Briggs</t>
  </si>
  <si>
    <t>Kenneally</t>
  </si>
  <si>
    <t>Jeanette</t>
  </si>
  <si>
    <t>Gain</t>
  </si>
  <si>
    <t>Jenny</t>
  </si>
  <si>
    <t>Jennifer</t>
  </si>
  <si>
    <t>Hughes</t>
  </si>
  <si>
    <t>Lumber</t>
  </si>
  <si>
    <t>Liz</t>
  </si>
  <si>
    <t>Walters</t>
  </si>
  <si>
    <t>Carole</t>
  </si>
  <si>
    <t>Brewer</t>
  </si>
  <si>
    <t>Jayne</t>
  </si>
  <si>
    <t>Russell</t>
  </si>
  <si>
    <t>sarah</t>
  </si>
  <si>
    <t>Sida</t>
  </si>
  <si>
    <t>Bennington</t>
  </si>
  <si>
    <t>Hazel</t>
  </si>
  <si>
    <t>Osborne</t>
  </si>
  <si>
    <t>Nerukar</t>
  </si>
  <si>
    <t>Gail</t>
  </si>
  <si>
    <t>Harrop</t>
  </si>
  <si>
    <t>Jane</t>
  </si>
  <si>
    <t>Ridley</t>
  </si>
  <si>
    <t>Samantha</t>
  </si>
  <si>
    <t>Cobbett</t>
  </si>
  <si>
    <t>Dawn</t>
  </si>
  <si>
    <t>Palmer</t>
  </si>
  <si>
    <t>Ulliott</t>
  </si>
  <si>
    <t>Cathy</t>
  </si>
  <si>
    <t>Atkinson</t>
  </si>
  <si>
    <t>Tabitha</t>
  </si>
  <si>
    <t>Knight</t>
  </si>
  <si>
    <t>Hilary</t>
  </si>
  <si>
    <t>Anderson</t>
  </si>
  <si>
    <t>Nadia</t>
  </si>
  <si>
    <t>whelan</t>
  </si>
  <si>
    <t>wendy</t>
  </si>
  <si>
    <t>Dean</t>
  </si>
  <si>
    <t>Naylor</t>
  </si>
  <si>
    <t>Chris</t>
  </si>
  <si>
    <t>Carder</t>
  </si>
  <si>
    <t>Judith</t>
  </si>
  <si>
    <t>Geddes</t>
  </si>
  <si>
    <t>Matt</t>
  </si>
  <si>
    <t>Kit</t>
  </si>
  <si>
    <t>Jonathan</t>
  </si>
  <si>
    <t>Van Nes</t>
  </si>
  <si>
    <t>Ed</t>
  </si>
  <si>
    <t>Jewell</t>
  </si>
  <si>
    <t>Grindrod</t>
  </si>
  <si>
    <t>Connolly</t>
  </si>
  <si>
    <t>Strydom</t>
  </si>
  <si>
    <t>Daan</t>
  </si>
  <si>
    <t>Chambers</t>
  </si>
  <si>
    <t>Ervine</t>
  </si>
  <si>
    <t>David</t>
  </si>
  <si>
    <t>Olden</t>
  </si>
  <si>
    <t>Senior Men (8K approx)</t>
  </si>
  <si>
    <t>Hewson</t>
  </si>
  <si>
    <t>Lee</t>
  </si>
  <si>
    <t>Garrod</t>
  </si>
  <si>
    <t>John</t>
  </si>
  <si>
    <t>Jon</t>
  </si>
  <si>
    <t>Peters</t>
  </si>
  <si>
    <t>Coffey</t>
  </si>
  <si>
    <t>Critchley</t>
  </si>
  <si>
    <t>Stewart</t>
  </si>
  <si>
    <t>Kidger Thomas</t>
  </si>
  <si>
    <t>Butchers</t>
  </si>
  <si>
    <t>Sean</t>
  </si>
  <si>
    <t>Simmonds</t>
  </si>
  <si>
    <t>Charles</t>
  </si>
  <si>
    <t>Sansottera</t>
  </si>
  <si>
    <t>Andrea</t>
  </si>
  <si>
    <t>Hutchison</t>
  </si>
  <si>
    <t>Neil</t>
  </si>
  <si>
    <t>Nicklin</t>
  </si>
  <si>
    <t>Cal</t>
  </si>
  <si>
    <t>Holmes</t>
  </si>
  <si>
    <t>Briffett</t>
  </si>
  <si>
    <t>Hobbs</t>
  </si>
  <si>
    <t>Turner</t>
  </si>
  <si>
    <t>Caffyn</t>
  </si>
  <si>
    <t>Vassall</t>
  </si>
  <si>
    <t>Tombs</t>
  </si>
  <si>
    <t>Steve</t>
  </si>
  <si>
    <t>Richard</t>
  </si>
  <si>
    <t>Duckett</t>
  </si>
  <si>
    <t>Burke</t>
  </si>
  <si>
    <t>Bradley</t>
  </si>
  <si>
    <t>Dunn</t>
  </si>
  <si>
    <t>Cameron</t>
  </si>
  <si>
    <t>Pelling</t>
  </si>
  <si>
    <t>Stuart</t>
  </si>
  <si>
    <t>Kieran</t>
  </si>
  <si>
    <t>MacNicoll</t>
  </si>
  <si>
    <t>Hurren</t>
  </si>
  <si>
    <t>Adams</t>
  </si>
  <si>
    <t>Wesley</t>
  </si>
  <si>
    <t>Ringrose-Voase</t>
  </si>
  <si>
    <t>Belgrave Harriers</t>
  </si>
  <si>
    <t>Mullen</t>
  </si>
  <si>
    <t>Russ</t>
  </si>
  <si>
    <t>Bilham</t>
  </si>
  <si>
    <t>Nathan</t>
  </si>
  <si>
    <t>Gibson</t>
  </si>
  <si>
    <t>Baker</t>
  </si>
  <si>
    <t>Euan</t>
  </si>
  <si>
    <t>Hawkins</t>
  </si>
  <si>
    <t>Phil</t>
  </si>
  <si>
    <t>Clark</t>
  </si>
  <si>
    <t>Daniel</t>
  </si>
  <si>
    <t>Topping</t>
  </si>
  <si>
    <t>Jamie</t>
  </si>
  <si>
    <t>Meanwell</t>
  </si>
  <si>
    <t>Vaughan</t>
  </si>
  <si>
    <t>Adam</t>
  </si>
  <si>
    <t>Dickinson</t>
  </si>
  <si>
    <t>Ian</t>
  </si>
  <si>
    <t>Horsham Joggers</t>
  </si>
  <si>
    <t>Tom</t>
  </si>
  <si>
    <t>Clarke</t>
  </si>
  <si>
    <t>Tim</t>
  </si>
  <si>
    <t>Franks</t>
  </si>
  <si>
    <t>Josh</t>
  </si>
  <si>
    <t>Herbert</t>
  </si>
  <si>
    <t>Will</t>
  </si>
  <si>
    <t>Morrison</t>
  </si>
  <si>
    <t>Arasaretnam-Hale</t>
  </si>
  <si>
    <t>Zared</t>
  </si>
  <si>
    <t>Smiles</t>
  </si>
  <si>
    <t>Dan</t>
  </si>
  <si>
    <t>Andy</t>
  </si>
  <si>
    <t>Halsey</t>
  </si>
  <si>
    <t>Craig</t>
  </si>
  <si>
    <t>Kenton</t>
  </si>
  <si>
    <t>Carl</t>
  </si>
  <si>
    <t>Mclaren</t>
  </si>
  <si>
    <t>Gulliver</t>
  </si>
  <si>
    <t>Hampshire</t>
  </si>
  <si>
    <t>Taub</t>
  </si>
  <si>
    <t>Guest</t>
  </si>
  <si>
    <t>Portslade Hedgehoppers</t>
  </si>
  <si>
    <t>Terry</t>
  </si>
  <si>
    <t>Simon</t>
  </si>
  <si>
    <t>Gilbert</t>
  </si>
  <si>
    <t>Maclellan</t>
  </si>
  <si>
    <t>Donald</t>
  </si>
  <si>
    <t>Dave</t>
  </si>
  <si>
    <t>Hollewell</t>
  </si>
  <si>
    <t>Nigel</t>
  </si>
  <si>
    <t>Brandt</t>
  </si>
  <si>
    <t>Perris</t>
  </si>
  <si>
    <t>Pike</t>
  </si>
  <si>
    <t>Geoff</t>
  </si>
  <si>
    <t>Tibbals</t>
  </si>
  <si>
    <t>Rutter</t>
  </si>
  <si>
    <t>Massingham</t>
  </si>
  <si>
    <t>Stefan</t>
  </si>
  <si>
    <t>Evert</t>
  </si>
  <si>
    <t>Sayers</t>
  </si>
  <si>
    <t>Burrell</t>
  </si>
  <si>
    <t>Luttman</t>
  </si>
  <si>
    <t>Boswell</t>
  </si>
  <si>
    <t>Jason</t>
  </si>
  <si>
    <t>Garland</t>
  </si>
  <si>
    <t>Jim</t>
  </si>
  <si>
    <t>Scott</t>
  </si>
  <si>
    <t>Philip</t>
  </si>
  <si>
    <t>Bellers</t>
  </si>
  <si>
    <t>Lance</t>
  </si>
  <si>
    <t>Miller</t>
  </si>
  <si>
    <t>Kimber</t>
  </si>
  <si>
    <t>Davy</t>
  </si>
  <si>
    <t>Adrian</t>
  </si>
  <si>
    <t>Condie</t>
  </si>
  <si>
    <t>Dummett</t>
  </si>
  <si>
    <t>Gerard</t>
  </si>
  <si>
    <t>O'Connell</t>
  </si>
  <si>
    <t>Pete</t>
  </si>
  <si>
    <t>Hicks</t>
  </si>
  <si>
    <t>Orden</t>
  </si>
  <si>
    <t>Carmichael</t>
  </si>
  <si>
    <t>Jeremy</t>
  </si>
  <si>
    <t>Stone</t>
  </si>
  <si>
    <t>Frank</t>
  </si>
  <si>
    <t>Mackman</t>
  </si>
  <si>
    <t>Wirtzfeld</t>
  </si>
  <si>
    <t>Peter</t>
  </si>
  <si>
    <t>Flint</t>
  </si>
  <si>
    <t>Martyn</t>
  </si>
  <si>
    <t>Warwick</t>
  </si>
  <si>
    <t>Mark</t>
  </si>
  <si>
    <t>Hilder</t>
  </si>
  <si>
    <t>Cook</t>
  </si>
  <si>
    <t>Dunstall</t>
  </si>
  <si>
    <t>Seaford Striders RC</t>
  </si>
  <si>
    <t>Sykes</t>
  </si>
  <si>
    <t>Creed</t>
  </si>
  <si>
    <t>Robert</t>
  </si>
  <si>
    <t>Lowden</t>
  </si>
  <si>
    <t>Avey</t>
  </si>
  <si>
    <t>Beattie</t>
  </si>
  <si>
    <t>Lintern</t>
  </si>
  <si>
    <t>Tony</t>
  </si>
  <si>
    <t>Mckenna</t>
  </si>
  <si>
    <t>Eogan</t>
  </si>
  <si>
    <t>U20</t>
  </si>
  <si>
    <t xml:space="preserve">U20 </t>
  </si>
  <si>
    <t>V70 Men</t>
  </si>
  <si>
    <t>V60 Men</t>
  </si>
  <si>
    <t xml:space="preserve">V50 Men </t>
  </si>
  <si>
    <t>V40 Men</t>
  </si>
  <si>
    <t>U17 W</t>
  </si>
  <si>
    <t>U20W</t>
  </si>
  <si>
    <t>SW</t>
  </si>
  <si>
    <t>V35 W</t>
  </si>
  <si>
    <t>V45 W</t>
  </si>
  <si>
    <t>V55 W</t>
  </si>
  <si>
    <t>V65 W</t>
  </si>
  <si>
    <t>Sanders</t>
  </si>
  <si>
    <t>Cornford</t>
  </si>
  <si>
    <t>Danny</t>
  </si>
  <si>
    <t>Symes</t>
  </si>
  <si>
    <t>Benji</t>
  </si>
  <si>
    <t>Pritchard</t>
  </si>
  <si>
    <t>Dante</t>
  </si>
  <si>
    <t xml:space="preserve">Jago </t>
  </si>
  <si>
    <t xml:space="preserve">Oliver </t>
  </si>
  <si>
    <t xml:space="preserve">William </t>
  </si>
  <si>
    <t>Parker-Harding</t>
  </si>
  <si>
    <t>Dicks</t>
  </si>
  <si>
    <t>Jago</t>
  </si>
  <si>
    <t>Oprandi</t>
  </si>
  <si>
    <t>Piper</t>
  </si>
  <si>
    <t>Bayly</t>
  </si>
  <si>
    <t>Eastley</t>
  </si>
  <si>
    <t>Beckley</t>
  </si>
  <si>
    <t>Marchant</t>
  </si>
  <si>
    <t>Sterling</t>
  </si>
  <si>
    <t>Triccas</t>
  </si>
  <si>
    <t>Donaghy</t>
  </si>
  <si>
    <t>Lorimer</t>
  </si>
  <si>
    <t>Harwood</t>
  </si>
  <si>
    <t>Swindell</t>
  </si>
  <si>
    <t>Mike</t>
  </si>
  <si>
    <t>Hooper</t>
  </si>
  <si>
    <t>Barker</t>
  </si>
  <si>
    <t>Monnington</t>
  </si>
  <si>
    <t>Unattached</t>
  </si>
  <si>
    <t>Hollingdale</t>
  </si>
  <si>
    <t>Julian</t>
  </si>
  <si>
    <t>Kerr</t>
  </si>
  <si>
    <t>Shannon</t>
  </si>
  <si>
    <t>Loughlin</t>
  </si>
  <si>
    <t>King</t>
  </si>
  <si>
    <t>Atkin</t>
  </si>
  <si>
    <t>McNealy</t>
  </si>
  <si>
    <t>Tarragano</t>
  </si>
  <si>
    <t>McKivett</t>
  </si>
  <si>
    <t>Eastly</t>
  </si>
  <si>
    <t>Thistlewaite</t>
  </si>
  <si>
    <t>Steven</t>
  </si>
  <si>
    <t>Bob</t>
  </si>
  <si>
    <t>Austen</t>
  </si>
  <si>
    <t>Ron</t>
  </si>
  <si>
    <t>Gary</t>
  </si>
  <si>
    <t>Rich</t>
  </si>
  <si>
    <t>Morris</t>
  </si>
  <si>
    <t>Lancing Eagles</t>
  </si>
  <si>
    <t>Osman-Allu</t>
  </si>
  <si>
    <t>Moffat</t>
  </si>
  <si>
    <t>Tansley</t>
  </si>
  <si>
    <t>Puxty</t>
  </si>
  <si>
    <t>Street</t>
  </si>
  <si>
    <t>Sargent</t>
  </si>
  <si>
    <t>Kingsnorth</t>
  </si>
  <si>
    <t>Haines</t>
  </si>
  <si>
    <t>Welsh</t>
  </si>
  <si>
    <t>Carter</t>
  </si>
  <si>
    <t xml:space="preserve">Angel </t>
  </si>
  <si>
    <t>Hilton</t>
  </si>
  <si>
    <t>Williams</t>
  </si>
  <si>
    <t>Risdale</t>
  </si>
  <si>
    <t>McLennan</t>
  </si>
  <si>
    <t>Crocker</t>
  </si>
  <si>
    <t>Nick</t>
  </si>
  <si>
    <t>Wayne</t>
  </si>
  <si>
    <t>Colin</t>
  </si>
  <si>
    <t>Greg</t>
  </si>
  <si>
    <t>Gareth</t>
  </si>
  <si>
    <t>East Grinstead Tri Club</t>
  </si>
  <si>
    <t>Mid Sussex Tri Club</t>
  </si>
  <si>
    <t>Lo</t>
  </si>
  <si>
    <t>Huisman</t>
  </si>
  <si>
    <t>Shasha</t>
  </si>
  <si>
    <t>Beckett</t>
  </si>
  <si>
    <t>Chicken</t>
  </si>
  <si>
    <t>Little</t>
  </si>
  <si>
    <t>Gardiner</t>
  </si>
  <si>
    <t>Richer</t>
  </si>
  <si>
    <t>Falconer</t>
  </si>
  <si>
    <t>Rushforth</t>
  </si>
  <si>
    <t>Badrock</t>
  </si>
  <si>
    <t>Divall</t>
  </si>
  <si>
    <t>Quinn</t>
  </si>
  <si>
    <t>Stanbridge</t>
  </si>
  <si>
    <t>Woodhouse</t>
  </si>
  <si>
    <t>Knotkova-Hanley</t>
  </si>
  <si>
    <t>Norman-Brown</t>
  </si>
  <si>
    <t>Gurney</t>
  </si>
  <si>
    <t>Sochiera</t>
  </si>
  <si>
    <t>Wassink</t>
  </si>
  <si>
    <t>Ziki</t>
  </si>
  <si>
    <t>Fiona</t>
  </si>
  <si>
    <t>Deubert-Chapman</t>
  </si>
  <si>
    <t>Hannah</t>
  </si>
  <si>
    <t>Darja</t>
  </si>
  <si>
    <t>Francesca</t>
  </si>
  <si>
    <t>Katy</t>
  </si>
  <si>
    <t>Valerie</t>
  </si>
  <si>
    <t>Karin</t>
  </si>
  <si>
    <t>Leanne</t>
  </si>
  <si>
    <t>Suzy</t>
  </si>
  <si>
    <t>Alienor</t>
  </si>
  <si>
    <t>Clare</t>
  </si>
  <si>
    <t>Dana</t>
  </si>
  <si>
    <t>Victoria</t>
  </si>
  <si>
    <t>Cath</t>
  </si>
  <si>
    <t>Tamsin</t>
  </si>
  <si>
    <t>Soulla</t>
  </si>
  <si>
    <t>Miranda</t>
  </si>
  <si>
    <t>Kim</t>
  </si>
  <si>
    <t>Jacqueline</t>
  </si>
  <si>
    <t>Ridgway</t>
  </si>
  <si>
    <t>Crawley Saints &amp; Sinners</t>
  </si>
  <si>
    <t>Welford</t>
  </si>
  <si>
    <t>Fuller</t>
  </si>
  <si>
    <t>Oakley</t>
  </si>
  <si>
    <t>Coleman</t>
  </si>
  <si>
    <t>Khoury</t>
  </si>
  <si>
    <t>Stay</t>
  </si>
  <si>
    <t>Jeffery</t>
  </si>
  <si>
    <t>Sully</t>
  </si>
  <si>
    <t>Kenn</t>
  </si>
  <si>
    <t>Tristan</t>
  </si>
  <si>
    <t>Bowe</t>
  </si>
  <si>
    <t>Rohan</t>
  </si>
  <si>
    <t>Laurie</t>
  </si>
  <si>
    <t>Dougie</t>
  </si>
  <si>
    <t>Caiden</t>
  </si>
  <si>
    <t>Leila</t>
  </si>
  <si>
    <t>Warncke</t>
  </si>
  <si>
    <t>Tarrant</t>
  </si>
  <si>
    <t>Povey</t>
  </si>
  <si>
    <t>Grobel</t>
  </si>
  <si>
    <t>Homer</t>
  </si>
  <si>
    <t>Hollands</t>
  </si>
  <si>
    <t>Stair</t>
  </si>
  <si>
    <t>Maya</t>
  </si>
  <si>
    <t>Apple</t>
  </si>
  <si>
    <t>Lana</t>
  </si>
  <si>
    <t>Alyssa</t>
  </si>
  <si>
    <t>Mamodesen</t>
  </si>
  <si>
    <t>Yohan</t>
  </si>
  <si>
    <t>Perry</t>
  </si>
  <si>
    <t>Okojie</t>
  </si>
  <si>
    <t>Horner</t>
  </si>
  <si>
    <t>Tommy</t>
  </si>
  <si>
    <t>White</t>
  </si>
  <si>
    <t>Zion</t>
  </si>
  <si>
    <t>Seth</t>
  </si>
  <si>
    <t>Iris</t>
  </si>
  <si>
    <t>Welch</t>
  </si>
  <si>
    <t>Hopkins-Parry</t>
  </si>
  <si>
    <t>Metters</t>
  </si>
  <si>
    <t>Wai</t>
  </si>
  <si>
    <t>Chyna</t>
  </si>
  <si>
    <t>Megan</t>
  </si>
  <si>
    <t>Brooks</t>
  </si>
  <si>
    <t>Checksfield</t>
  </si>
  <si>
    <t>Liam</t>
  </si>
  <si>
    <t>Ollie</t>
  </si>
  <si>
    <t>Eddie</t>
  </si>
  <si>
    <t>Carr-Taylor</t>
  </si>
  <si>
    <t>Petherick</t>
  </si>
  <si>
    <t>Gladstone</t>
  </si>
  <si>
    <t>Sommerville</t>
  </si>
  <si>
    <t>Barbet</t>
  </si>
  <si>
    <t>Rothe</t>
  </si>
  <si>
    <t>Rylee</t>
  </si>
  <si>
    <t>India</t>
  </si>
  <si>
    <t>Manon</t>
  </si>
  <si>
    <t>Greta</t>
  </si>
  <si>
    <t>Harvey</t>
  </si>
  <si>
    <t>Ryan</t>
  </si>
  <si>
    <t>Bond</t>
  </si>
  <si>
    <t>Reeves</t>
  </si>
  <si>
    <t>Kent</t>
  </si>
  <si>
    <t>Ferne</t>
  </si>
  <si>
    <t>Godfrey</t>
  </si>
  <si>
    <t>Amanda</t>
  </si>
  <si>
    <t>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</si>
</sst>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1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2"/>
  <sheetViews>
    <sheetView workbookViewId="0">
      <selection activeCell="J3" sqref="J3:J36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11</v>
      </c>
      <c r="J1" t="s">
        <v>14</v>
      </c>
    </row>
    <row r="2" spans="1:15" x14ac:dyDescent="0.3">
      <c r="A2" s="8" t="s">
        <v>10</v>
      </c>
      <c r="B2" s="8" t="s">
        <v>13</v>
      </c>
      <c r="C2" s="8" t="s">
        <v>12</v>
      </c>
      <c r="D2" s="19" t="s">
        <v>18</v>
      </c>
      <c r="E2" s="19" t="s">
        <v>17</v>
      </c>
      <c r="F2" s="8" t="s">
        <v>0</v>
      </c>
      <c r="J2" s="8" t="s">
        <v>10</v>
      </c>
      <c r="K2" s="8" t="s">
        <v>13</v>
      </c>
      <c r="L2" s="8" t="s">
        <v>12</v>
      </c>
      <c r="M2" s="19" t="s">
        <v>18</v>
      </c>
      <c r="N2" s="19" t="s">
        <v>17</v>
      </c>
      <c r="O2" s="8" t="s">
        <v>0</v>
      </c>
    </row>
    <row r="3" spans="1:15" x14ac:dyDescent="0.3">
      <c r="A3" s="18">
        <v>1</v>
      </c>
      <c r="B3" s="24">
        <v>5.4166666666666669E-3</v>
      </c>
      <c r="C3" s="15">
        <v>4</v>
      </c>
      <c r="D3" s="15" t="s">
        <v>8</v>
      </c>
      <c r="E3" s="15" t="s">
        <v>152</v>
      </c>
      <c r="F3" s="15" t="s">
        <v>153</v>
      </c>
      <c r="G3" s="15"/>
      <c r="J3" s="18">
        <v>1</v>
      </c>
      <c r="K3" s="24">
        <v>5.6944444444444438E-3</v>
      </c>
      <c r="L3" s="15">
        <v>42</v>
      </c>
      <c r="M3" s="15" t="s">
        <v>219</v>
      </c>
      <c r="N3" s="15" t="s">
        <v>220</v>
      </c>
      <c r="O3" s="15" t="s">
        <v>3</v>
      </c>
    </row>
    <row r="4" spans="1:15" x14ac:dyDescent="0.3">
      <c r="A4" s="18">
        <v>2</v>
      </c>
      <c r="B4" s="24">
        <v>5.5324074074074069E-3</v>
      </c>
      <c r="C4" s="15">
        <v>24</v>
      </c>
      <c r="D4" s="15" t="s">
        <v>189</v>
      </c>
      <c r="E4" s="15" t="s">
        <v>190</v>
      </c>
      <c r="F4" s="15" t="s">
        <v>3</v>
      </c>
      <c r="G4" s="15"/>
      <c r="J4" s="18">
        <v>2</v>
      </c>
      <c r="K4" s="24">
        <v>5.7754629629629623E-3</v>
      </c>
      <c r="L4" s="15">
        <v>56</v>
      </c>
      <c r="M4" s="15" t="s">
        <v>244</v>
      </c>
      <c r="N4" s="15" t="s">
        <v>245</v>
      </c>
      <c r="O4" s="15" t="s">
        <v>5</v>
      </c>
    </row>
    <row r="5" spans="1:15" x14ac:dyDescent="0.3">
      <c r="A5" s="18">
        <v>3</v>
      </c>
      <c r="B5" s="24">
        <v>5.5902777777777782E-3</v>
      </c>
      <c r="C5" s="15">
        <v>18</v>
      </c>
      <c r="D5" s="15" t="s">
        <v>179</v>
      </c>
      <c r="E5" s="15" t="s">
        <v>180</v>
      </c>
      <c r="F5" s="15" t="s">
        <v>5</v>
      </c>
      <c r="G5" s="15"/>
      <c r="J5" s="18">
        <v>3</v>
      </c>
      <c r="K5" s="24">
        <v>5.8564814814814825E-3</v>
      </c>
      <c r="L5" s="15">
        <v>51</v>
      </c>
      <c r="M5" s="15" t="s">
        <v>237</v>
      </c>
      <c r="N5" s="15" t="s">
        <v>238</v>
      </c>
      <c r="O5" s="15" t="s">
        <v>1</v>
      </c>
    </row>
    <row r="6" spans="1:15" x14ac:dyDescent="0.3">
      <c r="A6" s="18">
        <v>4</v>
      </c>
      <c r="B6" s="24">
        <v>5.6134259259259271E-3</v>
      </c>
      <c r="C6" s="15">
        <v>643</v>
      </c>
      <c r="D6" s="15" t="s">
        <v>1010</v>
      </c>
      <c r="E6" t="s">
        <v>463</v>
      </c>
      <c r="F6" s="15" t="s">
        <v>1</v>
      </c>
      <c r="G6" s="15"/>
      <c r="J6" s="18">
        <v>4</v>
      </c>
      <c r="K6" s="24">
        <v>5.9606481481481489E-3</v>
      </c>
      <c r="L6" s="15">
        <v>41</v>
      </c>
      <c r="M6" s="15" t="s">
        <v>217</v>
      </c>
      <c r="N6" s="15" t="s">
        <v>218</v>
      </c>
      <c r="O6" s="15" t="s">
        <v>3</v>
      </c>
    </row>
    <row r="7" spans="1:15" x14ac:dyDescent="0.3">
      <c r="A7" s="18">
        <v>5</v>
      </c>
      <c r="B7" s="24">
        <v>5.6134259259259271E-3</v>
      </c>
      <c r="C7" s="15">
        <v>652</v>
      </c>
      <c r="D7" s="15" t="s">
        <v>919</v>
      </c>
      <c r="E7" t="s">
        <v>1012</v>
      </c>
      <c r="F7" s="15" t="s">
        <v>1002</v>
      </c>
      <c r="G7" s="15"/>
      <c r="J7" s="18">
        <v>5</v>
      </c>
      <c r="K7" s="24">
        <v>5.9722222222222225E-3</v>
      </c>
      <c r="L7" s="15">
        <v>57</v>
      </c>
      <c r="M7" s="15" t="s">
        <v>246</v>
      </c>
      <c r="N7" s="15" t="s">
        <v>247</v>
      </c>
      <c r="O7" s="15" t="s">
        <v>3</v>
      </c>
    </row>
    <row r="8" spans="1:15" x14ac:dyDescent="0.3">
      <c r="A8" s="18">
        <v>6</v>
      </c>
      <c r="B8" s="24">
        <v>5.6481481481481478E-3</v>
      </c>
      <c r="C8" s="15">
        <v>31</v>
      </c>
      <c r="D8" s="15" t="s">
        <v>201</v>
      </c>
      <c r="E8" s="15" t="s">
        <v>202</v>
      </c>
      <c r="F8" s="15" t="s">
        <v>4</v>
      </c>
      <c r="G8" s="15"/>
      <c r="J8" s="18">
        <v>6</v>
      </c>
      <c r="K8" s="24">
        <v>5.9837962962962961E-3</v>
      </c>
      <c r="L8" s="15">
        <v>36</v>
      </c>
      <c r="M8" s="15" t="s">
        <v>209</v>
      </c>
      <c r="N8" s="15" t="s">
        <v>210</v>
      </c>
      <c r="O8" s="15" t="s">
        <v>2</v>
      </c>
    </row>
    <row r="9" spans="1:15" x14ac:dyDescent="0.3">
      <c r="A9" s="18">
        <v>7</v>
      </c>
      <c r="B9" s="24">
        <v>5.6597222222222222E-3</v>
      </c>
      <c r="C9" s="15">
        <v>19</v>
      </c>
      <c r="D9" s="15" t="s">
        <v>181</v>
      </c>
      <c r="E9" s="15" t="s">
        <v>163</v>
      </c>
      <c r="F9" s="15" t="s">
        <v>7</v>
      </c>
      <c r="G9" s="15"/>
      <c r="J9" s="18">
        <v>7</v>
      </c>
      <c r="K9" s="24">
        <v>6.0648148148148145E-3</v>
      </c>
      <c r="L9" s="15">
        <v>43</v>
      </c>
      <c r="M9" s="15" t="s">
        <v>221</v>
      </c>
      <c r="N9" s="15" t="s">
        <v>222</v>
      </c>
      <c r="O9" s="15" t="s">
        <v>6</v>
      </c>
    </row>
    <row r="10" spans="1:15" x14ac:dyDescent="0.3">
      <c r="A10" s="18">
        <v>8</v>
      </c>
      <c r="B10" s="24">
        <v>5.6828703703703702E-3</v>
      </c>
      <c r="C10" s="15">
        <v>5</v>
      </c>
      <c r="D10" s="15" t="s">
        <v>154</v>
      </c>
      <c r="E10" s="15" t="s">
        <v>155</v>
      </c>
      <c r="F10" s="15" t="s">
        <v>1</v>
      </c>
      <c r="G10" s="15"/>
      <c r="J10" s="18">
        <v>8</v>
      </c>
      <c r="K10" s="24">
        <v>6.0879629629629643E-3</v>
      </c>
      <c r="L10" s="15">
        <v>48</v>
      </c>
      <c r="M10" s="15" t="s">
        <v>231</v>
      </c>
      <c r="N10" s="15" t="s">
        <v>232</v>
      </c>
      <c r="O10" s="15" t="s">
        <v>1</v>
      </c>
    </row>
    <row r="11" spans="1:15" x14ac:dyDescent="0.3">
      <c r="A11" s="18">
        <v>9</v>
      </c>
      <c r="B11" s="24">
        <v>5.7175925925925927E-3</v>
      </c>
      <c r="C11" s="15">
        <v>27</v>
      </c>
      <c r="D11" s="15" t="s">
        <v>194</v>
      </c>
      <c r="E11" s="15" t="s">
        <v>184</v>
      </c>
      <c r="F11" s="15" t="s">
        <v>3</v>
      </c>
      <c r="G11" s="15"/>
      <c r="J11" s="18">
        <v>9</v>
      </c>
      <c r="K11" s="24">
        <v>6.0995370370370361E-3</v>
      </c>
      <c r="L11" s="15">
        <v>591</v>
      </c>
      <c r="M11" s="15" t="s">
        <v>1020</v>
      </c>
      <c r="N11" s="15" t="s">
        <v>985</v>
      </c>
      <c r="O11" s="15" t="s">
        <v>1</v>
      </c>
    </row>
    <row r="12" spans="1:15" x14ac:dyDescent="0.3">
      <c r="A12" s="18">
        <v>10</v>
      </c>
      <c r="B12" s="24">
        <v>5.7291666666666671E-3</v>
      </c>
      <c r="C12" s="15">
        <v>11</v>
      </c>
      <c r="D12" s="15" t="s">
        <v>167</v>
      </c>
      <c r="E12" s="15" t="s">
        <v>168</v>
      </c>
      <c r="F12" s="15" t="s">
        <v>3</v>
      </c>
      <c r="G12" s="15"/>
      <c r="J12" s="18">
        <v>10</v>
      </c>
      <c r="K12" s="24">
        <v>6.1342592592592594E-3</v>
      </c>
      <c r="L12" s="15">
        <v>595</v>
      </c>
      <c r="M12" s="15" t="s">
        <v>1022</v>
      </c>
      <c r="N12" s="15" t="s">
        <v>250</v>
      </c>
      <c r="O12" s="15" t="s">
        <v>5</v>
      </c>
    </row>
    <row r="13" spans="1:15" x14ac:dyDescent="0.3">
      <c r="A13" s="18">
        <v>11</v>
      </c>
      <c r="B13" s="24">
        <v>5.7638888888888887E-3</v>
      </c>
      <c r="C13" s="15">
        <v>32</v>
      </c>
      <c r="D13" s="15" t="s">
        <v>203</v>
      </c>
      <c r="E13" s="15" t="s">
        <v>184</v>
      </c>
      <c r="F13" s="15" t="s">
        <v>2</v>
      </c>
      <c r="G13" s="15"/>
      <c r="J13" s="18">
        <v>11</v>
      </c>
      <c r="K13" s="24">
        <v>6.168981481481481E-3</v>
      </c>
      <c r="L13" s="15">
        <v>596</v>
      </c>
      <c r="M13" s="15" t="s">
        <v>1023</v>
      </c>
      <c r="N13" s="15" t="s">
        <v>395</v>
      </c>
      <c r="O13" s="15" t="s">
        <v>164</v>
      </c>
    </row>
    <row r="14" spans="1:15" x14ac:dyDescent="0.3">
      <c r="A14" s="18">
        <v>12</v>
      </c>
      <c r="B14" s="24">
        <v>5.7754629629629623E-3</v>
      </c>
      <c r="C14" s="15">
        <v>10</v>
      </c>
      <c r="D14" s="15" t="s">
        <v>165</v>
      </c>
      <c r="E14" s="15" t="s">
        <v>166</v>
      </c>
      <c r="F14" s="15" t="s">
        <v>57</v>
      </c>
      <c r="G14" s="15"/>
      <c r="J14" s="18">
        <v>12</v>
      </c>
      <c r="K14" s="24">
        <v>6.3773148148148148E-3</v>
      </c>
      <c r="L14" s="15">
        <v>647</v>
      </c>
      <c r="M14" s="15" t="s">
        <v>1019</v>
      </c>
      <c r="N14" s="15" t="s">
        <v>1018</v>
      </c>
      <c r="O14" s="15" t="s">
        <v>4</v>
      </c>
    </row>
    <row r="15" spans="1:15" x14ac:dyDescent="0.3">
      <c r="A15" s="18">
        <v>13</v>
      </c>
      <c r="B15" s="24">
        <v>5.7870370370370376E-3</v>
      </c>
      <c r="C15" s="15">
        <v>15</v>
      </c>
      <c r="D15" s="15" t="s">
        <v>176</v>
      </c>
      <c r="E15" s="15" t="s">
        <v>166</v>
      </c>
      <c r="F15" s="15" t="s">
        <v>9</v>
      </c>
      <c r="G15" s="15"/>
      <c r="J15" s="18">
        <v>13</v>
      </c>
      <c r="K15" s="24">
        <v>6.3888888888888884E-3</v>
      </c>
      <c r="L15" s="15">
        <v>53</v>
      </c>
      <c r="M15" s="15" t="s">
        <v>239</v>
      </c>
      <c r="N15" s="15" t="s">
        <v>240</v>
      </c>
      <c r="O15" s="15" t="s">
        <v>5</v>
      </c>
    </row>
    <row r="16" spans="1:15" x14ac:dyDescent="0.3">
      <c r="A16" s="18">
        <v>14</v>
      </c>
      <c r="B16" s="24">
        <v>5.8217592592592592E-3</v>
      </c>
      <c r="C16" s="15">
        <v>35</v>
      </c>
      <c r="D16" s="15" t="s">
        <v>208</v>
      </c>
      <c r="E16" s="15" t="s">
        <v>205</v>
      </c>
      <c r="F16" s="15" t="s">
        <v>2</v>
      </c>
      <c r="G16" s="15"/>
      <c r="J16" s="18">
        <v>14</v>
      </c>
      <c r="K16" s="24">
        <v>6.4467592592592597E-3</v>
      </c>
      <c r="L16" s="15">
        <v>50</v>
      </c>
      <c r="M16" s="15" t="s">
        <v>235</v>
      </c>
      <c r="N16" s="15" t="s">
        <v>236</v>
      </c>
      <c r="O16" s="15" t="s">
        <v>57</v>
      </c>
    </row>
    <row r="17" spans="1:15" x14ac:dyDescent="0.3">
      <c r="A17" s="18">
        <v>15</v>
      </c>
      <c r="B17" s="24">
        <v>5.8680555555555543E-3</v>
      </c>
      <c r="C17" s="15">
        <v>8</v>
      </c>
      <c r="D17" s="15" t="s">
        <v>160</v>
      </c>
      <c r="E17" s="15" t="s">
        <v>161</v>
      </c>
      <c r="F17" s="15" t="s">
        <v>3</v>
      </c>
      <c r="G17" s="15"/>
      <c r="J17" s="18">
        <v>15</v>
      </c>
      <c r="K17" s="24">
        <v>6.6203703703703702E-3</v>
      </c>
      <c r="L17" s="15">
        <v>594</v>
      </c>
      <c r="M17" s="15" t="s">
        <v>1021</v>
      </c>
      <c r="N17" s="15" t="s">
        <v>1028</v>
      </c>
      <c r="O17" s="15" t="s">
        <v>57</v>
      </c>
    </row>
    <row r="18" spans="1:15" x14ac:dyDescent="0.3">
      <c r="A18" s="18">
        <v>16</v>
      </c>
      <c r="B18" s="24">
        <v>5.9259259259259256E-3</v>
      </c>
      <c r="C18" s="15">
        <v>29</v>
      </c>
      <c r="D18" s="15" t="s">
        <v>197</v>
      </c>
      <c r="E18" s="15" t="s">
        <v>198</v>
      </c>
      <c r="F18" s="15" t="s">
        <v>2</v>
      </c>
      <c r="G18" s="15"/>
      <c r="J18" s="18">
        <v>16</v>
      </c>
      <c r="K18" s="24">
        <v>6.6319444444444446E-3</v>
      </c>
      <c r="L18" s="15">
        <v>587</v>
      </c>
      <c r="M18" s="15" t="s">
        <v>515</v>
      </c>
      <c r="N18" s="15" t="s">
        <v>1027</v>
      </c>
      <c r="O18" s="15" t="s">
        <v>1</v>
      </c>
    </row>
    <row r="19" spans="1:15" x14ac:dyDescent="0.3">
      <c r="A19" s="18">
        <v>17</v>
      </c>
      <c r="B19" s="24">
        <v>6.0069444444444441E-3</v>
      </c>
      <c r="C19" s="15">
        <v>9</v>
      </c>
      <c r="D19" s="15" t="s">
        <v>162</v>
      </c>
      <c r="E19" s="15" t="s">
        <v>163</v>
      </c>
      <c r="F19" s="15" t="s">
        <v>164</v>
      </c>
      <c r="G19" s="15"/>
      <c r="J19" s="18">
        <v>17</v>
      </c>
      <c r="K19" s="24">
        <v>6.6666666666666671E-3</v>
      </c>
      <c r="L19" s="15">
        <v>644</v>
      </c>
      <c r="M19" s="15" t="s">
        <v>1024</v>
      </c>
      <c r="N19" s="15" t="s">
        <v>248</v>
      </c>
      <c r="O19" s="15" t="s">
        <v>6</v>
      </c>
    </row>
    <row r="20" spans="1:15" x14ac:dyDescent="0.3">
      <c r="A20" s="18">
        <v>18</v>
      </c>
      <c r="B20" s="24">
        <v>6.053240740740741E-3</v>
      </c>
      <c r="C20" s="15">
        <v>637</v>
      </c>
      <c r="D20" s="15" t="s">
        <v>1006</v>
      </c>
      <c r="E20" s="15" t="s">
        <v>168</v>
      </c>
      <c r="F20" s="15" t="s">
        <v>2</v>
      </c>
      <c r="G20" s="15"/>
      <c r="J20" s="18">
        <v>18</v>
      </c>
      <c r="K20" s="24">
        <v>6.6782407407407415E-3</v>
      </c>
      <c r="L20" s="15">
        <v>44</v>
      </c>
      <c r="M20" s="15" t="s">
        <v>223</v>
      </c>
      <c r="N20" s="15" t="s">
        <v>224</v>
      </c>
      <c r="O20" s="15" t="s">
        <v>1</v>
      </c>
    </row>
    <row r="21" spans="1:15" x14ac:dyDescent="0.3">
      <c r="A21" s="18">
        <v>19</v>
      </c>
      <c r="B21" s="24">
        <v>6.0648148148148145E-3</v>
      </c>
      <c r="C21" s="15">
        <v>33</v>
      </c>
      <c r="D21" s="15" t="s">
        <v>204</v>
      </c>
      <c r="E21" s="15" t="s">
        <v>205</v>
      </c>
      <c r="F21" s="15" t="s">
        <v>57</v>
      </c>
      <c r="G21" s="15"/>
      <c r="J21" s="18">
        <v>19</v>
      </c>
      <c r="K21" s="24">
        <v>6.7013888888888887E-3</v>
      </c>
      <c r="L21" s="15">
        <v>55</v>
      </c>
      <c r="M21" s="15" t="s">
        <v>243</v>
      </c>
      <c r="N21" s="15" t="s">
        <v>240</v>
      </c>
      <c r="O21" s="15" t="s">
        <v>5</v>
      </c>
    </row>
    <row r="22" spans="1:15" x14ac:dyDescent="0.3">
      <c r="A22" s="18">
        <v>20</v>
      </c>
      <c r="B22" s="24">
        <v>6.0648148148148145E-3</v>
      </c>
      <c r="C22" s="15">
        <v>23</v>
      </c>
      <c r="D22" s="15" t="s">
        <v>187</v>
      </c>
      <c r="E22" s="15" t="s">
        <v>188</v>
      </c>
      <c r="F22" s="15" t="s">
        <v>6</v>
      </c>
      <c r="G22" s="15"/>
      <c r="J22" s="18">
        <v>20</v>
      </c>
      <c r="K22" s="24">
        <v>6.782407407407408E-3</v>
      </c>
      <c r="L22" s="15">
        <v>54</v>
      </c>
      <c r="M22" s="15" t="s">
        <v>241</v>
      </c>
      <c r="N22" s="15" t="s">
        <v>242</v>
      </c>
      <c r="O22" s="15" t="s">
        <v>153</v>
      </c>
    </row>
    <row r="23" spans="1:15" x14ac:dyDescent="0.3">
      <c r="A23" s="18">
        <v>21</v>
      </c>
      <c r="B23" s="24">
        <v>6.0648148148148145E-3</v>
      </c>
      <c r="C23" s="15">
        <v>641</v>
      </c>
      <c r="D23" s="15" t="s">
        <v>1009</v>
      </c>
      <c r="E23" t="s">
        <v>426</v>
      </c>
      <c r="F23" s="15" t="s">
        <v>3</v>
      </c>
      <c r="G23" s="15"/>
      <c r="J23" s="18">
        <v>21</v>
      </c>
      <c r="K23" s="24">
        <v>6.828703703703704E-3</v>
      </c>
      <c r="L23" s="15">
        <v>645</v>
      </c>
      <c r="M23" s="15" t="s">
        <v>1024</v>
      </c>
      <c r="N23" s="15" t="s">
        <v>352</v>
      </c>
      <c r="O23" s="15" t="s">
        <v>6</v>
      </c>
    </row>
    <row r="24" spans="1:15" x14ac:dyDescent="0.3">
      <c r="A24" s="18">
        <v>22</v>
      </c>
      <c r="B24" s="24">
        <v>6.1111111111111114E-3</v>
      </c>
      <c r="C24" s="15">
        <v>648</v>
      </c>
      <c r="D24" s="15" t="s">
        <v>887</v>
      </c>
      <c r="E24" t="s">
        <v>1013</v>
      </c>
      <c r="F24" s="15" t="s">
        <v>3</v>
      </c>
      <c r="G24" s="15"/>
      <c r="J24" s="18">
        <v>22</v>
      </c>
      <c r="K24" s="24">
        <v>6.828703703703704E-3</v>
      </c>
      <c r="L24" s="15">
        <v>646</v>
      </c>
      <c r="M24" s="15" t="s">
        <v>1025</v>
      </c>
      <c r="N24" s="15" t="s">
        <v>1026</v>
      </c>
      <c r="O24" s="15" t="s">
        <v>6</v>
      </c>
    </row>
    <row r="25" spans="1:15" x14ac:dyDescent="0.3">
      <c r="A25" s="18">
        <v>23</v>
      </c>
      <c r="B25" s="24">
        <v>6.168981481481481E-3</v>
      </c>
      <c r="C25" s="15">
        <v>658</v>
      </c>
      <c r="D25" t="s">
        <v>1001</v>
      </c>
      <c r="E25" t="s">
        <v>166</v>
      </c>
      <c r="F25" t="s">
        <v>3</v>
      </c>
      <c r="G25" s="15"/>
      <c r="J25" s="18">
        <v>23</v>
      </c>
      <c r="K25" s="24">
        <v>6.8634259259259256E-3</v>
      </c>
      <c r="L25" s="15">
        <v>45</v>
      </c>
      <c r="M25" s="15" t="s">
        <v>225</v>
      </c>
      <c r="N25" s="15" t="s">
        <v>226</v>
      </c>
      <c r="O25" s="15" t="s">
        <v>164</v>
      </c>
    </row>
    <row r="26" spans="1:15" x14ac:dyDescent="0.3">
      <c r="A26" s="18">
        <v>24</v>
      </c>
      <c r="B26" s="24">
        <v>6.1805555555555563E-3</v>
      </c>
      <c r="C26" s="15">
        <v>34</v>
      </c>
      <c r="D26" s="15" t="s">
        <v>206</v>
      </c>
      <c r="E26" s="15" t="s">
        <v>207</v>
      </c>
      <c r="F26" s="15" t="s">
        <v>3</v>
      </c>
      <c r="G26" s="15"/>
      <c r="J26" s="18">
        <v>24</v>
      </c>
      <c r="K26" s="24">
        <v>6.8865740740740736E-3</v>
      </c>
      <c r="L26" s="15">
        <v>58</v>
      </c>
      <c r="M26" s="15" t="s">
        <v>199</v>
      </c>
      <c r="N26" s="15" t="s">
        <v>248</v>
      </c>
      <c r="O26" s="15" t="s">
        <v>150</v>
      </c>
    </row>
    <row r="27" spans="1:15" x14ac:dyDescent="0.3">
      <c r="A27" s="18">
        <v>25</v>
      </c>
      <c r="B27" s="24">
        <v>6.1805555555555563E-3</v>
      </c>
      <c r="C27" s="15">
        <v>21</v>
      </c>
      <c r="D27" s="15" t="s">
        <v>183</v>
      </c>
      <c r="E27" s="15" t="s">
        <v>184</v>
      </c>
      <c r="F27" s="15" t="s">
        <v>5</v>
      </c>
      <c r="G27" s="15"/>
      <c r="J27" s="18">
        <v>25</v>
      </c>
      <c r="K27" s="24">
        <v>6.9907407407407409E-3</v>
      </c>
      <c r="L27" s="15">
        <v>39</v>
      </c>
      <c r="M27" s="15" t="s">
        <v>213</v>
      </c>
      <c r="N27" s="15" t="s">
        <v>214</v>
      </c>
      <c r="O27" s="15" t="s">
        <v>153</v>
      </c>
    </row>
    <row r="28" spans="1:15" x14ac:dyDescent="0.3">
      <c r="A28" s="18">
        <v>26</v>
      </c>
      <c r="B28" s="24">
        <v>6.1921296296296299E-3</v>
      </c>
      <c r="C28" s="15">
        <v>636</v>
      </c>
      <c r="D28" s="15" t="s">
        <v>1005</v>
      </c>
      <c r="E28" s="15" t="s">
        <v>268</v>
      </c>
      <c r="F28" s="15" t="s">
        <v>2</v>
      </c>
      <c r="G28" s="15"/>
      <c r="J28" s="18">
        <v>26</v>
      </c>
      <c r="K28" s="24">
        <v>6.9907407407407409E-3</v>
      </c>
      <c r="L28" s="15">
        <v>37</v>
      </c>
      <c r="M28" s="15" t="s">
        <v>211</v>
      </c>
      <c r="N28" s="15" t="s">
        <v>212</v>
      </c>
      <c r="O28" s="15" t="s">
        <v>164</v>
      </c>
    </row>
    <row r="29" spans="1:15" x14ac:dyDescent="0.3">
      <c r="A29" s="18">
        <v>27</v>
      </c>
      <c r="B29" s="24">
        <v>6.2499999999999995E-3</v>
      </c>
      <c r="C29" s="15">
        <v>13</v>
      </c>
      <c r="D29" s="15" t="s">
        <v>171</v>
      </c>
      <c r="E29" s="15" t="s">
        <v>172</v>
      </c>
      <c r="F29" s="15" t="s">
        <v>2</v>
      </c>
      <c r="G29" s="15"/>
      <c r="J29" s="18">
        <v>27</v>
      </c>
      <c r="K29" s="24">
        <v>7.2106481481481475E-3</v>
      </c>
      <c r="L29" s="15">
        <v>46</v>
      </c>
      <c r="M29" s="15" t="s">
        <v>227</v>
      </c>
      <c r="N29" s="15" t="s">
        <v>228</v>
      </c>
      <c r="O29" s="15" t="s">
        <v>9</v>
      </c>
    </row>
    <row r="30" spans="1:15" x14ac:dyDescent="0.3">
      <c r="A30" s="18">
        <v>28</v>
      </c>
      <c r="B30" s="24">
        <v>6.2615740740740748E-3</v>
      </c>
      <c r="C30" s="15">
        <v>22</v>
      </c>
      <c r="D30" s="15" t="s">
        <v>185</v>
      </c>
      <c r="E30" s="15" t="s">
        <v>186</v>
      </c>
      <c r="F30" s="15" t="s">
        <v>3</v>
      </c>
      <c r="G30" s="15"/>
      <c r="J30" s="18">
        <v>28</v>
      </c>
      <c r="K30" s="24">
        <v>7.4421296296296293E-3</v>
      </c>
      <c r="L30" s="15">
        <v>632</v>
      </c>
      <c r="M30" s="15" t="s">
        <v>888</v>
      </c>
      <c r="N30" s="15" t="s">
        <v>1029</v>
      </c>
      <c r="O30" s="15" t="s">
        <v>1</v>
      </c>
    </row>
    <row r="31" spans="1:15" x14ac:dyDescent="0.3">
      <c r="A31" s="18">
        <v>29</v>
      </c>
      <c r="B31" s="24">
        <v>6.2847222222222228E-3</v>
      </c>
      <c r="C31" s="15">
        <v>650</v>
      </c>
      <c r="D31" s="15" t="s">
        <v>1011</v>
      </c>
      <c r="E31" t="s">
        <v>416</v>
      </c>
      <c r="F31" s="15" t="s">
        <v>3</v>
      </c>
      <c r="G31" s="15"/>
      <c r="J31" s="18">
        <v>29</v>
      </c>
      <c r="K31" s="24">
        <v>7.6620370370370366E-3</v>
      </c>
      <c r="L31" s="15">
        <v>47</v>
      </c>
      <c r="M31" s="15" t="s">
        <v>229</v>
      </c>
      <c r="N31" s="15" t="s">
        <v>230</v>
      </c>
      <c r="O31" s="15" t="s">
        <v>1</v>
      </c>
    </row>
    <row r="32" spans="1:15" x14ac:dyDescent="0.3">
      <c r="A32" s="18">
        <v>30</v>
      </c>
      <c r="B32" s="24">
        <v>6.3078703703703708E-3</v>
      </c>
      <c r="C32" s="15">
        <v>1</v>
      </c>
      <c r="D32" s="15" t="s">
        <v>148</v>
      </c>
      <c r="E32" s="15" t="s">
        <v>149</v>
      </c>
      <c r="F32" s="15" t="s">
        <v>4</v>
      </c>
      <c r="G32" s="15"/>
      <c r="J32" s="18">
        <v>30</v>
      </c>
      <c r="K32" s="24">
        <v>7.69675925925926E-3</v>
      </c>
      <c r="L32" s="15">
        <v>649</v>
      </c>
      <c r="M32" s="15" t="s">
        <v>1011</v>
      </c>
      <c r="N32" s="15" t="s">
        <v>226</v>
      </c>
      <c r="O32" s="15" t="s">
        <v>3</v>
      </c>
    </row>
    <row r="33" spans="1:15" x14ac:dyDescent="0.3">
      <c r="A33" s="18">
        <v>31</v>
      </c>
      <c r="B33" s="24">
        <v>6.3194444444444444E-3</v>
      </c>
      <c r="C33" s="15">
        <v>589</v>
      </c>
      <c r="D33" s="15" t="s">
        <v>376</v>
      </c>
      <c r="E33" s="15" t="s">
        <v>1015</v>
      </c>
      <c r="F33" s="15" t="s">
        <v>3</v>
      </c>
      <c r="G33" s="15"/>
      <c r="J33" s="18">
        <v>31</v>
      </c>
      <c r="K33" s="24">
        <v>7.905092592592592E-3</v>
      </c>
      <c r="L33" s="15">
        <v>40</v>
      </c>
      <c r="M33" s="15" t="s">
        <v>215</v>
      </c>
      <c r="N33" s="15" t="s">
        <v>216</v>
      </c>
      <c r="O33" s="15" t="s">
        <v>4</v>
      </c>
    </row>
    <row r="34" spans="1:15" x14ac:dyDescent="0.3">
      <c r="A34" s="18">
        <v>32</v>
      </c>
      <c r="B34" s="24">
        <v>6.3310185185185197E-3</v>
      </c>
      <c r="C34" s="15">
        <v>578</v>
      </c>
      <c r="D34" s="15" t="s">
        <v>946</v>
      </c>
      <c r="E34" s="15" t="s">
        <v>1016</v>
      </c>
      <c r="F34" s="15" t="s">
        <v>2</v>
      </c>
      <c r="G34" s="15"/>
      <c r="J34" s="18"/>
      <c r="K34" s="24"/>
      <c r="L34" s="15"/>
      <c r="M34" s="15"/>
      <c r="N34" s="15"/>
      <c r="O34" s="15"/>
    </row>
    <row r="35" spans="1:15" x14ac:dyDescent="0.3">
      <c r="A35" s="18">
        <v>33</v>
      </c>
      <c r="B35" s="24">
        <v>6.3541666666666668E-3</v>
      </c>
      <c r="C35" s="15">
        <v>25</v>
      </c>
      <c r="D35" s="15" t="s">
        <v>191</v>
      </c>
      <c r="E35" s="15" t="s">
        <v>178</v>
      </c>
      <c r="F35" s="15" t="s">
        <v>9</v>
      </c>
      <c r="G35" s="15"/>
      <c r="J35" s="18"/>
      <c r="K35" s="24"/>
      <c r="L35" s="15"/>
      <c r="M35" s="15"/>
      <c r="N35" s="15"/>
      <c r="O35" s="15"/>
    </row>
    <row r="36" spans="1:15" x14ac:dyDescent="0.3">
      <c r="A36" s="18">
        <v>34</v>
      </c>
      <c r="B36" s="24">
        <v>6.3773148148148148E-3</v>
      </c>
      <c r="C36" s="15">
        <v>638</v>
      </c>
      <c r="D36" s="15" t="s">
        <v>1007</v>
      </c>
      <c r="E36" s="15" t="s">
        <v>1017</v>
      </c>
      <c r="F36" s="15" t="s">
        <v>2</v>
      </c>
      <c r="G36" s="15"/>
      <c r="J36" s="18"/>
      <c r="K36" s="24"/>
      <c r="L36" s="15"/>
      <c r="M36" s="15"/>
      <c r="N36" s="15"/>
      <c r="O36" s="15"/>
    </row>
    <row r="37" spans="1:15" x14ac:dyDescent="0.3">
      <c r="A37" s="18">
        <v>35</v>
      </c>
      <c r="B37" s="24">
        <v>6.3888888888888884E-3</v>
      </c>
      <c r="C37" s="15">
        <v>12</v>
      </c>
      <c r="D37" s="15" t="s">
        <v>169</v>
      </c>
      <c r="E37" s="15" t="s">
        <v>170</v>
      </c>
      <c r="F37" s="15" t="s">
        <v>9</v>
      </c>
      <c r="K37" s="24"/>
      <c r="L37" s="15"/>
      <c r="M37" s="15"/>
      <c r="N37" s="15"/>
      <c r="O37" s="15"/>
    </row>
    <row r="38" spans="1:15" x14ac:dyDescent="0.3">
      <c r="A38" s="18">
        <v>36</v>
      </c>
      <c r="B38" s="24">
        <v>6.4120370370370364E-3</v>
      </c>
      <c r="C38" s="15">
        <v>28</v>
      </c>
      <c r="D38" s="15" t="s">
        <v>195</v>
      </c>
      <c r="E38" s="15" t="s">
        <v>196</v>
      </c>
      <c r="F38" s="15" t="s">
        <v>5</v>
      </c>
      <c r="K38" s="24"/>
      <c r="L38" s="15"/>
      <c r="M38" s="15"/>
      <c r="N38" s="15"/>
      <c r="O38" s="15"/>
    </row>
    <row r="39" spans="1:15" x14ac:dyDescent="0.3">
      <c r="A39" s="18">
        <v>37</v>
      </c>
      <c r="B39" s="24">
        <v>6.4467592592592597E-3</v>
      </c>
      <c r="C39" s="15">
        <v>639</v>
      </c>
      <c r="D39" s="15" t="s">
        <v>1008</v>
      </c>
      <c r="E39" s="15" t="s">
        <v>430</v>
      </c>
      <c r="F39" s="15" t="s">
        <v>164</v>
      </c>
      <c r="K39" s="24"/>
      <c r="L39" s="15"/>
      <c r="M39" s="15"/>
      <c r="N39" s="15"/>
      <c r="O39" s="15"/>
    </row>
    <row r="40" spans="1:15" x14ac:dyDescent="0.3">
      <c r="A40" s="18">
        <v>38</v>
      </c>
      <c r="B40" s="24">
        <v>6.4583333333333333E-3</v>
      </c>
      <c r="C40" s="15">
        <v>26</v>
      </c>
      <c r="D40" s="15" t="s">
        <v>192</v>
      </c>
      <c r="E40" s="15" t="s">
        <v>193</v>
      </c>
      <c r="F40" s="15" t="s">
        <v>164</v>
      </c>
      <c r="K40" s="24"/>
    </row>
    <row r="41" spans="1:15" x14ac:dyDescent="0.3">
      <c r="A41" s="18">
        <v>39</v>
      </c>
      <c r="B41" s="24">
        <v>6.4930555555555549E-3</v>
      </c>
      <c r="C41" s="15">
        <v>592</v>
      </c>
      <c r="D41" s="15" t="s">
        <v>1003</v>
      </c>
      <c r="E41" s="15" t="s">
        <v>262</v>
      </c>
      <c r="F41" s="15" t="s">
        <v>175</v>
      </c>
      <c r="K41" s="24"/>
    </row>
    <row r="42" spans="1:15" x14ac:dyDescent="0.3">
      <c r="A42" s="18">
        <v>40</v>
      </c>
      <c r="B42" s="24">
        <v>6.5162037037037037E-3</v>
      </c>
      <c r="C42" s="15">
        <v>20</v>
      </c>
      <c r="D42" s="15" t="s">
        <v>182</v>
      </c>
      <c r="E42" s="15" t="s">
        <v>159</v>
      </c>
      <c r="F42" s="15" t="s">
        <v>175</v>
      </c>
      <c r="K42" s="24"/>
    </row>
    <row r="43" spans="1:15" x14ac:dyDescent="0.3">
      <c r="A43" s="18">
        <v>41</v>
      </c>
      <c r="B43" s="24">
        <v>6.5277777777777782E-3</v>
      </c>
      <c r="C43" s="15">
        <v>30</v>
      </c>
      <c r="D43" s="15" t="s">
        <v>199</v>
      </c>
      <c r="E43" s="15" t="s">
        <v>200</v>
      </c>
      <c r="F43" s="15" t="s">
        <v>153</v>
      </c>
      <c r="K43" s="24"/>
    </row>
    <row r="44" spans="1:15" x14ac:dyDescent="0.3">
      <c r="A44" s="18">
        <v>42</v>
      </c>
      <c r="B44" s="24">
        <v>6.5740740740740733E-3</v>
      </c>
      <c r="C44" s="15">
        <v>577</v>
      </c>
      <c r="D44" s="15" t="s">
        <v>156</v>
      </c>
      <c r="E44" s="15" t="s">
        <v>1014</v>
      </c>
      <c r="F44" s="15" t="s">
        <v>4</v>
      </c>
      <c r="K44" s="24"/>
    </row>
    <row r="45" spans="1:15" x14ac:dyDescent="0.3">
      <c r="A45" s="18">
        <v>43</v>
      </c>
      <c r="B45" s="24">
        <v>6.6898148148148142E-3</v>
      </c>
      <c r="C45" s="15">
        <v>640</v>
      </c>
      <c r="D45" s="15" t="s">
        <v>427</v>
      </c>
      <c r="E45" s="15" t="s">
        <v>778</v>
      </c>
      <c r="F45" s="15" t="s">
        <v>3</v>
      </c>
      <c r="K45" s="24"/>
    </row>
    <row r="46" spans="1:15" x14ac:dyDescent="0.3">
      <c r="A46" s="18">
        <v>44</v>
      </c>
      <c r="B46" s="24">
        <v>6.7592592592592591E-3</v>
      </c>
      <c r="C46" s="15">
        <v>17</v>
      </c>
      <c r="D46" s="15" t="s">
        <v>177</v>
      </c>
      <c r="E46" s="15" t="s">
        <v>178</v>
      </c>
      <c r="F46" s="15" t="s">
        <v>164</v>
      </c>
      <c r="K46" s="24"/>
    </row>
    <row r="47" spans="1:15" x14ac:dyDescent="0.3">
      <c r="A47" s="18">
        <v>45</v>
      </c>
      <c r="B47" s="24">
        <v>6.9097222222222225E-3</v>
      </c>
      <c r="C47" s="15">
        <v>6</v>
      </c>
      <c r="D47" s="15" t="s">
        <v>156</v>
      </c>
      <c r="E47" s="15" t="s">
        <v>157</v>
      </c>
      <c r="F47" s="15" t="s">
        <v>153</v>
      </c>
      <c r="K47" s="24"/>
    </row>
    <row r="48" spans="1:15" x14ac:dyDescent="0.3">
      <c r="A48" s="18">
        <v>46</v>
      </c>
      <c r="B48" s="24">
        <v>7.1296296296296307E-3</v>
      </c>
      <c r="C48" s="15">
        <v>635</v>
      </c>
      <c r="D48" s="15" t="s">
        <v>1004</v>
      </c>
      <c r="E48" s="15" t="s">
        <v>174</v>
      </c>
      <c r="F48" s="15" t="s">
        <v>153</v>
      </c>
      <c r="K48" s="24"/>
    </row>
    <row r="49" spans="2:11" x14ac:dyDescent="0.3">
      <c r="C49" s="15"/>
      <c r="D49" s="15"/>
      <c r="E49" s="15"/>
      <c r="F49" s="15"/>
      <c r="K49" s="24"/>
    </row>
    <row r="50" spans="2:11" x14ac:dyDescent="0.3">
      <c r="B50" s="24"/>
      <c r="C50" s="15"/>
      <c r="D50" s="15"/>
      <c r="E50" s="15"/>
      <c r="F50" s="15"/>
      <c r="K50" s="24"/>
    </row>
    <row r="51" spans="2:11" x14ac:dyDescent="0.3">
      <c r="B51" s="24"/>
      <c r="C51" s="15"/>
      <c r="D51" s="15"/>
      <c r="E51" s="15"/>
      <c r="F51" s="15"/>
      <c r="K51" s="24"/>
    </row>
    <row r="52" spans="2:11" x14ac:dyDescent="0.3">
      <c r="B52" s="15"/>
      <c r="C52" s="15"/>
      <c r="D52" s="15"/>
      <c r="E52" s="15"/>
      <c r="F52" s="15"/>
    </row>
  </sheetData>
  <sortState xmlns:xlrd2="http://schemas.microsoft.com/office/spreadsheetml/2017/richdata2" ref="J3:O40">
    <sortCondition ref="J3:J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93"/>
  <sheetViews>
    <sheetView workbookViewId="0">
      <selection activeCell="K4" sqref="K4:K64"/>
    </sheetView>
  </sheetViews>
  <sheetFormatPr defaultRowHeight="14.4" x14ac:dyDescent="0.3"/>
  <cols>
    <col min="1" max="3" width="8.88671875" style="15"/>
    <col min="4" max="4" width="13.109375" style="15" customWidth="1"/>
    <col min="5" max="13" width="8.88671875" style="15"/>
    <col min="14" max="14" width="13.5546875" style="15" customWidth="1"/>
    <col min="15" max="16384" width="8.88671875" style="15"/>
  </cols>
  <sheetData>
    <row r="2" spans="1:16" x14ac:dyDescent="0.3">
      <c r="A2" s="27" t="s">
        <v>15</v>
      </c>
      <c r="B2" s="27"/>
      <c r="C2" s="27"/>
      <c r="D2" s="27"/>
      <c r="E2" s="27"/>
      <c r="F2" s="27"/>
      <c r="K2" s="27" t="s">
        <v>20</v>
      </c>
      <c r="L2" s="27"/>
      <c r="M2" s="27"/>
      <c r="N2" s="27"/>
      <c r="O2" s="27"/>
      <c r="P2" s="27"/>
    </row>
    <row r="3" spans="1:16" x14ac:dyDescent="0.3">
      <c r="A3" s="26" t="s">
        <v>16</v>
      </c>
      <c r="B3" s="17" t="s">
        <v>13</v>
      </c>
      <c r="C3" s="17" t="s">
        <v>12</v>
      </c>
      <c r="D3" s="19" t="s">
        <v>18</v>
      </c>
      <c r="E3" s="19" t="s">
        <v>17</v>
      </c>
      <c r="F3" s="17" t="s">
        <v>19</v>
      </c>
      <c r="K3" s="17" t="s">
        <v>16</v>
      </c>
      <c r="L3" s="17" t="s">
        <v>13</v>
      </c>
      <c r="M3" s="17" t="s">
        <v>12</v>
      </c>
      <c r="N3" s="19" t="s">
        <v>18</v>
      </c>
      <c r="O3" s="19" t="s">
        <v>17</v>
      </c>
      <c r="P3" s="17" t="s">
        <v>19</v>
      </c>
    </row>
    <row r="4" spans="1:16" x14ac:dyDescent="0.3">
      <c r="A4" s="18">
        <v>1</v>
      </c>
      <c r="B4" s="24">
        <v>7.7546296296296287E-3</v>
      </c>
      <c r="C4" s="15">
        <v>136</v>
      </c>
      <c r="D4" s="15" t="s">
        <v>357</v>
      </c>
      <c r="E4" s="15" t="s">
        <v>358</v>
      </c>
      <c r="F4" s="15" t="s">
        <v>3</v>
      </c>
      <c r="K4" s="18">
        <v>1</v>
      </c>
      <c r="L4" s="24">
        <v>7.7662037037037031E-3</v>
      </c>
      <c r="M4" s="15">
        <v>588</v>
      </c>
      <c r="N4" s="15" t="s">
        <v>812</v>
      </c>
      <c r="O4" s="15" t="s">
        <v>274</v>
      </c>
      <c r="P4" s="15" t="s">
        <v>3</v>
      </c>
    </row>
    <row r="5" spans="1:16" x14ac:dyDescent="0.3">
      <c r="A5" s="18">
        <v>2</v>
      </c>
      <c r="B5" s="24">
        <v>7.8935185185185185E-3</v>
      </c>
      <c r="C5" s="15">
        <v>124</v>
      </c>
      <c r="D5" s="15" t="s">
        <v>337</v>
      </c>
      <c r="E5" s="15" t="s">
        <v>338</v>
      </c>
      <c r="F5" s="15" t="s">
        <v>1</v>
      </c>
      <c r="K5" s="18">
        <v>2</v>
      </c>
      <c r="L5" s="24">
        <v>7.858796296296296E-3</v>
      </c>
      <c r="M5" s="15">
        <v>77</v>
      </c>
      <c r="N5" s="15" t="s">
        <v>275</v>
      </c>
      <c r="O5" s="15" t="s">
        <v>186</v>
      </c>
      <c r="P5" s="15" t="s">
        <v>164</v>
      </c>
    </row>
    <row r="6" spans="1:16" x14ac:dyDescent="0.3">
      <c r="A6" s="18">
        <v>3</v>
      </c>
      <c r="B6" s="24">
        <v>8.5879629629629622E-3</v>
      </c>
      <c r="C6" s="15">
        <v>129</v>
      </c>
      <c r="D6" s="15" t="s">
        <v>344</v>
      </c>
      <c r="E6" s="15" t="s">
        <v>345</v>
      </c>
      <c r="F6" s="15" t="s">
        <v>5</v>
      </c>
      <c r="K6" s="18">
        <v>3</v>
      </c>
      <c r="L6" s="24">
        <v>7.8935185185185185E-3</v>
      </c>
      <c r="M6" s="15">
        <v>104</v>
      </c>
      <c r="N6" s="15" t="s">
        <v>307</v>
      </c>
      <c r="O6" s="15" t="s">
        <v>308</v>
      </c>
      <c r="P6" s="15" t="s">
        <v>3</v>
      </c>
    </row>
    <row r="7" spans="1:16" x14ac:dyDescent="0.3">
      <c r="A7" s="18">
        <v>4</v>
      </c>
      <c r="B7" s="24">
        <v>8.7847222222222233E-3</v>
      </c>
      <c r="C7" s="15">
        <v>137</v>
      </c>
      <c r="D7" s="15" t="s">
        <v>359</v>
      </c>
      <c r="E7" s="15" t="s">
        <v>360</v>
      </c>
      <c r="F7" s="15" t="s">
        <v>3</v>
      </c>
      <c r="K7" s="18">
        <v>4</v>
      </c>
      <c r="L7" s="24">
        <v>7.9398148148148145E-3</v>
      </c>
      <c r="M7" s="15">
        <v>69</v>
      </c>
      <c r="N7" s="15" t="s">
        <v>264</v>
      </c>
      <c r="O7" s="15" t="s">
        <v>265</v>
      </c>
      <c r="P7" s="15" t="s">
        <v>153</v>
      </c>
    </row>
    <row r="8" spans="1:16" x14ac:dyDescent="0.3">
      <c r="A8" s="18">
        <v>5</v>
      </c>
      <c r="B8" s="24">
        <v>8.9004629629629625E-3</v>
      </c>
      <c r="C8" s="15">
        <v>140</v>
      </c>
      <c r="D8" s="15" t="s">
        <v>364</v>
      </c>
      <c r="E8" s="15" t="s">
        <v>365</v>
      </c>
      <c r="F8" s="15" t="s">
        <v>175</v>
      </c>
      <c r="K8" s="18">
        <v>5</v>
      </c>
      <c r="L8" s="24">
        <v>7.951388888888888E-3</v>
      </c>
      <c r="M8" s="15">
        <v>66</v>
      </c>
      <c r="N8" s="15" t="s">
        <v>260</v>
      </c>
      <c r="O8" s="15" t="s">
        <v>261</v>
      </c>
      <c r="P8" s="15" t="s">
        <v>164</v>
      </c>
    </row>
    <row r="9" spans="1:16" x14ac:dyDescent="0.3">
      <c r="A9" s="18">
        <v>6</v>
      </c>
      <c r="B9" s="24">
        <v>8.9120370370370378E-3</v>
      </c>
      <c r="C9" s="15">
        <v>126</v>
      </c>
      <c r="D9" s="15" t="s">
        <v>211</v>
      </c>
      <c r="E9" s="15" t="s">
        <v>250</v>
      </c>
      <c r="F9" s="15" t="s">
        <v>164</v>
      </c>
      <c r="K9" s="18">
        <v>6</v>
      </c>
      <c r="L9" s="24">
        <v>7.9745370370370369E-3</v>
      </c>
      <c r="M9" s="15">
        <v>98</v>
      </c>
      <c r="N9" s="15" t="s">
        <v>302</v>
      </c>
      <c r="O9" s="15" t="s">
        <v>253</v>
      </c>
      <c r="P9" s="15" t="s">
        <v>3</v>
      </c>
    </row>
    <row r="10" spans="1:16" x14ac:dyDescent="0.3">
      <c r="A10" s="18">
        <v>7</v>
      </c>
      <c r="B10" s="24">
        <v>8.9814814814814809E-3</v>
      </c>
      <c r="C10" s="15">
        <v>134</v>
      </c>
      <c r="D10" s="15" t="s">
        <v>353</v>
      </c>
      <c r="E10" s="15" t="s">
        <v>354</v>
      </c>
      <c r="F10" s="15" t="s">
        <v>5</v>
      </c>
      <c r="K10" s="18">
        <v>7</v>
      </c>
      <c r="L10" s="24">
        <v>8.0324074074074065E-3</v>
      </c>
      <c r="M10" s="15">
        <v>103</v>
      </c>
      <c r="N10" s="15" t="s">
        <v>306</v>
      </c>
      <c r="O10" s="15" t="s">
        <v>199</v>
      </c>
      <c r="P10" s="15" t="s">
        <v>3</v>
      </c>
    </row>
    <row r="11" spans="1:16" x14ac:dyDescent="0.3">
      <c r="A11" s="18">
        <v>8</v>
      </c>
      <c r="B11" s="24">
        <v>8.9930555555555545E-3</v>
      </c>
      <c r="C11" s="15">
        <v>147</v>
      </c>
      <c r="D11" s="15" t="s">
        <v>374</v>
      </c>
      <c r="E11" s="15" t="s">
        <v>375</v>
      </c>
      <c r="F11" s="15" t="s">
        <v>3</v>
      </c>
      <c r="K11" s="18">
        <v>8</v>
      </c>
      <c r="L11" s="24">
        <v>8.2638888888888883E-3</v>
      </c>
      <c r="M11" s="15">
        <v>82</v>
      </c>
      <c r="N11" s="15" t="s">
        <v>280</v>
      </c>
      <c r="O11" s="15" t="s">
        <v>279</v>
      </c>
      <c r="P11" s="15" t="s">
        <v>2</v>
      </c>
    </row>
    <row r="12" spans="1:16" x14ac:dyDescent="0.3">
      <c r="A12" s="18">
        <v>9</v>
      </c>
      <c r="B12" s="24">
        <v>8.9930555555555545E-3</v>
      </c>
      <c r="C12" s="15">
        <v>125</v>
      </c>
      <c r="D12" s="15" t="s">
        <v>339</v>
      </c>
      <c r="E12" s="15" t="s">
        <v>340</v>
      </c>
      <c r="F12" s="15" t="s">
        <v>1</v>
      </c>
      <c r="K12" s="18">
        <v>9</v>
      </c>
      <c r="L12" s="24">
        <v>8.3101851851851861E-3</v>
      </c>
      <c r="M12" s="15">
        <v>81</v>
      </c>
      <c r="N12" s="15" t="s">
        <v>278</v>
      </c>
      <c r="O12" s="15" t="s">
        <v>279</v>
      </c>
      <c r="P12" s="15" t="s">
        <v>175</v>
      </c>
    </row>
    <row r="13" spans="1:16" x14ac:dyDescent="0.3">
      <c r="A13" s="18">
        <v>10</v>
      </c>
      <c r="B13" s="24">
        <v>9.0046296296296298E-3</v>
      </c>
      <c r="C13" s="15">
        <v>164</v>
      </c>
      <c r="D13" s="15" t="s">
        <v>398</v>
      </c>
      <c r="E13" s="15" t="s">
        <v>399</v>
      </c>
      <c r="F13" s="15" t="s">
        <v>9</v>
      </c>
      <c r="K13" s="18">
        <v>10</v>
      </c>
      <c r="L13" s="24">
        <v>8.3449074074074085E-3</v>
      </c>
      <c r="M13" s="15">
        <v>581</v>
      </c>
      <c r="N13" s="15" t="s">
        <v>1032</v>
      </c>
      <c r="O13" s="15" t="s">
        <v>163</v>
      </c>
      <c r="P13" s="15" t="s">
        <v>153</v>
      </c>
    </row>
    <row r="14" spans="1:16" x14ac:dyDescent="0.3">
      <c r="A14" s="18">
        <v>11</v>
      </c>
      <c r="B14" s="24">
        <v>9.0277777777777787E-3</v>
      </c>
      <c r="C14" s="15">
        <v>159</v>
      </c>
      <c r="D14" s="15" t="s">
        <v>391</v>
      </c>
      <c r="E14" s="15" t="s">
        <v>338</v>
      </c>
      <c r="F14" s="15" t="s">
        <v>175</v>
      </c>
      <c r="K14" s="18">
        <v>12</v>
      </c>
      <c r="L14" s="24">
        <v>8.3796296296296292E-3</v>
      </c>
      <c r="M14" s="15">
        <v>121</v>
      </c>
      <c r="N14" s="15" t="s">
        <v>332</v>
      </c>
      <c r="O14" s="15" t="s">
        <v>333</v>
      </c>
      <c r="P14" s="15" t="s">
        <v>2</v>
      </c>
    </row>
    <row r="15" spans="1:16" x14ac:dyDescent="0.3">
      <c r="A15" s="18">
        <v>12</v>
      </c>
      <c r="B15" s="24">
        <v>9.1087962962962971E-3</v>
      </c>
      <c r="C15" s="15">
        <v>161</v>
      </c>
      <c r="D15" s="15" t="s">
        <v>393</v>
      </c>
      <c r="E15" s="15" t="s">
        <v>242</v>
      </c>
      <c r="F15" s="15" t="s">
        <v>57</v>
      </c>
      <c r="K15" s="18">
        <v>13</v>
      </c>
      <c r="L15" s="24">
        <v>8.4027777777777781E-3</v>
      </c>
      <c r="M15" s="15">
        <v>74</v>
      </c>
      <c r="N15" s="15" t="s">
        <v>269</v>
      </c>
      <c r="O15" s="15" t="s">
        <v>270</v>
      </c>
      <c r="P15" s="15" t="s">
        <v>3</v>
      </c>
    </row>
    <row r="16" spans="1:16" x14ac:dyDescent="0.3">
      <c r="A16" s="18">
        <v>13</v>
      </c>
      <c r="B16" s="24">
        <v>9.1203703703703707E-3</v>
      </c>
      <c r="C16" s="15">
        <v>590</v>
      </c>
      <c r="D16" s="15" t="s">
        <v>1041</v>
      </c>
      <c r="E16" s="15" t="s">
        <v>1045</v>
      </c>
      <c r="F16" s="15" t="s">
        <v>1</v>
      </c>
      <c r="K16" s="18">
        <v>14</v>
      </c>
      <c r="L16" s="24">
        <v>8.4259259259259253E-3</v>
      </c>
      <c r="M16" s="15">
        <v>65</v>
      </c>
      <c r="N16" s="15" t="s">
        <v>258</v>
      </c>
      <c r="O16" s="15" t="s">
        <v>259</v>
      </c>
      <c r="P16" s="15" t="s">
        <v>3</v>
      </c>
    </row>
    <row r="17" spans="1:16" x14ac:dyDescent="0.3">
      <c r="A17" s="18">
        <v>14</v>
      </c>
      <c r="B17" s="24">
        <v>9.2708333333333341E-3</v>
      </c>
      <c r="C17" s="15">
        <v>148</v>
      </c>
      <c r="D17" s="15" t="s">
        <v>376</v>
      </c>
      <c r="E17" s="15" t="s">
        <v>377</v>
      </c>
      <c r="F17" s="15" t="s">
        <v>3</v>
      </c>
      <c r="K17" s="18">
        <v>15</v>
      </c>
      <c r="L17" s="24">
        <v>8.4606481481481494E-3</v>
      </c>
      <c r="M17" s="15">
        <v>62</v>
      </c>
      <c r="N17" s="15" t="s">
        <v>252</v>
      </c>
      <c r="O17" s="15" t="s">
        <v>253</v>
      </c>
      <c r="P17" s="15" t="s">
        <v>57</v>
      </c>
    </row>
    <row r="18" spans="1:16" x14ac:dyDescent="0.3">
      <c r="A18" s="18">
        <v>15</v>
      </c>
      <c r="B18" s="24">
        <v>9.3634259259259261E-3</v>
      </c>
      <c r="C18" s="15">
        <v>662</v>
      </c>
      <c r="D18" s="15" t="s">
        <v>249</v>
      </c>
      <c r="E18" s="15" t="s">
        <v>1039</v>
      </c>
      <c r="F18" s="15" t="s">
        <v>2</v>
      </c>
      <c r="K18" s="18">
        <v>16</v>
      </c>
      <c r="L18" s="24">
        <v>8.4722222222222213E-3</v>
      </c>
      <c r="M18" s="15">
        <v>88</v>
      </c>
      <c r="N18" s="15" t="s">
        <v>289</v>
      </c>
      <c r="O18" s="15" t="s">
        <v>283</v>
      </c>
      <c r="P18" s="15" t="s">
        <v>164</v>
      </c>
    </row>
    <row r="19" spans="1:16" x14ac:dyDescent="0.3">
      <c r="A19" s="18">
        <v>16</v>
      </c>
      <c r="B19" s="24">
        <v>9.386574074074075E-3</v>
      </c>
      <c r="C19" s="15">
        <v>123</v>
      </c>
      <c r="D19" s="15" t="s">
        <v>335</v>
      </c>
      <c r="E19" s="15" t="s">
        <v>336</v>
      </c>
      <c r="F19" s="15" t="s">
        <v>57</v>
      </c>
      <c r="K19" s="18">
        <v>17</v>
      </c>
      <c r="L19" s="24">
        <v>8.564814814814815E-3</v>
      </c>
      <c r="M19" s="15">
        <v>583</v>
      </c>
      <c r="N19" s="15" t="s">
        <v>1033</v>
      </c>
      <c r="O19" s="15" t="s">
        <v>1037</v>
      </c>
      <c r="P19" s="15" t="s">
        <v>1</v>
      </c>
    </row>
    <row r="20" spans="1:16" x14ac:dyDescent="0.3">
      <c r="A20" s="18">
        <v>17</v>
      </c>
      <c r="B20" s="24">
        <v>9.4444444444444445E-3</v>
      </c>
      <c r="C20" s="15">
        <v>170</v>
      </c>
      <c r="D20" s="15" t="s">
        <v>404</v>
      </c>
      <c r="E20" s="15" t="s">
        <v>405</v>
      </c>
      <c r="F20" s="15" t="s">
        <v>1</v>
      </c>
      <c r="K20" s="18">
        <v>18</v>
      </c>
      <c r="L20" s="24">
        <v>8.5763888888888886E-3</v>
      </c>
      <c r="M20" s="15">
        <v>76</v>
      </c>
      <c r="N20" s="15" t="s">
        <v>273</v>
      </c>
      <c r="O20" s="15" t="s">
        <v>274</v>
      </c>
      <c r="P20" s="15" t="s">
        <v>164</v>
      </c>
    </row>
    <row r="21" spans="1:16" x14ac:dyDescent="0.3">
      <c r="A21" s="18">
        <v>18</v>
      </c>
      <c r="B21" s="24">
        <v>9.5023148148148159E-3</v>
      </c>
      <c r="C21" s="15">
        <v>141</v>
      </c>
      <c r="D21" s="15" t="s">
        <v>366</v>
      </c>
      <c r="E21" s="15" t="s">
        <v>367</v>
      </c>
      <c r="F21" s="15" t="s">
        <v>57</v>
      </c>
      <c r="K21" s="18">
        <v>19</v>
      </c>
      <c r="L21" s="24">
        <v>8.5995370370370357E-3</v>
      </c>
      <c r="M21" s="15">
        <v>114</v>
      </c>
      <c r="N21" s="15" t="s">
        <v>235</v>
      </c>
      <c r="O21" s="15" t="s">
        <v>159</v>
      </c>
      <c r="P21" s="15" t="s">
        <v>57</v>
      </c>
    </row>
    <row r="22" spans="1:16" x14ac:dyDescent="0.3">
      <c r="A22" s="18">
        <v>19</v>
      </c>
      <c r="B22" s="24">
        <v>9.5023148148148159E-3</v>
      </c>
      <c r="C22" s="15">
        <v>128</v>
      </c>
      <c r="D22" s="15" t="s">
        <v>343</v>
      </c>
      <c r="E22" s="15" t="s">
        <v>218</v>
      </c>
      <c r="F22" s="15" t="s">
        <v>153</v>
      </c>
      <c r="K22" s="18">
        <v>20</v>
      </c>
      <c r="L22" s="24">
        <v>8.5995370370370357E-3</v>
      </c>
      <c r="M22" s="15">
        <v>70</v>
      </c>
      <c r="N22" s="15" t="s">
        <v>266</v>
      </c>
      <c r="O22" s="15" t="s">
        <v>253</v>
      </c>
      <c r="P22" s="15" t="s">
        <v>5</v>
      </c>
    </row>
    <row r="23" spans="1:16" x14ac:dyDescent="0.3">
      <c r="A23" s="18">
        <v>20</v>
      </c>
      <c r="B23" s="24">
        <v>9.5486111111111101E-3</v>
      </c>
      <c r="C23" s="15">
        <v>122</v>
      </c>
      <c r="D23" s="15" t="s">
        <v>334</v>
      </c>
      <c r="E23" s="15" t="s">
        <v>218</v>
      </c>
      <c r="F23" s="15" t="s">
        <v>1</v>
      </c>
      <c r="K23" s="18">
        <v>21</v>
      </c>
      <c r="L23" s="24">
        <v>8.6226851851851846E-3</v>
      </c>
      <c r="M23" s="15">
        <v>64</v>
      </c>
      <c r="N23" s="15" t="s">
        <v>256</v>
      </c>
      <c r="O23" s="15" t="s">
        <v>257</v>
      </c>
      <c r="P23" s="15" t="s">
        <v>6</v>
      </c>
    </row>
    <row r="24" spans="1:16" x14ac:dyDescent="0.3">
      <c r="A24" s="18">
        <v>21</v>
      </c>
      <c r="B24" s="24">
        <v>9.5486111111111101E-3</v>
      </c>
      <c r="C24" s="15">
        <v>157</v>
      </c>
      <c r="D24" s="15" t="s">
        <v>314</v>
      </c>
      <c r="E24" s="15" t="s">
        <v>388</v>
      </c>
      <c r="F24" s="15" t="s">
        <v>164</v>
      </c>
      <c r="K24" s="18">
        <v>22</v>
      </c>
      <c r="L24" s="24">
        <v>8.6574074074074071E-3</v>
      </c>
      <c r="M24" s="15">
        <v>668</v>
      </c>
      <c r="N24" s="15" t="s">
        <v>1030</v>
      </c>
      <c r="O24" s="15" t="s">
        <v>1031</v>
      </c>
      <c r="P24" s="15" t="s">
        <v>5</v>
      </c>
    </row>
    <row r="25" spans="1:16" x14ac:dyDescent="0.3">
      <c r="A25" s="18">
        <v>22</v>
      </c>
      <c r="B25" s="24">
        <v>9.5833333333333343E-3</v>
      </c>
      <c r="C25" s="15">
        <v>163</v>
      </c>
      <c r="D25" s="15" t="s">
        <v>396</v>
      </c>
      <c r="E25" s="15" t="s">
        <v>397</v>
      </c>
      <c r="F25" s="15" t="s">
        <v>6</v>
      </c>
      <c r="K25" s="18">
        <v>23</v>
      </c>
      <c r="L25" s="24">
        <v>8.7499999999999991E-3</v>
      </c>
      <c r="M25" s="15">
        <v>92</v>
      </c>
      <c r="N25" s="15" t="s">
        <v>294</v>
      </c>
      <c r="O25" s="15" t="s">
        <v>257</v>
      </c>
      <c r="P25" s="15" t="s">
        <v>153</v>
      </c>
    </row>
    <row r="26" spans="1:16" x14ac:dyDescent="0.3">
      <c r="A26" s="18">
        <v>23</v>
      </c>
      <c r="B26" s="24">
        <v>9.6412037037037039E-3</v>
      </c>
      <c r="C26" s="15">
        <v>171</v>
      </c>
      <c r="D26" s="15" t="s">
        <v>406</v>
      </c>
      <c r="E26" s="15" t="s">
        <v>379</v>
      </c>
      <c r="F26" s="15" t="s">
        <v>4</v>
      </c>
      <c r="K26" s="18">
        <v>24</v>
      </c>
      <c r="L26" s="24">
        <v>8.7615740740740744E-3</v>
      </c>
      <c r="M26" s="15">
        <v>68</v>
      </c>
      <c r="N26" s="15" t="s">
        <v>263</v>
      </c>
      <c r="O26" s="15" t="s">
        <v>155</v>
      </c>
      <c r="P26" s="15" t="s">
        <v>57</v>
      </c>
    </row>
    <row r="27" spans="1:16" x14ac:dyDescent="0.3">
      <c r="A27" s="18">
        <v>24</v>
      </c>
      <c r="B27" s="24">
        <v>9.6643518518518511E-3</v>
      </c>
      <c r="C27" s="15">
        <v>151</v>
      </c>
      <c r="D27" s="15" t="s">
        <v>380</v>
      </c>
      <c r="E27" s="15" t="s">
        <v>381</v>
      </c>
      <c r="F27" s="15" t="s">
        <v>3</v>
      </c>
      <c r="K27" s="18">
        <v>25</v>
      </c>
      <c r="L27" s="24">
        <v>8.7962962962962968E-3</v>
      </c>
      <c r="M27" s="15">
        <v>655</v>
      </c>
      <c r="N27" s="15" t="s">
        <v>806</v>
      </c>
      <c r="O27" s="15" t="s">
        <v>166</v>
      </c>
      <c r="P27" s="15" t="s">
        <v>916</v>
      </c>
    </row>
    <row r="28" spans="1:16" x14ac:dyDescent="0.3">
      <c r="A28" s="18">
        <v>25</v>
      </c>
      <c r="B28" s="24">
        <v>9.6643518518518511E-3</v>
      </c>
      <c r="C28" s="15">
        <v>144</v>
      </c>
      <c r="D28" s="15" t="s">
        <v>369</v>
      </c>
      <c r="E28" s="15" t="s">
        <v>370</v>
      </c>
      <c r="F28" s="15" t="s">
        <v>3</v>
      </c>
      <c r="K28" s="18">
        <v>26</v>
      </c>
      <c r="L28" s="24">
        <v>8.8657407407407417E-3</v>
      </c>
      <c r="M28" s="15">
        <v>97</v>
      </c>
      <c r="N28" s="15" t="s">
        <v>300</v>
      </c>
      <c r="O28" s="15" t="s">
        <v>301</v>
      </c>
      <c r="P28" s="15" t="s">
        <v>3</v>
      </c>
    </row>
    <row r="29" spans="1:16" x14ac:dyDescent="0.3">
      <c r="A29" s="18">
        <v>26</v>
      </c>
      <c r="B29" s="24">
        <v>9.6874999999999999E-3</v>
      </c>
      <c r="C29" s="15">
        <v>168</v>
      </c>
      <c r="D29" s="15" t="s">
        <v>400</v>
      </c>
      <c r="E29" s="15" t="s">
        <v>401</v>
      </c>
      <c r="F29" s="15" t="s">
        <v>57</v>
      </c>
      <c r="K29" s="18">
        <v>27</v>
      </c>
      <c r="L29" s="24">
        <v>8.9814814814814809E-3</v>
      </c>
      <c r="M29" s="15">
        <v>87</v>
      </c>
      <c r="N29" s="15" t="s">
        <v>287</v>
      </c>
      <c r="O29" s="15" t="s">
        <v>288</v>
      </c>
      <c r="P29" s="15" t="s">
        <v>57</v>
      </c>
    </row>
    <row r="30" spans="1:16" x14ac:dyDescent="0.3">
      <c r="A30" s="18">
        <v>27</v>
      </c>
      <c r="B30" s="24">
        <v>9.6990740740740735E-3</v>
      </c>
      <c r="C30" s="15">
        <v>131</v>
      </c>
      <c r="D30" s="15" t="s">
        <v>348</v>
      </c>
      <c r="E30" s="15" t="s">
        <v>349</v>
      </c>
      <c r="F30" s="15" t="s">
        <v>5</v>
      </c>
      <c r="K30" s="18">
        <v>28</v>
      </c>
      <c r="L30" s="24">
        <v>9.0046296296296298E-3</v>
      </c>
      <c r="M30" s="15">
        <v>86</v>
      </c>
      <c r="N30" s="15" t="s">
        <v>285</v>
      </c>
      <c r="O30" s="15" t="s">
        <v>286</v>
      </c>
      <c r="P30" s="15" t="s">
        <v>1</v>
      </c>
    </row>
    <row r="31" spans="1:16" x14ac:dyDescent="0.3">
      <c r="A31" s="18">
        <v>28</v>
      </c>
      <c r="B31" s="24">
        <v>9.7222222222222224E-3</v>
      </c>
      <c r="C31" s="15">
        <v>156</v>
      </c>
      <c r="D31" s="15" t="s">
        <v>314</v>
      </c>
      <c r="E31" s="15" t="s">
        <v>387</v>
      </c>
      <c r="F31" s="15" t="s">
        <v>164</v>
      </c>
      <c r="K31" s="18">
        <v>29</v>
      </c>
      <c r="L31" s="24">
        <v>9.0046296296296298E-3</v>
      </c>
      <c r="M31" s="15">
        <v>73</v>
      </c>
      <c r="N31" s="15" t="s">
        <v>254</v>
      </c>
      <c r="O31" s="15" t="s">
        <v>255</v>
      </c>
      <c r="P31" s="15" t="s">
        <v>164</v>
      </c>
    </row>
    <row r="32" spans="1:16" x14ac:dyDescent="0.3">
      <c r="A32" s="18">
        <v>29</v>
      </c>
      <c r="B32" s="24">
        <v>9.7222222222222224E-3</v>
      </c>
      <c r="C32" s="15">
        <v>130</v>
      </c>
      <c r="D32" s="15" t="s">
        <v>346</v>
      </c>
      <c r="E32" s="15" t="s">
        <v>347</v>
      </c>
      <c r="F32" s="15" t="s">
        <v>5</v>
      </c>
      <c r="K32" s="18">
        <v>30</v>
      </c>
      <c r="L32" s="24">
        <v>9.0393518518518522E-3</v>
      </c>
      <c r="M32" s="15">
        <v>112</v>
      </c>
      <c r="N32" s="15" t="s">
        <v>319</v>
      </c>
      <c r="O32" s="15" t="s">
        <v>320</v>
      </c>
      <c r="P32" s="15" t="s">
        <v>6</v>
      </c>
    </row>
    <row r="33" spans="1:17" x14ac:dyDescent="0.3">
      <c r="A33" s="18">
        <v>30</v>
      </c>
      <c r="B33" s="24">
        <v>9.7337962962962977E-3</v>
      </c>
      <c r="C33" s="15">
        <v>138</v>
      </c>
      <c r="D33" s="15" t="s">
        <v>160</v>
      </c>
      <c r="E33" s="15" t="s">
        <v>361</v>
      </c>
      <c r="F33" s="15" t="s">
        <v>3</v>
      </c>
      <c r="K33" s="18">
        <v>31</v>
      </c>
      <c r="L33" s="24">
        <v>9.0856481481481483E-3</v>
      </c>
      <c r="M33" s="15">
        <v>85</v>
      </c>
      <c r="N33" s="15" t="s">
        <v>171</v>
      </c>
      <c r="O33" s="15" t="s">
        <v>284</v>
      </c>
      <c r="P33" s="15" t="s">
        <v>2</v>
      </c>
    </row>
    <row r="34" spans="1:17" x14ac:dyDescent="0.3">
      <c r="A34" s="18">
        <v>31</v>
      </c>
      <c r="B34" s="24">
        <v>9.7569444444444448E-3</v>
      </c>
      <c r="C34" s="15">
        <v>135</v>
      </c>
      <c r="D34" s="15" t="s">
        <v>355</v>
      </c>
      <c r="E34" s="15" t="s">
        <v>356</v>
      </c>
      <c r="F34" s="15" t="s">
        <v>5</v>
      </c>
      <c r="K34" s="18">
        <v>32</v>
      </c>
      <c r="L34" s="24">
        <v>9.1782407407407403E-3</v>
      </c>
      <c r="M34" s="15">
        <v>113</v>
      </c>
      <c r="N34" s="15" t="s">
        <v>321</v>
      </c>
      <c r="O34" s="15" t="s">
        <v>196</v>
      </c>
      <c r="P34" s="15" t="s">
        <v>3</v>
      </c>
    </row>
    <row r="35" spans="1:17" x14ac:dyDescent="0.3">
      <c r="A35" s="18">
        <v>32</v>
      </c>
      <c r="B35" s="24">
        <v>9.7569444444444448E-3</v>
      </c>
      <c r="C35" s="15">
        <v>150</v>
      </c>
      <c r="D35" s="15" t="s">
        <v>378</v>
      </c>
      <c r="E35" s="15" t="s">
        <v>379</v>
      </c>
      <c r="F35" s="15" t="s">
        <v>1</v>
      </c>
      <c r="K35" s="18">
        <v>33</v>
      </c>
      <c r="L35" s="24">
        <v>9.2013888888888892E-3</v>
      </c>
      <c r="M35" s="15">
        <v>90</v>
      </c>
      <c r="N35" s="15" t="s">
        <v>290</v>
      </c>
      <c r="O35" s="15" t="s">
        <v>291</v>
      </c>
      <c r="P35" s="15" t="s">
        <v>175</v>
      </c>
    </row>
    <row r="36" spans="1:17" x14ac:dyDescent="0.3">
      <c r="A36" s="18">
        <v>33</v>
      </c>
      <c r="B36" s="24">
        <v>9.8263888888888897E-3</v>
      </c>
      <c r="C36" s="15">
        <v>127</v>
      </c>
      <c r="D36" s="15" t="s">
        <v>341</v>
      </c>
      <c r="E36" s="15" t="s">
        <v>342</v>
      </c>
      <c r="F36" s="15" t="s">
        <v>9</v>
      </c>
      <c r="K36" s="18">
        <v>34</v>
      </c>
      <c r="L36" s="24">
        <v>9.2013888888888892E-3</v>
      </c>
      <c r="M36" s="15">
        <v>95</v>
      </c>
      <c r="N36" s="15" t="s">
        <v>298</v>
      </c>
      <c r="O36" s="15" t="s">
        <v>299</v>
      </c>
      <c r="P36" s="15" t="s">
        <v>175</v>
      </c>
    </row>
    <row r="37" spans="1:17" x14ac:dyDescent="0.3">
      <c r="A37" s="18">
        <v>34</v>
      </c>
      <c r="B37" s="24">
        <v>9.8842592592592576E-3</v>
      </c>
      <c r="C37" s="15">
        <v>582</v>
      </c>
      <c r="D37" s="15" t="s">
        <v>1040</v>
      </c>
      <c r="E37" s="15" t="s">
        <v>397</v>
      </c>
      <c r="F37" s="15" t="s">
        <v>1</v>
      </c>
      <c r="K37" s="18">
        <v>35</v>
      </c>
      <c r="L37" s="24">
        <v>9.2361111111111116E-3</v>
      </c>
      <c r="M37" s="15">
        <v>115</v>
      </c>
      <c r="N37" s="15" t="s">
        <v>322</v>
      </c>
      <c r="O37" s="15" t="s">
        <v>323</v>
      </c>
      <c r="P37" s="15" t="s">
        <v>153</v>
      </c>
    </row>
    <row r="38" spans="1:17" x14ac:dyDescent="0.3">
      <c r="A38" s="18">
        <v>35</v>
      </c>
      <c r="B38" s="24">
        <v>9.8842592592592576E-3</v>
      </c>
      <c r="C38" s="15">
        <v>139</v>
      </c>
      <c r="D38" s="15" t="s">
        <v>362</v>
      </c>
      <c r="E38" s="15" t="s">
        <v>363</v>
      </c>
      <c r="F38" s="15" t="s">
        <v>175</v>
      </c>
      <c r="K38" s="18">
        <v>36</v>
      </c>
      <c r="L38" s="24">
        <v>9.2476851851851852E-3</v>
      </c>
      <c r="M38" s="15">
        <v>79</v>
      </c>
      <c r="N38" s="15" t="s">
        <v>277</v>
      </c>
      <c r="O38" s="15" t="s">
        <v>186</v>
      </c>
      <c r="P38" s="15" t="s">
        <v>3</v>
      </c>
    </row>
    <row r="39" spans="1:17" x14ac:dyDescent="0.3">
      <c r="A39" s="18">
        <v>36</v>
      </c>
      <c r="B39" s="24">
        <v>9.9305555555555553E-3</v>
      </c>
      <c r="C39" s="15">
        <v>145</v>
      </c>
      <c r="D39" s="15" t="s">
        <v>371</v>
      </c>
      <c r="E39" s="15" t="s">
        <v>352</v>
      </c>
      <c r="F39" s="15" t="s">
        <v>3</v>
      </c>
      <c r="K39" s="18">
        <v>37</v>
      </c>
      <c r="L39" s="24">
        <v>9.2592592592592605E-3</v>
      </c>
      <c r="M39" s="15">
        <v>94</v>
      </c>
      <c r="N39" s="15" t="s">
        <v>297</v>
      </c>
      <c r="O39" s="15" t="s">
        <v>163</v>
      </c>
      <c r="P39" s="15" t="s">
        <v>175</v>
      </c>
    </row>
    <row r="40" spans="1:17" x14ac:dyDescent="0.3">
      <c r="A40" s="18">
        <v>37</v>
      </c>
      <c r="B40" s="24">
        <v>1.0034722222222221E-2</v>
      </c>
      <c r="C40" s="15">
        <v>162</v>
      </c>
      <c r="D40" s="15" t="s">
        <v>394</v>
      </c>
      <c r="E40" s="15" t="s">
        <v>395</v>
      </c>
      <c r="F40" s="15" t="s">
        <v>5</v>
      </c>
      <c r="K40" s="18">
        <v>38</v>
      </c>
      <c r="L40" s="24">
        <v>9.3749999999999997E-3</v>
      </c>
      <c r="M40" s="15">
        <v>108</v>
      </c>
      <c r="N40" s="15" t="s">
        <v>313</v>
      </c>
      <c r="O40" s="15" t="s">
        <v>253</v>
      </c>
      <c r="P40" s="15" t="s">
        <v>2</v>
      </c>
    </row>
    <row r="41" spans="1:17" x14ac:dyDescent="0.3">
      <c r="A41" s="18">
        <v>38</v>
      </c>
      <c r="B41" s="24">
        <v>1.0069444444444445E-2</v>
      </c>
      <c r="C41" s="15">
        <v>152</v>
      </c>
      <c r="D41" s="15" t="s">
        <v>223</v>
      </c>
      <c r="E41" s="15" t="s">
        <v>382</v>
      </c>
      <c r="F41" s="15" t="s">
        <v>1</v>
      </c>
      <c r="H41" s="18"/>
      <c r="K41" s="18">
        <v>39</v>
      </c>
      <c r="L41" s="24">
        <v>9.3749999999999997E-3</v>
      </c>
      <c r="M41" s="15">
        <v>105</v>
      </c>
      <c r="N41" s="15" t="s">
        <v>309</v>
      </c>
      <c r="O41" s="15" t="s">
        <v>268</v>
      </c>
      <c r="P41" s="15" t="s">
        <v>9</v>
      </c>
    </row>
    <row r="42" spans="1:17" x14ac:dyDescent="0.3">
      <c r="A42" s="18">
        <v>39</v>
      </c>
      <c r="B42" s="24">
        <v>1.019675925925926E-2</v>
      </c>
      <c r="C42" s="15">
        <v>143</v>
      </c>
      <c r="D42" s="15" t="s">
        <v>158</v>
      </c>
      <c r="E42" s="15" t="s">
        <v>368</v>
      </c>
      <c r="F42" s="15" t="s">
        <v>4</v>
      </c>
      <c r="K42" s="18">
        <v>40</v>
      </c>
      <c r="L42" s="24">
        <v>9.432870370370371E-3</v>
      </c>
      <c r="M42" s="15">
        <v>116</v>
      </c>
      <c r="N42" s="15" t="s">
        <v>324</v>
      </c>
      <c r="O42" s="15" t="s">
        <v>325</v>
      </c>
      <c r="P42" s="15" t="s">
        <v>153</v>
      </c>
    </row>
    <row r="43" spans="1:17" x14ac:dyDescent="0.3">
      <c r="A43" s="18">
        <v>40</v>
      </c>
      <c r="B43" s="24">
        <v>1.0231481481481482E-2</v>
      </c>
      <c r="C43" s="15">
        <v>657</v>
      </c>
      <c r="D43" s="15" t="s">
        <v>1043</v>
      </c>
      <c r="E43" s="15" t="s">
        <v>1044</v>
      </c>
      <c r="F43" s="15" t="s">
        <v>164</v>
      </c>
      <c r="H43" s="18"/>
      <c r="K43" s="18">
        <v>41</v>
      </c>
      <c r="L43" s="24">
        <v>9.432870370370371E-3</v>
      </c>
      <c r="M43" s="15">
        <v>117</v>
      </c>
      <c r="N43" s="15" t="s">
        <v>326</v>
      </c>
      <c r="O43" s="15" t="s">
        <v>327</v>
      </c>
      <c r="P43" s="15" t="s">
        <v>175</v>
      </c>
    </row>
    <row r="44" spans="1:17" x14ac:dyDescent="0.3">
      <c r="A44" s="18">
        <v>41</v>
      </c>
      <c r="B44" s="24">
        <v>1.0300925925925927E-2</v>
      </c>
      <c r="C44" s="15">
        <v>153</v>
      </c>
      <c r="D44" s="15" t="s">
        <v>177</v>
      </c>
      <c r="E44" s="15" t="s">
        <v>383</v>
      </c>
      <c r="F44" s="15" t="s">
        <v>7</v>
      </c>
      <c r="H44" s="18"/>
      <c r="K44" s="18">
        <v>42</v>
      </c>
      <c r="L44" s="24">
        <v>9.4444444444444445E-3</v>
      </c>
      <c r="M44" s="15">
        <v>102</v>
      </c>
      <c r="N44" s="15" t="s">
        <v>305</v>
      </c>
      <c r="O44" s="15" t="s">
        <v>174</v>
      </c>
      <c r="P44" s="15" t="s">
        <v>9</v>
      </c>
    </row>
    <row r="45" spans="1:17" x14ac:dyDescent="0.3">
      <c r="A45" s="18">
        <v>42</v>
      </c>
      <c r="B45" s="24">
        <v>1.037037037037037E-2</v>
      </c>
      <c r="C45" s="15">
        <v>172</v>
      </c>
      <c r="D45" s="15" t="s">
        <v>407</v>
      </c>
      <c r="E45" s="15" t="s">
        <v>408</v>
      </c>
      <c r="F45" s="15" t="s">
        <v>5</v>
      </c>
      <c r="H45" s="18"/>
      <c r="K45" s="18">
        <v>43</v>
      </c>
      <c r="L45" s="24">
        <v>9.4907407407407406E-3</v>
      </c>
      <c r="M45" s="15">
        <v>84</v>
      </c>
      <c r="N45" s="15" t="s">
        <v>282</v>
      </c>
      <c r="O45" s="15" t="s">
        <v>283</v>
      </c>
      <c r="P45" s="15" t="s">
        <v>2</v>
      </c>
    </row>
    <row r="46" spans="1:17" x14ac:dyDescent="0.3">
      <c r="A46" s="18">
        <v>43</v>
      </c>
      <c r="B46" s="24">
        <v>1.042824074074074E-2</v>
      </c>
      <c r="C46" s="15">
        <v>132</v>
      </c>
      <c r="D46" s="15" t="s">
        <v>350</v>
      </c>
      <c r="E46" s="15" t="s">
        <v>351</v>
      </c>
      <c r="F46" s="15" t="s">
        <v>5</v>
      </c>
      <c r="H46" s="18"/>
      <c r="K46" s="18">
        <v>44</v>
      </c>
      <c r="L46" s="24">
        <v>9.5023148148148159E-3</v>
      </c>
      <c r="M46" s="15">
        <v>660</v>
      </c>
      <c r="N46" s="15" t="s">
        <v>1036</v>
      </c>
      <c r="O46" s="15" t="s">
        <v>852</v>
      </c>
      <c r="P46" s="15" t="s">
        <v>2</v>
      </c>
      <c r="Q46" s="18"/>
    </row>
    <row r="47" spans="1:17" x14ac:dyDescent="0.3">
      <c r="A47" s="18">
        <v>44</v>
      </c>
      <c r="B47" s="24">
        <v>1.045138888888889E-2</v>
      </c>
      <c r="C47" s="15">
        <v>169</v>
      </c>
      <c r="D47" s="15" t="s">
        <v>402</v>
      </c>
      <c r="E47" s="15" t="s">
        <v>403</v>
      </c>
      <c r="F47" s="15" t="s">
        <v>1</v>
      </c>
      <c r="H47" s="18"/>
      <c r="K47" s="18">
        <v>45</v>
      </c>
      <c r="L47" s="24">
        <v>9.5138888888888894E-3</v>
      </c>
      <c r="M47" s="15">
        <v>106</v>
      </c>
      <c r="N47" s="15" t="s">
        <v>310</v>
      </c>
      <c r="O47" s="15" t="s">
        <v>311</v>
      </c>
      <c r="P47" s="15" t="s">
        <v>153</v>
      </c>
      <c r="Q47" s="18"/>
    </row>
    <row r="48" spans="1:17" x14ac:dyDescent="0.3">
      <c r="A48" s="18">
        <v>45</v>
      </c>
      <c r="B48" s="24">
        <v>1.0717592592592593E-2</v>
      </c>
      <c r="C48" s="15">
        <v>154</v>
      </c>
      <c r="D48" s="15" t="s">
        <v>384</v>
      </c>
      <c r="E48" s="15" t="s">
        <v>385</v>
      </c>
      <c r="F48" s="15" t="s">
        <v>150</v>
      </c>
      <c r="H48" s="18"/>
      <c r="K48" s="18">
        <v>46</v>
      </c>
      <c r="L48" s="24">
        <v>9.525462962962963E-3</v>
      </c>
      <c r="M48" s="15">
        <v>75</v>
      </c>
      <c r="N48" s="15" t="s">
        <v>271</v>
      </c>
      <c r="O48" s="15" t="s">
        <v>272</v>
      </c>
      <c r="P48" s="15" t="s">
        <v>9</v>
      </c>
      <c r="Q48" s="18"/>
    </row>
    <row r="49" spans="1:17" x14ac:dyDescent="0.3">
      <c r="A49" s="18">
        <v>46</v>
      </c>
      <c r="B49" s="24">
        <v>1.0775462962962964E-2</v>
      </c>
      <c r="C49" s="15">
        <v>158</v>
      </c>
      <c r="D49" s="15" t="s">
        <v>389</v>
      </c>
      <c r="E49" s="15" t="s">
        <v>390</v>
      </c>
      <c r="F49" s="15" t="s">
        <v>1</v>
      </c>
      <c r="H49" s="18"/>
      <c r="K49" s="18">
        <v>47</v>
      </c>
      <c r="L49" s="24">
        <v>9.571759259259259E-3</v>
      </c>
      <c r="M49" s="15">
        <v>91</v>
      </c>
      <c r="N49" s="15" t="s">
        <v>292</v>
      </c>
      <c r="O49" s="15" t="s">
        <v>293</v>
      </c>
      <c r="P49" s="15" t="s">
        <v>164</v>
      </c>
      <c r="Q49" s="18"/>
    </row>
    <row r="50" spans="1:17" x14ac:dyDescent="0.3">
      <c r="A50" s="18">
        <v>47</v>
      </c>
      <c r="B50" s="24">
        <v>1.1226851851851854E-2</v>
      </c>
      <c r="C50" s="15">
        <v>642</v>
      </c>
      <c r="D50" s="15" t="s">
        <v>1042</v>
      </c>
      <c r="E50" s="15" t="s">
        <v>508</v>
      </c>
      <c r="F50" s="15" t="s">
        <v>9</v>
      </c>
      <c r="H50" s="18"/>
      <c r="K50" s="18">
        <v>48</v>
      </c>
      <c r="L50" s="24">
        <v>9.5833333333333343E-3</v>
      </c>
      <c r="M50" s="15">
        <v>107</v>
      </c>
      <c r="N50" s="15" t="s">
        <v>312</v>
      </c>
      <c r="O50" s="15" t="s">
        <v>274</v>
      </c>
      <c r="P50" s="15" t="s">
        <v>4</v>
      </c>
      <c r="Q50" s="18"/>
    </row>
    <row r="51" spans="1:17" x14ac:dyDescent="0.3">
      <c r="A51" s="18">
        <v>48</v>
      </c>
      <c r="B51" s="24">
        <v>1.1944444444444445E-2</v>
      </c>
      <c r="C51" s="15">
        <v>146</v>
      </c>
      <c r="D51" s="15" t="s">
        <v>372</v>
      </c>
      <c r="E51" s="15" t="s">
        <v>373</v>
      </c>
      <c r="F51" s="15" t="s">
        <v>4</v>
      </c>
      <c r="H51" s="18"/>
      <c r="K51" s="18">
        <v>49</v>
      </c>
      <c r="L51" s="24">
        <v>9.6990740740740735E-3</v>
      </c>
      <c r="M51" s="15">
        <v>110</v>
      </c>
      <c r="N51" s="15" t="s">
        <v>316</v>
      </c>
      <c r="O51" s="15" t="s">
        <v>317</v>
      </c>
      <c r="P51" s="15" t="s">
        <v>5</v>
      </c>
      <c r="Q51" s="18"/>
    </row>
    <row r="52" spans="1:17" x14ac:dyDescent="0.3">
      <c r="A52" s="18">
        <v>49</v>
      </c>
      <c r="B52" s="24">
        <v>1.2430555555555554E-2</v>
      </c>
      <c r="C52" s="15">
        <v>155</v>
      </c>
      <c r="D52" s="15" t="s">
        <v>229</v>
      </c>
      <c r="E52" s="15" t="s">
        <v>386</v>
      </c>
      <c r="F52" s="15" t="s">
        <v>1</v>
      </c>
      <c r="H52" s="18"/>
      <c r="K52" s="18">
        <v>50</v>
      </c>
      <c r="L52" s="24">
        <v>9.8032407407407408E-3</v>
      </c>
      <c r="M52" s="15">
        <v>78</v>
      </c>
      <c r="N52" s="15" t="s">
        <v>276</v>
      </c>
      <c r="O52" s="15" t="s">
        <v>262</v>
      </c>
      <c r="P52" s="15" t="s">
        <v>5</v>
      </c>
      <c r="Q52" s="18"/>
    </row>
    <row r="53" spans="1:17" x14ac:dyDescent="0.3">
      <c r="A53" s="18"/>
      <c r="B53" s="4"/>
      <c r="H53" s="18"/>
      <c r="K53" s="18">
        <v>51</v>
      </c>
      <c r="L53" s="24">
        <v>9.8611111111111104E-3</v>
      </c>
      <c r="M53" s="15">
        <v>118</v>
      </c>
      <c r="N53" s="15" t="s">
        <v>328</v>
      </c>
      <c r="O53" s="15" t="s">
        <v>279</v>
      </c>
      <c r="P53" s="15" t="s">
        <v>9</v>
      </c>
      <c r="Q53" s="18"/>
    </row>
    <row r="54" spans="1:17" x14ac:dyDescent="0.3">
      <c r="A54" s="18"/>
      <c r="B54" s="4"/>
      <c r="H54" s="18"/>
      <c r="K54" s="18">
        <v>52</v>
      </c>
      <c r="L54" s="24">
        <v>9.8842592592592576E-3</v>
      </c>
      <c r="M54" s="15">
        <v>593</v>
      </c>
      <c r="N54" s="15" t="s">
        <v>1021</v>
      </c>
      <c r="O54" s="15" t="s">
        <v>1038</v>
      </c>
      <c r="P54" s="15" t="s">
        <v>57</v>
      </c>
      <c r="Q54" s="18"/>
    </row>
    <row r="55" spans="1:17" x14ac:dyDescent="0.3">
      <c r="A55" s="18"/>
      <c r="B55" s="4"/>
      <c r="H55" s="18"/>
      <c r="K55" s="18">
        <v>53</v>
      </c>
      <c r="L55" s="24">
        <v>1.0231481481481482E-2</v>
      </c>
      <c r="M55" s="15">
        <v>109</v>
      </c>
      <c r="N55" s="15" t="s">
        <v>314</v>
      </c>
      <c r="O55" s="15" t="s">
        <v>315</v>
      </c>
      <c r="P55" s="15" t="s">
        <v>164</v>
      </c>
      <c r="Q55" s="18"/>
    </row>
    <row r="56" spans="1:17" x14ac:dyDescent="0.3">
      <c r="A56" s="18"/>
      <c r="B56" s="4"/>
      <c r="K56" s="18">
        <v>54</v>
      </c>
      <c r="L56" s="24">
        <v>1.0231481481481482E-2</v>
      </c>
      <c r="M56" s="15">
        <v>111</v>
      </c>
      <c r="N56" s="15" t="s">
        <v>318</v>
      </c>
      <c r="O56" s="15" t="s">
        <v>174</v>
      </c>
      <c r="P56" s="15" t="s">
        <v>175</v>
      </c>
      <c r="Q56" s="18"/>
    </row>
    <row r="57" spans="1:17" x14ac:dyDescent="0.3">
      <c r="A57" s="18"/>
      <c r="B57" s="4"/>
      <c r="K57" s="18">
        <v>55</v>
      </c>
      <c r="L57" s="24">
        <v>1.0300925925925927E-2</v>
      </c>
      <c r="M57" s="15">
        <v>93</v>
      </c>
      <c r="N57" s="15" t="s">
        <v>295</v>
      </c>
      <c r="O57" s="15" t="s">
        <v>296</v>
      </c>
      <c r="P57" s="15" t="s">
        <v>4</v>
      </c>
      <c r="Q57" s="18"/>
    </row>
    <row r="58" spans="1:17" x14ac:dyDescent="0.3">
      <c r="A58" s="18"/>
      <c r="B58" s="4"/>
      <c r="K58" s="18">
        <v>56</v>
      </c>
      <c r="L58" s="24">
        <v>1.0578703703703703E-2</v>
      </c>
      <c r="M58" s="15">
        <v>101</v>
      </c>
      <c r="N58" s="15" t="s">
        <v>303</v>
      </c>
      <c r="O58" s="15" t="s">
        <v>304</v>
      </c>
      <c r="P58" s="15" t="s">
        <v>175</v>
      </c>
    </row>
    <row r="59" spans="1:17" x14ac:dyDescent="0.3">
      <c r="A59" s="18"/>
      <c r="B59" s="4"/>
      <c r="K59" s="18">
        <v>57</v>
      </c>
      <c r="L59" s="24">
        <v>1.0694444444444444E-2</v>
      </c>
      <c r="M59" s="15">
        <v>597</v>
      </c>
      <c r="N59" s="15" t="s">
        <v>1034</v>
      </c>
      <c r="O59" s="15" t="s">
        <v>1035</v>
      </c>
      <c r="P59" s="15" t="s">
        <v>164</v>
      </c>
    </row>
    <row r="60" spans="1:17" x14ac:dyDescent="0.3">
      <c r="A60" s="18"/>
      <c r="K60" s="18">
        <v>58</v>
      </c>
      <c r="L60" s="24">
        <v>1.082175925925926E-2</v>
      </c>
      <c r="M60" s="15">
        <v>100</v>
      </c>
      <c r="N60" s="15" t="s">
        <v>182</v>
      </c>
      <c r="O60" s="15" t="s">
        <v>268</v>
      </c>
      <c r="P60" s="15" t="s">
        <v>175</v>
      </c>
    </row>
    <row r="61" spans="1:17" x14ac:dyDescent="0.3">
      <c r="A61" s="18"/>
      <c r="K61" s="18">
        <v>59</v>
      </c>
      <c r="L61" s="24">
        <v>1.1284722222222222E-2</v>
      </c>
      <c r="M61" s="15">
        <v>119</v>
      </c>
      <c r="N61" s="15" t="s">
        <v>329</v>
      </c>
      <c r="O61" s="15" t="s">
        <v>330</v>
      </c>
      <c r="P61" s="15" t="s">
        <v>2</v>
      </c>
    </row>
    <row r="62" spans="1:17" x14ac:dyDescent="0.3">
      <c r="A62" s="18"/>
      <c r="K62" s="18">
        <v>60</v>
      </c>
      <c r="L62" s="24">
        <v>1.1932870370370371E-2</v>
      </c>
      <c r="M62" s="15">
        <v>120</v>
      </c>
      <c r="N62" s="15" t="s">
        <v>329</v>
      </c>
      <c r="O62" s="15" t="s">
        <v>331</v>
      </c>
      <c r="P62" s="15" t="s">
        <v>2</v>
      </c>
    </row>
    <row r="63" spans="1:17" x14ac:dyDescent="0.3">
      <c r="K63" s="18">
        <v>61</v>
      </c>
      <c r="L63" s="24">
        <v>1.2361111111111113E-2</v>
      </c>
      <c r="M63" s="15">
        <v>61</v>
      </c>
      <c r="N63" s="15" t="s">
        <v>148</v>
      </c>
      <c r="O63" s="15" t="s">
        <v>251</v>
      </c>
      <c r="P63" s="15" t="s">
        <v>5</v>
      </c>
    </row>
    <row r="64" spans="1:17" x14ac:dyDescent="0.3">
      <c r="K64" s="18"/>
    </row>
    <row r="65" spans="1:17" x14ac:dyDescent="0.3">
      <c r="K65" s="23"/>
    </row>
    <row r="66" spans="1:17" x14ac:dyDescent="0.3">
      <c r="K66" s="18"/>
    </row>
    <row r="67" spans="1:17" x14ac:dyDescent="0.3">
      <c r="K67" s="18"/>
    </row>
    <row r="68" spans="1:17" x14ac:dyDescent="0.3">
      <c r="K68" s="18"/>
    </row>
    <row r="69" spans="1:17" x14ac:dyDescent="0.3">
      <c r="A69" s="2" t="s">
        <v>21</v>
      </c>
      <c r="H69" s="18" t="s">
        <v>53</v>
      </c>
      <c r="K69" s="2" t="s">
        <v>26</v>
      </c>
      <c r="Q69" s="18" t="s">
        <v>53</v>
      </c>
    </row>
    <row r="70" spans="1:17" x14ac:dyDescent="0.3">
      <c r="A70" s="17" t="s">
        <v>16</v>
      </c>
      <c r="B70" s="15" t="s">
        <v>49</v>
      </c>
      <c r="J70" s="17" t="s">
        <v>16</v>
      </c>
      <c r="K70" s="15" t="s">
        <v>49</v>
      </c>
    </row>
    <row r="71" spans="1:17" x14ac:dyDescent="0.3">
      <c r="A71" s="18">
        <v>1</v>
      </c>
      <c r="B71" s="15" t="s">
        <v>23</v>
      </c>
      <c r="D71" s="15">
        <v>1</v>
      </c>
      <c r="E71" s="15">
        <v>4</v>
      </c>
      <c r="F71" s="15">
        <v>8</v>
      </c>
      <c r="H71" s="18">
        <f t="shared" ref="H71:H89" si="0">SUM(D71:G71)</f>
        <v>13</v>
      </c>
      <c r="J71" s="18">
        <v>1</v>
      </c>
      <c r="K71" s="15" t="s">
        <v>74</v>
      </c>
      <c r="M71" s="15">
        <v>1</v>
      </c>
      <c r="N71" s="15">
        <v>3</v>
      </c>
      <c r="O71" s="15">
        <v>6</v>
      </c>
      <c r="Q71" s="15">
        <f t="shared" ref="Q71:Q89" si="1">SUM(M71:P71)</f>
        <v>10</v>
      </c>
    </row>
    <row r="72" spans="1:17" x14ac:dyDescent="0.3">
      <c r="A72" s="18">
        <v>2</v>
      </c>
      <c r="B72" s="15" t="s">
        <v>63</v>
      </c>
      <c r="D72" s="15">
        <v>2</v>
      </c>
      <c r="E72" s="15">
        <v>9</v>
      </c>
      <c r="F72" s="15">
        <v>13</v>
      </c>
      <c r="H72" s="18">
        <f t="shared" si="0"/>
        <v>24</v>
      </c>
      <c r="J72" s="18">
        <v>2</v>
      </c>
      <c r="K72" s="15" t="s">
        <v>65</v>
      </c>
      <c r="M72" s="15">
        <v>2</v>
      </c>
      <c r="N72" s="15">
        <v>5</v>
      </c>
      <c r="O72" s="15">
        <v>16</v>
      </c>
      <c r="Q72" s="15">
        <f t="shared" si="1"/>
        <v>23</v>
      </c>
    </row>
    <row r="73" spans="1:17" x14ac:dyDescent="0.3">
      <c r="A73" s="18">
        <v>3</v>
      </c>
      <c r="B73" s="15" t="s">
        <v>64</v>
      </c>
      <c r="D73" s="15">
        <v>3</v>
      </c>
      <c r="E73" s="15">
        <v>7</v>
      </c>
      <c r="F73" s="15">
        <v>27</v>
      </c>
      <c r="H73" s="18">
        <f t="shared" si="0"/>
        <v>37</v>
      </c>
      <c r="J73" s="18">
        <v>3</v>
      </c>
      <c r="K73" s="15" t="s">
        <v>76</v>
      </c>
      <c r="M73" s="15">
        <v>7</v>
      </c>
      <c r="N73" s="15">
        <v>13</v>
      </c>
      <c r="O73" s="15">
        <v>14</v>
      </c>
      <c r="Q73" s="15">
        <f t="shared" si="1"/>
        <v>34</v>
      </c>
    </row>
    <row r="74" spans="1:17" x14ac:dyDescent="0.3">
      <c r="A74" s="18">
        <v>4</v>
      </c>
      <c r="B74" s="15" t="s">
        <v>57</v>
      </c>
      <c r="D74" s="15">
        <v>12</v>
      </c>
      <c r="E74" s="15">
        <v>16</v>
      </c>
      <c r="F74" s="15">
        <v>18</v>
      </c>
      <c r="H74" s="18">
        <f t="shared" si="0"/>
        <v>46</v>
      </c>
      <c r="J74" s="18">
        <v>4</v>
      </c>
      <c r="K74" s="15" t="s">
        <v>77</v>
      </c>
      <c r="M74" s="15">
        <v>4</v>
      </c>
      <c r="N74" s="15">
        <v>10</v>
      </c>
      <c r="O74" s="15">
        <v>23</v>
      </c>
      <c r="Q74" s="15">
        <f t="shared" si="1"/>
        <v>37</v>
      </c>
    </row>
    <row r="75" spans="1:17" x14ac:dyDescent="0.3">
      <c r="A75" s="18">
        <v>5</v>
      </c>
      <c r="B75" s="15" t="s">
        <v>67</v>
      </c>
      <c r="D75" s="15">
        <v>5</v>
      </c>
      <c r="E75" s="15">
        <v>11</v>
      </c>
      <c r="F75" s="15">
        <v>35</v>
      </c>
      <c r="H75" s="18">
        <f t="shared" si="0"/>
        <v>51</v>
      </c>
      <c r="J75" s="18">
        <v>5</v>
      </c>
      <c r="K75" s="15" t="s">
        <v>27</v>
      </c>
      <c r="M75" s="15">
        <v>8</v>
      </c>
      <c r="N75" s="15">
        <v>12</v>
      </c>
      <c r="O75" s="15">
        <v>31</v>
      </c>
      <c r="Q75" s="15">
        <f t="shared" si="1"/>
        <v>51</v>
      </c>
    </row>
    <row r="76" spans="1:17" x14ac:dyDescent="0.3">
      <c r="A76" s="18">
        <v>6</v>
      </c>
      <c r="B76" s="15" t="s">
        <v>65</v>
      </c>
      <c r="D76" s="15">
        <v>6</v>
      </c>
      <c r="E76" s="15">
        <v>21</v>
      </c>
      <c r="F76" s="15">
        <v>28</v>
      </c>
      <c r="H76" s="18">
        <f t="shared" si="0"/>
        <v>55</v>
      </c>
      <c r="J76" s="18">
        <v>6</v>
      </c>
      <c r="K76" s="15" t="s">
        <v>57</v>
      </c>
      <c r="M76" s="15">
        <v>15</v>
      </c>
      <c r="N76" s="15">
        <v>19</v>
      </c>
      <c r="O76" s="15">
        <v>24</v>
      </c>
      <c r="Q76" s="15">
        <f t="shared" si="1"/>
        <v>58</v>
      </c>
    </row>
    <row r="77" spans="1:17" x14ac:dyDescent="0.3">
      <c r="A77" s="18">
        <v>7</v>
      </c>
      <c r="B77" s="15" t="s">
        <v>24</v>
      </c>
      <c r="D77" s="15">
        <v>14</v>
      </c>
      <c r="E77" s="15">
        <v>24</v>
      </c>
      <c r="F77" s="15">
        <v>25</v>
      </c>
      <c r="H77" s="18">
        <f t="shared" si="0"/>
        <v>63</v>
      </c>
      <c r="J77" s="18">
        <v>7</v>
      </c>
      <c r="K77" s="15" t="s">
        <v>35</v>
      </c>
      <c r="M77" s="15">
        <v>9</v>
      </c>
      <c r="N77" s="15">
        <v>33</v>
      </c>
      <c r="O77" s="15">
        <v>34</v>
      </c>
      <c r="Q77" s="15">
        <f t="shared" si="1"/>
        <v>76</v>
      </c>
    </row>
    <row r="78" spans="1:17" x14ac:dyDescent="0.3">
      <c r="A78" s="18">
        <v>8</v>
      </c>
      <c r="B78" s="15" t="s">
        <v>68</v>
      </c>
      <c r="D78" s="15">
        <v>17</v>
      </c>
      <c r="E78" s="15">
        <v>20</v>
      </c>
      <c r="F78" s="15">
        <v>32</v>
      </c>
      <c r="H78" s="18">
        <f t="shared" si="0"/>
        <v>69</v>
      </c>
      <c r="J78" s="18">
        <v>8</v>
      </c>
      <c r="K78" s="15" t="s">
        <v>118</v>
      </c>
      <c r="M78" s="15">
        <v>20</v>
      </c>
      <c r="N78" s="15">
        <v>22</v>
      </c>
      <c r="O78" s="15">
        <v>49</v>
      </c>
      <c r="Q78" s="15">
        <f t="shared" si="1"/>
        <v>91</v>
      </c>
    </row>
    <row r="79" spans="1:17" x14ac:dyDescent="0.3">
      <c r="A79" s="18">
        <v>9</v>
      </c>
      <c r="B79" s="15" t="s">
        <v>66</v>
      </c>
      <c r="D79" s="15">
        <v>29</v>
      </c>
      <c r="E79" s="15">
        <v>31</v>
      </c>
      <c r="F79" s="15">
        <v>37</v>
      </c>
      <c r="H79" s="18">
        <f t="shared" si="0"/>
        <v>97</v>
      </c>
      <c r="J79" s="18">
        <v>9</v>
      </c>
      <c r="K79" s="15" t="s">
        <v>75</v>
      </c>
      <c r="M79" s="15">
        <v>18</v>
      </c>
      <c r="N79" s="15">
        <v>29</v>
      </c>
      <c r="O79" s="15">
        <v>47</v>
      </c>
      <c r="Q79" s="15">
        <f t="shared" si="1"/>
        <v>94</v>
      </c>
    </row>
    <row r="80" spans="1:17" x14ac:dyDescent="0.3">
      <c r="A80" s="18">
        <v>10</v>
      </c>
      <c r="B80" s="15" t="s">
        <v>70</v>
      </c>
      <c r="D80" s="15">
        <v>34</v>
      </c>
      <c r="E80" s="15">
        <v>38</v>
      </c>
      <c r="F80" s="15">
        <v>44</v>
      </c>
      <c r="H80" s="18">
        <f t="shared" si="0"/>
        <v>116</v>
      </c>
      <c r="J80" s="18">
        <v>10</v>
      </c>
      <c r="K80" s="15" t="s">
        <v>117</v>
      </c>
      <c r="M80" s="15">
        <v>26</v>
      </c>
      <c r="N80" s="15">
        <v>32</v>
      </c>
      <c r="O80" s="15">
        <v>36</v>
      </c>
      <c r="Q80" s="15">
        <f t="shared" si="1"/>
        <v>94</v>
      </c>
    </row>
    <row r="81" spans="1:17" x14ac:dyDescent="0.3">
      <c r="A81" s="18">
        <v>11</v>
      </c>
      <c r="B81" s="15" t="s">
        <v>69</v>
      </c>
      <c r="D81" s="15">
        <v>30</v>
      </c>
      <c r="E81" s="15">
        <v>36</v>
      </c>
      <c r="F81" s="15">
        <v>59</v>
      </c>
      <c r="H81" s="18">
        <f t="shared" si="0"/>
        <v>125</v>
      </c>
      <c r="J81" s="18">
        <v>11</v>
      </c>
      <c r="K81" s="15" t="s">
        <v>1</v>
      </c>
      <c r="M81" s="15">
        <v>17</v>
      </c>
      <c r="N81" s="15">
        <v>28</v>
      </c>
      <c r="O81" s="15">
        <v>71</v>
      </c>
      <c r="Q81" s="15">
        <f t="shared" si="1"/>
        <v>116</v>
      </c>
    </row>
    <row r="82" spans="1:17" x14ac:dyDescent="0.3">
      <c r="A82" s="18">
        <v>12</v>
      </c>
      <c r="B82" s="15" t="s">
        <v>2</v>
      </c>
      <c r="D82" s="15">
        <v>15</v>
      </c>
      <c r="E82" s="15">
        <v>59</v>
      </c>
      <c r="F82" s="15">
        <v>59</v>
      </c>
      <c r="H82" s="18">
        <f t="shared" si="0"/>
        <v>133</v>
      </c>
      <c r="J82" s="18">
        <v>12</v>
      </c>
      <c r="K82" s="15" t="s">
        <v>78</v>
      </c>
      <c r="M82" s="15">
        <v>35</v>
      </c>
      <c r="N82" s="15">
        <v>40</v>
      </c>
      <c r="O82" s="15">
        <v>45</v>
      </c>
      <c r="Q82" s="15">
        <f t="shared" si="1"/>
        <v>120</v>
      </c>
    </row>
    <row r="83" spans="1:17" x14ac:dyDescent="0.3">
      <c r="A83" s="18">
        <v>13</v>
      </c>
      <c r="B83" s="15" t="s">
        <v>77</v>
      </c>
      <c r="D83" s="15">
        <v>19</v>
      </c>
      <c r="E83" s="15">
        <v>59</v>
      </c>
      <c r="F83" s="15">
        <v>59</v>
      </c>
      <c r="H83" s="18">
        <f t="shared" si="0"/>
        <v>137</v>
      </c>
      <c r="J83" s="18">
        <v>13</v>
      </c>
      <c r="K83" s="15" t="s">
        <v>73</v>
      </c>
      <c r="M83" s="15">
        <v>21</v>
      </c>
      <c r="N83" s="15">
        <v>30</v>
      </c>
      <c r="O83" s="15">
        <v>71</v>
      </c>
      <c r="Q83" s="15">
        <f t="shared" si="1"/>
        <v>122</v>
      </c>
    </row>
    <row r="84" spans="1:17" x14ac:dyDescent="0.3">
      <c r="A84" s="18">
        <v>14</v>
      </c>
      <c r="B84" s="15" t="s">
        <v>6</v>
      </c>
      <c r="D84" s="15">
        <v>22</v>
      </c>
      <c r="E84" s="15">
        <v>59</v>
      </c>
      <c r="F84" s="15">
        <v>59</v>
      </c>
      <c r="H84" s="18">
        <f t="shared" si="0"/>
        <v>140</v>
      </c>
      <c r="J84" s="18">
        <v>14</v>
      </c>
      <c r="K84" s="15" t="s">
        <v>28</v>
      </c>
      <c r="M84" s="15">
        <v>38</v>
      </c>
      <c r="N84" s="15">
        <v>43</v>
      </c>
      <c r="O84" s="15">
        <v>44</v>
      </c>
      <c r="Q84" s="15">
        <f t="shared" si="1"/>
        <v>125</v>
      </c>
    </row>
    <row r="85" spans="1:17" x14ac:dyDescent="0.3">
      <c r="A85" s="18">
        <v>15</v>
      </c>
      <c r="B85" s="15" t="s">
        <v>116</v>
      </c>
      <c r="D85" s="15">
        <v>26</v>
      </c>
      <c r="E85" s="15">
        <v>59</v>
      </c>
      <c r="F85" s="15">
        <v>59</v>
      </c>
      <c r="H85" s="18">
        <f t="shared" si="0"/>
        <v>144</v>
      </c>
      <c r="J85" s="18">
        <v>15</v>
      </c>
      <c r="K85" s="15" t="s">
        <v>80</v>
      </c>
      <c r="M85" s="15">
        <v>39</v>
      </c>
      <c r="N85" s="15">
        <v>42</v>
      </c>
      <c r="O85" s="15">
        <v>46</v>
      </c>
      <c r="Q85" s="15">
        <f t="shared" si="1"/>
        <v>127</v>
      </c>
    </row>
    <row r="86" spans="1:17" x14ac:dyDescent="0.3">
      <c r="A86" s="18">
        <v>16</v>
      </c>
      <c r="B86" s="15" t="s">
        <v>94</v>
      </c>
      <c r="D86" s="15">
        <v>42</v>
      </c>
      <c r="E86" s="15">
        <v>43</v>
      </c>
      <c r="F86" s="15">
        <v>59</v>
      </c>
      <c r="H86" s="18">
        <f t="shared" si="0"/>
        <v>144</v>
      </c>
      <c r="J86" s="18">
        <v>16</v>
      </c>
      <c r="K86" s="15" t="s">
        <v>72</v>
      </c>
      <c r="M86" s="15">
        <v>37</v>
      </c>
      <c r="N86" s="15">
        <v>41</v>
      </c>
      <c r="O86" s="15">
        <v>54</v>
      </c>
      <c r="Q86" s="15">
        <f t="shared" si="1"/>
        <v>132</v>
      </c>
    </row>
    <row r="87" spans="1:17" x14ac:dyDescent="0.3">
      <c r="A87" s="18">
        <v>17</v>
      </c>
      <c r="B87" s="15" t="s">
        <v>115</v>
      </c>
      <c r="D87" s="15">
        <v>46</v>
      </c>
      <c r="E87" s="15">
        <v>49</v>
      </c>
      <c r="F87" s="15">
        <v>59</v>
      </c>
      <c r="H87" s="18">
        <f t="shared" si="0"/>
        <v>154</v>
      </c>
      <c r="J87" s="18">
        <v>17</v>
      </c>
      <c r="K87" s="15" t="s">
        <v>71</v>
      </c>
      <c r="M87" s="15">
        <v>56</v>
      </c>
      <c r="N87" s="15">
        <v>56</v>
      </c>
      <c r="O87" s="15">
        <v>32</v>
      </c>
      <c r="Q87" s="15">
        <f t="shared" si="1"/>
        <v>144</v>
      </c>
    </row>
    <row r="88" spans="1:17" x14ac:dyDescent="0.3">
      <c r="A88" s="18">
        <v>18</v>
      </c>
      <c r="B88" s="15" t="s">
        <v>75</v>
      </c>
      <c r="D88" s="15">
        <v>40</v>
      </c>
      <c r="E88" s="15">
        <v>59</v>
      </c>
      <c r="F88" s="15">
        <v>59</v>
      </c>
      <c r="H88" s="18">
        <f t="shared" si="0"/>
        <v>158</v>
      </c>
      <c r="J88" s="18">
        <v>18</v>
      </c>
      <c r="K88" s="15" t="s">
        <v>116</v>
      </c>
      <c r="M88" s="15">
        <v>27</v>
      </c>
      <c r="N88" s="15">
        <v>52</v>
      </c>
      <c r="O88" s="15">
        <v>71</v>
      </c>
      <c r="Q88" s="15">
        <f t="shared" si="1"/>
        <v>150</v>
      </c>
    </row>
    <row r="89" spans="1:17" x14ac:dyDescent="0.3">
      <c r="A89" s="18">
        <v>19</v>
      </c>
      <c r="B89" s="15" t="s">
        <v>7</v>
      </c>
      <c r="D89" s="15">
        <v>41</v>
      </c>
      <c r="E89" s="15">
        <v>59</v>
      </c>
      <c r="F89" s="15">
        <v>59</v>
      </c>
      <c r="H89" s="18">
        <f t="shared" si="0"/>
        <v>159</v>
      </c>
      <c r="J89" s="18">
        <v>19</v>
      </c>
      <c r="K89" s="15" t="s">
        <v>119</v>
      </c>
      <c r="M89" s="15">
        <v>59</v>
      </c>
      <c r="N89" s="15">
        <v>60</v>
      </c>
      <c r="O89" s="15">
        <v>71</v>
      </c>
      <c r="Q89" s="15">
        <f t="shared" si="1"/>
        <v>190</v>
      </c>
    </row>
    <row r="90" spans="1:17" x14ac:dyDescent="0.3">
      <c r="A90" s="18"/>
      <c r="H90" s="18"/>
      <c r="J90" s="18"/>
    </row>
    <row r="91" spans="1:17" x14ac:dyDescent="0.3">
      <c r="A91" s="18"/>
      <c r="H91" s="18"/>
      <c r="J91" s="18"/>
    </row>
    <row r="92" spans="1:17" x14ac:dyDescent="0.3">
      <c r="A92" s="18"/>
      <c r="J92" s="18"/>
    </row>
    <row r="93" spans="1:17" x14ac:dyDescent="0.3">
      <c r="J93" s="18"/>
    </row>
  </sheetData>
  <sortState xmlns:xlrd2="http://schemas.microsoft.com/office/spreadsheetml/2017/richdata2" ref="K71:Q90">
    <sortCondition ref="Q71:Q90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2"/>
  <sheetViews>
    <sheetView workbookViewId="0">
      <selection activeCell="F1" sqref="F1"/>
    </sheetView>
  </sheetViews>
  <sheetFormatPr defaultRowHeight="14.4" x14ac:dyDescent="0.3"/>
  <cols>
    <col min="1" max="3" width="8.88671875" style="15"/>
    <col min="4" max="4" width="17.88671875" style="15" customWidth="1"/>
    <col min="5" max="11" width="8.88671875" style="15"/>
    <col min="12" max="12" width="11.6640625" style="15" customWidth="1"/>
    <col min="13" max="16384" width="8.88671875" style="15"/>
  </cols>
  <sheetData>
    <row r="2" spans="1:16" x14ac:dyDescent="0.3">
      <c r="A2" s="27" t="s">
        <v>29</v>
      </c>
      <c r="B2" s="27"/>
      <c r="C2" s="27"/>
      <c r="D2" s="27"/>
      <c r="E2" s="27"/>
      <c r="F2" s="27"/>
      <c r="K2" s="27" t="s">
        <v>30</v>
      </c>
      <c r="L2" s="27"/>
      <c r="M2" s="27"/>
      <c r="N2" s="27"/>
      <c r="O2" s="27"/>
      <c r="P2" s="27"/>
    </row>
    <row r="3" spans="1:16" x14ac:dyDescent="0.3">
      <c r="A3" s="2" t="s">
        <v>16</v>
      </c>
      <c r="B3" s="2" t="s">
        <v>13</v>
      </c>
      <c r="C3" s="2" t="s">
        <v>12</v>
      </c>
      <c r="D3" s="19" t="s">
        <v>18</v>
      </c>
      <c r="E3" s="19" t="s">
        <v>17</v>
      </c>
      <c r="F3" s="2" t="s">
        <v>19</v>
      </c>
      <c r="K3" s="2" t="s">
        <v>16</v>
      </c>
      <c r="L3" s="2" t="s">
        <v>13</v>
      </c>
      <c r="M3" s="2" t="s">
        <v>12</v>
      </c>
      <c r="N3" s="19" t="s">
        <v>18</v>
      </c>
      <c r="O3" s="19" t="s">
        <v>17</v>
      </c>
      <c r="P3" s="2" t="s">
        <v>19</v>
      </c>
    </row>
    <row r="4" spans="1:16" x14ac:dyDescent="0.3">
      <c r="A4" s="18">
        <v>1</v>
      </c>
      <c r="B4" s="24">
        <v>1.1111111111111112E-2</v>
      </c>
      <c r="C4" s="15">
        <v>243</v>
      </c>
      <c r="D4" s="15" t="s">
        <v>483</v>
      </c>
      <c r="E4" s="15" t="s">
        <v>401</v>
      </c>
      <c r="F4" s="15" t="s">
        <v>6</v>
      </c>
      <c r="K4" s="18">
        <v>1</v>
      </c>
      <c r="L4" s="24">
        <v>9.7569444444444448E-3</v>
      </c>
      <c r="M4" s="15">
        <v>201</v>
      </c>
      <c r="N4" s="15" t="s">
        <v>302</v>
      </c>
      <c r="O4" s="15" t="s">
        <v>411</v>
      </c>
      <c r="P4" s="15" t="s">
        <v>3</v>
      </c>
    </row>
    <row r="5" spans="1:16" x14ac:dyDescent="0.3">
      <c r="A5" s="18">
        <v>2</v>
      </c>
      <c r="B5" s="24">
        <v>1.1261574074074071E-2</v>
      </c>
      <c r="C5" s="15">
        <v>235</v>
      </c>
      <c r="D5" s="15" t="s">
        <v>348</v>
      </c>
      <c r="E5" s="15" t="s">
        <v>475</v>
      </c>
      <c r="F5" s="15" t="s">
        <v>5</v>
      </c>
      <c r="K5" s="18">
        <v>2</v>
      </c>
      <c r="L5" s="24">
        <v>9.8842592592592576E-3</v>
      </c>
      <c r="M5" s="15">
        <v>190</v>
      </c>
      <c r="N5" s="15" t="s">
        <v>366</v>
      </c>
      <c r="O5" s="15" t="s">
        <v>157</v>
      </c>
      <c r="P5" s="15" t="s">
        <v>57</v>
      </c>
    </row>
    <row r="6" spans="1:16" x14ac:dyDescent="0.3">
      <c r="A6" s="18">
        <v>3</v>
      </c>
      <c r="B6" s="24">
        <v>1.1319444444444444E-2</v>
      </c>
      <c r="C6" s="15">
        <v>244</v>
      </c>
      <c r="D6" s="15" t="s">
        <v>484</v>
      </c>
      <c r="E6" s="15" t="s">
        <v>234</v>
      </c>
      <c r="F6" s="15" t="s">
        <v>153</v>
      </c>
      <c r="K6" s="18">
        <v>3</v>
      </c>
      <c r="L6" s="24">
        <v>1.005787037037037E-2</v>
      </c>
      <c r="M6" s="15">
        <v>189</v>
      </c>
      <c r="N6" s="15" t="s">
        <v>425</v>
      </c>
      <c r="O6" s="15" t="s">
        <v>159</v>
      </c>
      <c r="P6" s="15" t="s">
        <v>3</v>
      </c>
    </row>
    <row r="7" spans="1:16" x14ac:dyDescent="0.3">
      <c r="A7" s="18">
        <v>4</v>
      </c>
      <c r="B7" s="24">
        <v>1.1458333333333334E-2</v>
      </c>
      <c r="C7" s="15">
        <v>238</v>
      </c>
      <c r="D7" s="15" t="s">
        <v>478</v>
      </c>
      <c r="E7" s="15" t="s">
        <v>479</v>
      </c>
      <c r="F7" s="15" t="s">
        <v>3</v>
      </c>
      <c r="K7" s="18">
        <v>4</v>
      </c>
      <c r="L7" s="24">
        <v>1.0393518518518519E-2</v>
      </c>
      <c r="M7" s="15">
        <v>173</v>
      </c>
      <c r="N7" s="15" t="s">
        <v>409</v>
      </c>
      <c r="O7" s="15" t="s">
        <v>410</v>
      </c>
      <c r="P7" s="15" t="s">
        <v>3</v>
      </c>
    </row>
    <row r="8" spans="1:16" x14ac:dyDescent="0.3">
      <c r="A8" s="18">
        <v>5</v>
      </c>
      <c r="B8" s="24">
        <v>1.1608796296296296E-2</v>
      </c>
      <c r="C8" s="15">
        <v>257</v>
      </c>
      <c r="D8" s="15" t="s">
        <v>503</v>
      </c>
      <c r="E8" s="15" t="s">
        <v>230</v>
      </c>
      <c r="F8" s="15" t="s">
        <v>5</v>
      </c>
      <c r="K8" s="18">
        <v>5</v>
      </c>
      <c r="L8" s="24">
        <v>1.0462962962962964E-2</v>
      </c>
      <c r="M8" s="15">
        <v>218</v>
      </c>
      <c r="N8" s="15" t="s">
        <v>458</v>
      </c>
      <c r="O8" s="15" t="s">
        <v>459</v>
      </c>
      <c r="P8" s="15" t="s">
        <v>164</v>
      </c>
    </row>
    <row r="9" spans="1:16" x14ac:dyDescent="0.3">
      <c r="A9" s="18">
        <v>6</v>
      </c>
      <c r="B9" s="24">
        <v>1.1620370370370371E-2</v>
      </c>
      <c r="C9" s="15">
        <v>600</v>
      </c>
      <c r="D9" s="15" t="s">
        <v>1054</v>
      </c>
      <c r="E9" s="15" t="s">
        <v>1058</v>
      </c>
      <c r="F9" s="15" t="s">
        <v>153</v>
      </c>
      <c r="K9" s="16">
        <v>6</v>
      </c>
      <c r="L9" s="24">
        <v>1.0555555555555554E-2</v>
      </c>
      <c r="M9" s="16">
        <v>174</v>
      </c>
      <c r="N9" s="16" t="s">
        <v>263</v>
      </c>
      <c r="O9" s="16" t="s">
        <v>411</v>
      </c>
      <c r="P9" s="16" t="s">
        <v>57</v>
      </c>
    </row>
    <row r="10" spans="1:16" x14ac:dyDescent="0.3">
      <c r="A10" s="18">
        <v>7</v>
      </c>
      <c r="B10" s="24">
        <v>1.1655092592592594E-2</v>
      </c>
      <c r="C10" s="15">
        <v>246</v>
      </c>
      <c r="D10" s="15" t="s">
        <v>487</v>
      </c>
      <c r="E10" s="15" t="s">
        <v>397</v>
      </c>
      <c r="F10" s="15" t="s">
        <v>164</v>
      </c>
      <c r="K10" s="18">
        <v>7</v>
      </c>
      <c r="L10" s="24">
        <v>1.0590277777777777E-2</v>
      </c>
      <c r="M10" s="15">
        <v>175</v>
      </c>
      <c r="N10" s="15" t="s">
        <v>254</v>
      </c>
      <c r="O10" s="15" t="s">
        <v>412</v>
      </c>
      <c r="P10" s="15" t="s">
        <v>3</v>
      </c>
    </row>
    <row r="11" spans="1:16" x14ac:dyDescent="0.3">
      <c r="A11" s="18">
        <v>8</v>
      </c>
      <c r="B11" s="24">
        <v>1.1655092592592594E-2</v>
      </c>
      <c r="C11" s="15">
        <v>228</v>
      </c>
      <c r="D11" s="15" t="s">
        <v>467</v>
      </c>
      <c r="E11" s="15" t="s">
        <v>468</v>
      </c>
      <c r="F11" s="15" t="s">
        <v>5</v>
      </c>
      <c r="K11" s="18">
        <v>8</v>
      </c>
      <c r="L11" s="24">
        <v>1.068287037037037E-2</v>
      </c>
      <c r="M11" s="15">
        <v>213</v>
      </c>
      <c r="N11" s="15" t="s">
        <v>451</v>
      </c>
      <c r="O11" s="15" t="s">
        <v>452</v>
      </c>
      <c r="P11" s="15" t="s">
        <v>4</v>
      </c>
    </row>
    <row r="12" spans="1:16" x14ac:dyDescent="0.3">
      <c r="A12" s="18">
        <v>9</v>
      </c>
      <c r="B12" s="24">
        <v>1.1886574074074075E-2</v>
      </c>
      <c r="C12" s="15">
        <v>659</v>
      </c>
      <c r="D12" s="15" t="s">
        <v>529</v>
      </c>
      <c r="E12" s="15" t="s">
        <v>379</v>
      </c>
      <c r="F12" s="15" t="s">
        <v>9</v>
      </c>
      <c r="K12" s="18">
        <v>9</v>
      </c>
      <c r="L12" s="24">
        <v>1.068287037037037E-2</v>
      </c>
      <c r="M12" s="15">
        <v>227</v>
      </c>
      <c r="N12" s="15" t="s">
        <v>466</v>
      </c>
      <c r="O12" s="15" t="s">
        <v>186</v>
      </c>
      <c r="P12" s="15" t="s">
        <v>6</v>
      </c>
    </row>
    <row r="13" spans="1:16" x14ac:dyDescent="0.3">
      <c r="A13" s="18">
        <v>10</v>
      </c>
      <c r="B13" s="24">
        <v>1.1956018518518517E-2</v>
      </c>
      <c r="C13" s="15">
        <v>230</v>
      </c>
      <c r="D13" s="15" t="s">
        <v>268</v>
      </c>
      <c r="E13" s="15" t="s">
        <v>403</v>
      </c>
      <c r="F13" s="15" t="s">
        <v>153</v>
      </c>
      <c r="K13" s="18">
        <v>10</v>
      </c>
      <c r="L13" s="24">
        <v>1.0706018518518517E-2</v>
      </c>
      <c r="M13" s="15">
        <v>176</v>
      </c>
      <c r="N13" s="15" t="s">
        <v>413</v>
      </c>
      <c r="O13" s="15" t="s">
        <v>159</v>
      </c>
      <c r="P13" s="15" t="s">
        <v>3</v>
      </c>
    </row>
    <row r="14" spans="1:16" x14ac:dyDescent="0.3">
      <c r="A14" s="18">
        <v>11</v>
      </c>
      <c r="B14" s="24">
        <v>1.2013888888888888E-2</v>
      </c>
      <c r="C14" s="15">
        <v>263</v>
      </c>
      <c r="D14" s="15" t="s">
        <v>510</v>
      </c>
      <c r="E14" s="15" t="s">
        <v>512</v>
      </c>
      <c r="F14" s="15" t="s">
        <v>9</v>
      </c>
      <c r="K14" s="18">
        <v>11</v>
      </c>
      <c r="L14" s="24">
        <v>1.0752314814814814E-2</v>
      </c>
      <c r="M14" s="15">
        <v>208</v>
      </c>
      <c r="N14" s="15" t="s">
        <v>445</v>
      </c>
      <c r="O14" s="15" t="s">
        <v>412</v>
      </c>
      <c r="P14" s="15" t="s">
        <v>5</v>
      </c>
    </row>
    <row r="15" spans="1:16" x14ac:dyDescent="0.3">
      <c r="A15" s="18">
        <v>12</v>
      </c>
      <c r="B15" s="24">
        <v>1.2106481481481482E-2</v>
      </c>
      <c r="C15" s="15">
        <v>258</v>
      </c>
      <c r="D15" s="15" t="s">
        <v>504</v>
      </c>
      <c r="E15" s="15" t="s">
        <v>505</v>
      </c>
      <c r="F15" s="15" t="s">
        <v>6</v>
      </c>
      <c r="K15" s="18">
        <v>12</v>
      </c>
      <c r="L15" s="24">
        <v>1.0775462962962964E-2</v>
      </c>
      <c r="M15" s="15">
        <v>188</v>
      </c>
      <c r="N15" s="15" t="s">
        <v>425</v>
      </c>
      <c r="O15" s="15" t="s">
        <v>426</v>
      </c>
      <c r="P15" s="15" t="s">
        <v>3</v>
      </c>
    </row>
    <row r="16" spans="1:16" x14ac:dyDescent="0.3">
      <c r="A16" s="18">
        <v>13</v>
      </c>
      <c r="B16" s="24">
        <v>1.2106481481481482E-2</v>
      </c>
      <c r="C16" s="15">
        <v>245</v>
      </c>
      <c r="D16" s="15" t="s">
        <v>485</v>
      </c>
      <c r="E16" s="15" t="s">
        <v>486</v>
      </c>
      <c r="F16" s="15" t="s">
        <v>3</v>
      </c>
      <c r="K16" s="18">
        <v>13</v>
      </c>
      <c r="L16" s="24">
        <v>1.082175925925926E-2</v>
      </c>
      <c r="M16" s="15">
        <v>212</v>
      </c>
      <c r="N16" s="15" t="s">
        <v>450</v>
      </c>
      <c r="O16" s="15" t="s">
        <v>257</v>
      </c>
      <c r="P16" s="15" t="s">
        <v>2</v>
      </c>
    </row>
    <row r="17" spans="1:16" x14ac:dyDescent="0.3">
      <c r="A17" s="18">
        <v>14</v>
      </c>
      <c r="B17" s="24">
        <v>1.2268518518518519E-2</v>
      </c>
      <c r="C17" s="15">
        <v>261</v>
      </c>
      <c r="D17" s="15" t="s">
        <v>509</v>
      </c>
      <c r="E17" s="15" t="s">
        <v>236</v>
      </c>
      <c r="F17" s="15" t="s">
        <v>5</v>
      </c>
      <c r="K17" s="18">
        <v>14</v>
      </c>
      <c r="L17" s="24">
        <v>1.0844907407407407E-2</v>
      </c>
      <c r="M17" s="15">
        <v>216</v>
      </c>
      <c r="N17" s="15" t="s">
        <v>456</v>
      </c>
      <c r="O17" s="15" t="s">
        <v>301</v>
      </c>
      <c r="P17" s="15" t="s">
        <v>5</v>
      </c>
    </row>
    <row r="18" spans="1:16" x14ac:dyDescent="0.3">
      <c r="A18" s="18">
        <v>15</v>
      </c>
      <c r="B18" s="24">
        <v>1.2361111111111113E-2</v>
      </c>
      <c r="C18" s="15">
        <v>250</v>
      </c>
      <c r="D18" s="15" t="s">
        <v>221</v>
      </c>
      <c r="E18" s="15" t="s">
        <v>492</v>
      </c>
      <c r="F18" s="15" t="s">
        <v>6</v>
      </c>
      <c r="K18" s="18">
        <v>15</v>
      </c>
      <c r="L18" s="24">
        <v>1.0868055555555556E-2</v>
      </c>
      <c r="M18" s="15">
        <v>179</v>
      </c>
      <c r="N18" s="15" t="s">
        <v>392</v>
      </c>
      <c r="O18" s="15" t="s">
        <v>416</v>
      </c>
      <c r="P18" s="15" t="s">
        <v>5</v>
      </c>
    </row>
    <row r="19" spans="1:16" x14ac:dyDescent="0.3">
      <c r="A19" s="18">
        <v>16</v>
      </c>
      <c r="B19" s="24">
        <v>1.2511574074074073E-2</v>
      </c>
      <c r="C19" s="15">
        <v>248</v>
      </c>
      <c r="D19" s="15" t="s">
        <v>181</v>
      </c>
      <c r="E19" s="15" t="s">
        <v>490</v>
      </c>
      <c r="F19" s="15" t="s">
        <v>7</v>
      </c>
      <c r="K19" s="18">
        <v>16</v>
      </c>
      <c r="L19" s="24">
        <v>1.0925925925925924E-2</v>
      </c>
      <c r="M19" s="15">
        <v>196</v>
      </c>
      <c r="N19" s="15" t="s">
        <v>433</v>
      </c>
      <c r="O19" s="15" t="s">
        <v>434</v>
      </c>
      <c r="P19" s="15" t="s">
        <v>2</v>
      </c>
    </row>
    <row r="20" spans="1:16" x14ac:dyDescent="0.3">
      <c r="A20" s="18">
        <v>17</v>
      </c>
      <c r="B20" s="24">
        <v>1.2581018518518519E-2</v>
      </c>
      <c r="C20" s="15">
        <v>262</v>
      </c>
      <c r="D20" s="15" t="s">
        <v>510</v>
      </c>
      <c r="E20" s="15" t="s">
        <v>511</v>
      </c>
      <c r="F20" s="15" t="s">
        <v>9</v>
      </c>
      <c r="K20" s="16">
        <v>17</v>
      </c>
      <c r="L20" s="24">
        <v>1.0937500000000001E-2</v>
      </c>
      <c r="M20" s="16">
        <v>704</v>
      </c>
      <c r="N20" s="16" t="s">
        <v>1046</v>
      </c>
      <c r="O20" s="16" t="s">
        <v>274</v>
      </c>
      <c r="P20" s="16" t="s">
        <v>153</v>
      </c>
    </row>
    <row r="21" spans="1:16" x14ac:dyDescent="0.3">
      <c r="A21" s="18">
        <v>18</v>
      </c>
      <c r="B21" s="24">
        <v>1.2673611111111109E-2</v>
      </c>
      <c r="C21" s="15">
        <v>237</v>
      </c>
      <c r="D21" s="15" t="s">
        <v>477</v>
      </c>
      <c r="E21" s="15" t="s">
        <v>354</v>
      </c>
      <c r="F21" s="15" t="s">
        <v>153</v>
      </c>
      <c r="K21" s="18">
        <v>18</v>
      </c>
      <c r="L21" s="24">
        <v>1.0983796296296297E-2</v>
      </c>
      <c r="M21" s="15">
        <v>221</v>
      </c>
      <c r="N21" s="15" t="s">
        <v>462</v>
      </c>
      <c r="O21" s="15" t="s">
        <v>253</v>
      </c>
      <c r="P21" s="15" t="s">
        <v>5</v>
      </c>
    </row>
    <row r="22" spans="1:16" x14ac:dyDescent="0.3">
      <c r="A22" s="18">
        <v>19</v>
      </c>
      <c r="B22" s="24">
        <v>1.2858796296296297E-2</v>
      </c>
      <c r="C22" s="15">
        <v>630</v>
      </c>
      <c r="D22" s="15" t="s">
        <v>473</v>
      </c>
      <c r="E22" s="15" t="s">
        <v>567</v>
      </c>
      <c r="F22" s="15" t="s">
        <v>3</v>
      </c>
      <c r="K22" s="18">
        <v>19</v>
      </c>
      <c r="L22" s="24">
        <v>1.1018518518518518E-2</v>
      </c>
      <c r="M22" s="15">
        <v>585</v>
      </c>
      <c r="N22" s="15" t="s">
        <v>1053</v>
      </c>
      <c r="O22" s="15" t="s">
        <v>268</v>
      </c>
      <c r="P22" s="15" t="s">
        <v>1</v>
      </c>
    </row>
    <row r="23" spans="1:16" x14ac:dyDescent="0.3">
      <c r="A23" s="18">
        <v>20</v>
      </c>
      <c r="B23" s="24">
        <v>1.2962962962962963E-2</v>
      </c>
      <c r="C23" s="15">
        <v>251</v>
      </c>
      <c r="D23" s="15" t="s">
        <v>378</v>
      </c>
      <c r="E23" s="15" t="s">
        <v>493</v>
      </c>
      <c r="F23" s="15" t="s">
        <v>1</v>
      </c>
      <c r="K23" s="18">
        <v>20</v>
      </c>
      <c r="L23" s="24">
        <v>1.1041666666666667E-2</v>
      </c>
      <c r="M23" s="15">
        <v>193</v>
      </c>
      <c r="N23" s="15" t="s">
        <v>429</v>
      </c>
      <c r="O23" s="15" t="s">
        <v>184</v>
      </c>
      <c r="P23" s="15" t="s">
        <v>153</v>
      </c>
    </row>
    <row r="24" spans="1:16" x14ac:dyDescent="0.3">
      <c r="A24" s="18">
        <v>21</v>
      </c>
      <c r="B24" s="24">
        <v>1.2974537037037036E-2</v>
      </c>
      <c r="C24" s="15">
        <v>663</v>
      </c>
      <c r="D24" s="15" t="s">
        <v>249</v>
      </c>
      <c r="E24" s="15" t="s">
        <v>1060</v>
      </c>
      <c r="F24" s="15" t="s">
        <v>2</v>
      </c>
      <c r="K24" s="18">
        <v>21</v>
      </c>
      <c r="L24" s="24">
        <v>1.105324074074074E-2</v>
      </c>
      <c r="M24" s="15">
        <v>183</v>
      </c>
      <c r="N24" s="15" t="s">
        <v>422</v>
      </c>
      <c r="O24" s="15" t="s">
        <v>159</v>
      </c>
      <c r="P24" s="15" t="s">
        <v>175</v>
      </c>
    </row>
    <row r="25" spans="1:16" x14ac:dyDescent="0.3">
      <c r="A25" s="18">
        <v>22</v>
      </c>
      <c r="B25" s="24">
        <v>1.300925925925926E-2</v>
      </c>
      <c r="C25" s="15">
        <v>259</v>
      </c>
      <c r="D25" s="15" t="s">
        <v>506</v>
      </c>
      <c r="E25" s="15" t="s">
        <v>507</v>
      </c>
      <c r="F25" s="15" t="s">
        <v>175</v>
      </c>
      <c r="K25" s="18">
        <v>22</v>
      </c>
      <c r="L25" s="24">
        <v>1.1087962962962964E-2</v>
      </c>
      <c r="M25" s="15">
        <v>226</v>
      </c>
      <c r="N25" s="15" t="s">
        <v>332</v>
      </c>
      <c r="O25" s="15" t="s">
        <v>465</v>
      </c>
      <c r="P25" s="15" t="s">
        <v>2</v>
      </c>
    </row>
    <row r="26" spans="1:16" x14ac:dyDescent="0.3">
      <c r="A26" s="18">
        <v>23</v>
      </c>
      <c r="B26" s="24">
        <v>1.3136574074074077E-2</v>
      </c>
      <c r="C26" s="15">
        <v>260</v>
      </c>
      <c r="D26" s="15" t="s">
        <v>413</v>
      </c>
      <c r="E26" s="15" t="s">
        <v>508</v>
      </c>
      <c r="F26" s="15" t="s">
        <v>175</v>
      </c>
      <c r="K26" s="16">
        <v>23</v>
      </c>
      <c r="L26" s="24">
        <v>1.1099537037037038E-2</v>
      </c>
      <c r="M26" s="16">
        <v>187</v>
      </c>
      <c r="N26" s="16" t="s">
        <v>1069</v>
      </c>
      <c r="O26" s="16" t="s">
        <v>424</v>
      </c>
      <c r="P26" s="16" t="s">
        <v>153</v>
      </c>
    </row>
    <row r="27" spans="1:16" x14ac:dyDescent="0.3">
      <c r="A27" s="18">
        <v>24</v>
      </c>
      <c r="B27" s="24">
        <v>1.3171296296296294E-2</v>
      </c>
      <c r="C27" s="15">
        <v>256</v>
      </c>
      <c r="D27" s="15" t="s">
        <v>501</v>
      </c>
      <c r="E27" s="15" t="s">
        <v>502</v>
      </c>
      <c r="F27" s="15" t="s">
        <v>2</v>
      </c>
      <c r="K27" s="18">
        <v>24</v>
      </c>
      <c r="L27" s="24">
        <v>1.1099537037037038E-2</v>
      </c>
      <c r="M27" s="16">
        <v>677</v>
      </c>
      <c r="N27" s="16" t="s">
        <v>921</v>
      </c>
      <c r="O27" s="16" t="s">
        <v>430</v>
      </c>
      <c r="P27" s="16" t="s">
        <v>153</v>
      </c>
    </row>
    <row r="28" spans="1:16" x14ac:dyDescent="0.3">
      <c r="A28" s="18">
        <v>25</v>
      </c>
      <c r="B28" s="24">
        <v>1.3263888888888889E-2</v>
      </c>
      <c r="C28" s="15">
        <v>247</v>
      </c>
      <c r="D28" s="15" t="s">
        <v>488</v>
      </c>
      <c r="E28" s="15" t="s">
        <v>489</v>
      </c>
      <c r="F28" s="15" t="s">
        <v>3</v>
      </c>
      <c r="K28" s="18">
        <v>25</v>
      </c>
      <c r="L28" s="24">
        <v>1.1111111111111112E-2</v>
      </c>
      <c r="M28" s="15">
        <v>223</v>
      </c>
      <c r="N28" s="15" t="s">
        <v>433</v>
      </c>
      <c r="O28" s="15" t="s">
        <v>166</v>
      </c>
      <c r="P28" s="15" t="s">
        <v>6</v>
      </c>
    </row>
    <row r="29" spans="1:16" x14ac:dyDescent="0.3">
      <c r="A29" s="18">
        <v>26</v>
      </c>
      <c r="B29" s="24">
        <v>1.3275462962962963E-2</v>
      </c>
      <c r="C29" s="15">
        <v>236</v>
      </c>
      <c r="D29" s="15" t="s">
        <v>350</v>
      </c>
      <c r="E29" s="15" t="s">
        <v>476</v>
      </c>
      <c r="F29" s="15" t="s">
        <v>5</v>
      </c>
      <c r="K29" s="18">
        <v>26</v>
      </c>
      <c r="L29" s="24">
        <v>1.1249999999999998E-2</v>
      </c>
      <c r="M29" s="15">
        <v>666</v>
      </c>
      <c r="N29" s="15" t="s">
        <v>429</v>
      </c>
      <c r="O29" s="15" t="s">
        <v>430</v>
      </c>
      <c r="P29" s="15" t="s">
        <v>153</v>
      </c>
    </row>
    <row r="30" spans="1:16" x14ac:dyDescent="0.3">
      <c r="A30" s="18">
        <v>27</v>
      </c>
      <c r="B30" s="24">
        <v>1.3460648148148147E-2</v>
      </c>
      <c r="C30" s="15">
        <v>242</v>
      </c>
      <c r="D30" s="15" t="s">
        <v>371</v>
      </c>
      <c r="E30" s="15" t="s">
        <v>482</v>
      </c>
      <c r="F30" s="15" t="s">
        <v>3</v>
      </c>
      <c r="K30" s="18">
        <v>27</v>
      </c>
      <c r="L30" s="24">
        <v>1.1261574074074071E-2</v>
      </c>
      <c r="M30" s="15">
        <v>200</v>
      </c>
      <c r="N30" s="15" t="s">
        <v>437</v>
      </c>
      <c r="O30" s="15" t="s">
        <v>438</v>
      </c>
      <c r="P30" s="15" t="s">
        <v>153</v>
      </c>
    </row>
    <row r="31" spans="1:16" x14ac:dyDescent="0.3">
      <c r="A31" s="18">
        <v>28</v>
      </c>
      <c r="B31" s="24">
        <v>1.3460648148148147E-2</v>
      </c>
      <c r="C31" s="15">
        <v>252</v>
      </c>
      <c r="D31" s="15" t="s">
        <v>494</v>
      </c>
      <c r="E31" s="15" t="s">
        <v>495</v>
      </c>
      <c r="F31" s="15" t="s">
        <v>175</v>
      </c>
      <c r="K31" s="18">
        <v>28</v>
      </c>
      <c r="L31" s="24">
        <v>1.1307870370370371E-2</v>
      </c>
      <c r="M31" s="15">
        <v>210</v>
      </c>
      <c r="N31" s="15" t="s">
        <v>448</v>
      </c>
      <c r="O31" s="15" t="s">
        <v>449</v>
      </c>
      <c r="P31" s="15" t="s">
        <v>3</v>
      </c>
    </row>
    <row r="32" spans="1:16" x14ac:dyDescent="0.3">
      <c r="A32" s="18">
        <v>29</v>
      </c>
      <c r="B32" s="24">
        <v>1.3495370370370371E-2</v>
      </c>
      <c r="C32" s="15">
        <v>253</v>
      </c>
      <c r="D32" s="15" t="s">
        <v>496</v>
      </c>
      <c r="E32" s="15" t="s">
        <v>497</v>
      </c>
      <c r="F32" s="15" t="s">
        <v>5</v>
      </c>
      <c r="K32" s="18">
        <v>29</v>
      </c>
      <c r="L32" s="24">
        <v>1.1331018518518518E-2</v>
      </c>
      <c r="M32" s="15">
        <v>182</v>
      </c>
      <c r="N32" s="15" t="s">
        <v>420</v>
      </c>
      <c r="O32" s="15" t="s">
        <v>421</v>
      </c>
      <c r="P32" s="15" t="s">
        <v>3</v>
      </c>
    </row>
    <row r="33" spans="1:18" x14ac:dyDescent="0.3">
      <c r="A33" s="18">
        <v>30</v>
      </c>
      <c r="B33" s="24">
        <v>1.3599537037037037E-2</v>
      </c>
      <c r="C33" s="15">
        <v>232</v>
      </c>
      <c r="D33" s="15" t="s">
        <v>472</v>
      </c>
      <c r="E33" s="15" t="s">
        <v>403</v>
      </c>
      <c r="F33" s="15" t="s">
        <v>5</v>
      </c>
      <c r="K33" s="18">
        <v>30</v>
      </c>
      <c r="L33" s="24">
        <v>1.1331018518518518E-2</v>
      </c>
      <c r="M33" s="15">
        <v>225</v>
      </c>
      <c r="N33" s="15" t="s">
        <v>329</v>
      </c>
      <c r="O33" s="15" t="s">
        <v>464</v>
      </c>
      <c r="P33" s="15" t="s">
        <v>2</v>
      </c>
    </row>
    <row r="34" spans="1:18" x14ac:dyDescent="0.3">
      <c r="A34" s="18">
        <v>31</v>
      </c>
      <c r="B34" s="24">
        <v>1.3622685185185184E-2</v>
      </c>
      <c r="C34" s="15">
        <v>661</v>
      </c>
      <c r="D34" s="15" t="s">
        <v>1055</v>
      </c>
      <c r="E34" s="15" t="s">
        <v>1059</v>
      </c>
      <c r="F34" s="15" t="s">
        <v>153</v>
      </c>
      <c r="K34" s="18">
        <v>31</v>
      </c>
      <c r="L34" s="24">
        <v>1.1400462962962965E-2</v>
      </c>
      <c r="M34" s="15">
        <v>186</v>
      </c>
      <c r="N34" s="15" t="s">
        <v>423</v>
      </c>
      <c r="O34" s="15" t="s">
        <v>424</v>
      </c>
      <c r="P34" s="15" t="s">
        <v>9</v>
      </c>
    </row>
    <row r="35" spans="1:18" x14ac:dyDescent="0.3">
      <c r="A35" s="18">
        <v>32</v>
      </c>
      <c r="B35" s="24">
        <v>1.3900462962962962E-2</v>
      </c>
      <c r="C35" s="15">
        <v>254</v>
      </c>
      <c r="D35" s="15" t="s">
        <v>498</v>
      </c>
      <c r="E35" s="15" t="s">
        <v>499</v>
      </c>
      <c r="F35" s="15" t="s">
        <v>57</v>
      </c>
      <c r="K35" s="18">
        <v>32</v>
      </c>
      <c r="L35" s="24">
        <v>1.1608796296296296E-2</v>
      </c>
      <c r="M35" s="15">
        <v>654</v>
      </c>
      <c r="N35" s="15" t="s">
        <v>1052</v>
      </c>
      <c r="O35" s="15" t="s">
        <v>787</v>
      </c>
      <c r="P35" s="15" t="s">
        <v>164</v>
      </c>
    </row>
    <row r="36" spans="1:18" x14ac:dyDescent="0.3">
      <c r="A36" s="18">
        <v>33</v>
      </c>
      <c r="B36" s="24">
        <v>1.4097222222222221E-2</v>
      </c>
      <c r="C36" s="15">
        <v>240</v>
      </c>
      <c r="D36" s="15" t="s">
        <v>480</v>
      </c>
      <c r="E36" s="15" t="s">
        <v>481</v>
      </c>
      <c r="F36" s="15" t="s">
        <v>153</v>
      </c>
      <c r="K36" s="18">
        <v>33</v>
      </c>
      <c r="L36" s="24">
        <v>1.1620370370370371E-2</v>
      </c>
      <c r="M36" s="15">
        <v>669</v>
      </c>
      <c r="N36" s="15" t="s">
        <v>514</v>
      </c>
      <c r="O36" s="15" t="s">
        <v>186</v>
      </c>
      <c r="P36" s="15" t="s">
        <v>5</v>
      </c>
    </row>
    <row r="37" spans="1:18" x14ac:dyDescent="0.3">
      <c r="A37" s="18">
        <v>34</v>
      </c>
      <c r="B37" s="24">
        <v>1.4155092592592592E-2</v>
      </c>
      <c r="C37" s="15">
        <v>255</v>
      </c>
      <c r="D37" s="15" t="s">
        <v>392</v>
      </c>
      <c r="E37" s="15" t="s">
        <v>500</v>
      </c>
      <c r="F37" s="15" t="s">
        <v>150</v>
      </c>
      <c r="K37" s="18">
        <v>34</v>
      </c>
      <c r="L37" s="24">
        <v>1.1631944444444445E-2</v>
      </c>
      <c r="M37" s="15">
        <v>180</v>
      </c>
      <c r="N37" s="15" t="s">
        <v>417</v>
      </c>
      <c r="O37" s="15" t="s">
        <v>178</v>
      </c>
      <c r="P37" s="15" t="s">
        <v>2</v>
      </c>
    </row>
    <row r="38" spans="1:18" x14ac:dyDescent="0.3">
      <c r="A38" s="18">
        <v>35</v>
      </c>
      <c r="B38" s="24">
        <v>1.4293981481481482E-2</v>
      </c>
      <c r="C38" s="15">
        <v>670</v>
      </c>
      <c r="D38" s="15" t="s">
        <v>1056</v>
      </c>
      <c r="E38" s="15" t="s">
        <v>1057</v>
      </c>
      <c r="F38" s="15" t="s">
        <v>175</v>
      </c>
      <c r="K38" s="18">
        <v>35</v>
      </c>
      <c r="L38" s="24">
        <v>1.1666666666666667E-2</v>
      </c>
      <c r="M38" s="15">
        <v>177</v>
      </c>
      <c r="N38" s="15" t="s">
        <v>414</v>
      </c>
      <c r="O38" s="15" t="s">
        <v>268</v>
      </c>
      <c r="P38" s="15" t="s">
        <v>3</v>
      </c>
    </row>
    <row r="39" spans="1:18" x14ac:dyDescent="0.3">
      <c r="A39" s="18">
        <v>36</v>
      </c>
      <c r="B39" s="24">
        <v>1.4513888888888889E-2</v>
      </c>
      <c r="C39" s="15">
        <v>231</v>
      </c>
      <c r="D39" s="15" t="s">
        <v>470</v>
      </c>
      <c r="E39" s="15" t="s">
        <v>471</v>
      </c>
      <c r="F39" s="15" t="s">
        <v>9</v>
      </c>
      <c r="K39" s="18">
        <v>36</v>
      </c>
      <c r="L39" s="24">
        <v>1.1736111111111109E-2</v>
      </c>
      <c r="M39" s="15">
        <v>197</v>
      </c>
      <c r="N39" s="15" t="s">
        <v>435</v>
      </c>
      <c r="O39" s="15" t="s">
        <v>436</v>
      </c>
      <c r="P39" s="15" t="s">
        <v>5</v>
      </c>
    </row>
    <row r="40" spans="1:18" x14ac:dyDescent="0.3">
      <c r="A40" s="18">
        <v>37</v>
      </c>
      <c r="B40" s="24">
        <v>2.0335648148148148E-2</v>
      </c>
      <c r="C40" s="15">
        <v>249</v>
      </c>
      <c r="D40" s="15" t="s">
        <v>491</v>
      </c>
      <c r="E40" s="15" t="s">
        <v>395</v>
      </c>
      <c r="F40" s="15" t="s">
        <v>2</v>
      </c>
      <c r="K40" s="18">
        <v>37</v>
      </c>
      <c r="L40" s="24">
        <v>1.1747685185185186E-2</v>
      </c>
      <c r="M40" s="15">
        <v>192</v>
      </c>
      <c r="N40" s="15" t="s">
        <v>428</v>
      </c>
      <c r="O40" s="15" t="s">
        <v>288</v>
      </c>
      <c r="P40" s="15" t="s">
        <v>164</v>
      </c>
    </row>
    <row r="41" spans="1:18" x14ac:dyDescent="0.3">
      <c r="A41" s="18"/>
      <c r="K41" s="18">
        <v>38</v>
      </c>
      <c r="L41" s="24">
        <v>1.1817129629629629E-2</v>
      </c>
      <c r="M41" s="15">
        <v>195</v>
      </c>
      <c r="N41" s="15" t="s">
        <v>431</v>
      </c>
      <c r="O41" s="15" t="s">
        <v>432</v>
      </c>
      <c r="P41" s="15" t="s">
        <v>6</v>
      </c>
    </row>
    <row r="42" spans="1:18" x14ac:dyDescent="0.3">
      <c r="A42" s="18"/>
      <c r="K42" s="18">
        <v>39</v>
      </c>
      <c r="L42" s="24">
        <v>1.1817129629629629E-2</v>
      </c>
      <c r="M42" s="15">
        <v>207</v>
      </c>
      <c r="N42" s="15" t="s">
        <v>444</v>
      </c>
      <c r="O42" s="15" t="s">
        <v>259</v>
      </c>
      <c r="P42" s="15" t="s">
        <v>5</v>
      </c>
    </row>
    <row r="43" spans="1:18" x14ac:dyDescent="0.3">
      <c r="A43" s="18"/>
      <c r="B43" s="4"/>
      <c r="K43" s="18">
        <v>40</v>
      </c>
      <c r="L43" s="24">
        <v>1.1967592592592592E-2</v>
      </c>
      <c r="M43" s="15">
        <v>217</v>
      </c>
      <c r="N43" s="15" t="s">
        <v>457</v>
      </c>
      <c r="O43" s="15" t="s">
        <v>279</v>
      </c>
      <c r="P43" s="15" t="s">
        <v>5</v>
      </c>
    </row>
    <row r="44" spans="1:18" x14ac:dyDescent="0.3">
      <c r="H44" s="18"/>
      <c r="K44" s="18">
        <v>41</v>
      </c>
      <c r="L44" s="24">
        <v>1.2025462962962962E-2</v>
      </c>
      <c r="M44" s="15">
        <v>215</v>
      </c>
      <c r="N44" s="15" t="s">
        <v>455</v>
      </c>
      <c r="O44" s="15" t="s">
        <v>253</v>
      </c>
      <c r="P44" s="15" t="s">
        <v>57</v>
      </c>
      <c r="R44" s="18"/>
    </row>
    <row r="45" spans="1:18" x14ac:dyDescent="0.3">
      <c r="H45" s="18"/>
      <c r="K45" s="18">
        <v>42</v>
      </c>
      <c r="L45" s="24">
        <v>1.207175925925926E-2</v>
      </c>
      <c r="M45" s="15">
        <v>191</v>
      </c>
      <c r="N45" s="15" t="s">
        <v>427</v>
      </c>
      <c r="O45" s="15" t="s">
        <v>416</v>
      </c>
      <c r="P45" s="15" t="s">
        <v>3</v>
      </c>
      <c r="R45" s="18"/>
    </row>
    <row r="46" spans="1:18" x14ac:dyDescent="0.3">
      <c r="H46" s="18"/>
      <c r="K46" s="18">
        <v>43</v>
      </c>
      <c r="L46" s="24">
        <v>1.2210648148148146E-2</v>
      </c>
      <c r="M46" s="15">
        <v>209</v>
      </c>
      <c r="N46" s="15" t="s">
        <v>446</v>
      </c>
      <c r="O46" s="15" t="s">
        <v>447</v>
      </c>
      <c r="P46" s="15" t="s">
        <v>175</v>
      </c>
      <c r="R46" s="18"/>
    </row>
    <row r="47" spans="1:18" x14ac:dyDescent="0.3">
      <c r="A47" s="18"/>
      <c r="B47" s="4"/>
      <c r="H47" s="18"/>
      <c r="K47" s="18">
        <v>44</v>
      </c>
      <c r="L47" s="24">
        <v>1.2499999999999999E-2</v>
      </c>
      <c r="M47" s="15">
        <v>219</v>
      </c>
      <c r="N47" s="15" t="s">
        <v>460</v>
      </c>
      <c r="O47" s="15" t="s">
        <v>461</v>
      </c>
      <c r="P47" s="15" t="s">
        <v>6</v>
      </c>
      <c r="R47" s="18"/>
    </row>
    <row r="48" spans="1:18" x14ac:dyDescent="0.3">
      <c r="A48" s="18"/>
      <c r="B48" s="4"/>
      <c r="H48" s="18"/>
      <c r="K48" s="18">
        <v>45</v>
      </c>
      <c r="L48" s="24">
        <v>1.2708333333333334E-2</v>
      </c>
      <c r="M48" s="15">
        <v>202</v>
      </c>
      <c r="N48" s="15" t="s">
        <v>439</v>
      </c>
      <c r="O48" s="15" t="s">
        <v>440</v>
      </c>
      <c r="P48" s="15" t="s">
        <v>5</v>
      </c>
      <c r="R48" s="18"/>
    </row>
    <row r="49" spans="1:18" x14ac:dyDescent="0.3">
      <c r="A49" s="18"/>
      <c r="B49" s="4"/>
      <c r="H49" s="18"/>
      <c r="K49" s="18">
        <v>46</v>
      </c>
      <c r="L49" s="24">
        <v>1.2974537037037036E-2</v>
      </c>
      <c r="M49" s="15">
        <v>181</v>
      </c>
      <c r="N49" s="15" t="s">
        <v>418</v>
      </c>
      <c r="O49" s="15" t="s">
        <v>419</v>
      </c>
      <c r="P49" s="15" t="s">
        <v>153</v>
      </c>
      <c r="R49" s="18"/>
    </row>
    <row r="50" spans="1:18" x14ac:dyDescent="0.3">
      <c r="A50" s="18"/>
      <c r="B50" s="4"/>
      <c r="H50" s="18"/>
      <c r="K50" s="18">
        <v>47</v>
      </c>
      <c r="L50" s="24">
        <v>1.3032407407407407E-2</v>
      </c>
      <c r="M50" s="15">
        <v>206</v>
      </c>
      <c r="N50" s="15" t="s">
        <v>442</v>
      </c>
      <c r="O50" s="15" t="s">
        <v>443</v>
      </c>
      <c r="P50" s="15" t="s">
        <v>150</v>
      </c>
      <c r="R50" s="18"/>
    </row>
    <row r="51" spans="1:18" x14ac:dyDescent="0.3">
      <c r="A51" s="18"/>
      <c r="B51" s="4"/>
      <c r="H51" s="18"/>
      <c r="K51" s="18">
        <v>48</v>
      </c>
      <c r="L51" s="24">
        <v>1.3622685185185184E-2</v>
      </c>
      <c r="M51" s="15">
        <v>671</v>
      </c>
      <c r="N51" s="15" t="s">
        <v>1051</v>
      </c>
      <c r="O51" s="15" t="s">
        <v>1050</v>
      </c>
      <c r="P51" s="15" t="s">
        <v>150</v>
      </c>
      <c r="R51" s="18"/>
    </row>
    <row r="52" spans="1:18" x14ac:dyDescent="0.3">
      <c r="A52" s="18"/>
      <c r="B52" s="4"/>
      <c r="H52" s="18"/>
      <c r="K52" s="18">
        <v>49</v>
      </c>
      <c r="L52" s="24">
        <v>1.3993055555555555E-2</v>
      </c>
      <c r="M52" s="15">
        <v>584</v>
      </c>
      <c r="N52" s="15" t="s">
        <v>1047</v>
      </c>
      <c r="O52" s="15" t="s">
        <v>1048</v>
      </c>
      <c r="P52" s="15" t="s">
        <v>1</v>
      </c>
      <c r="R52" s="18"/>
    </row>
    <row r="53" spans="1:18" x14ac:dyDescent="0.3">
      <c r="A53" s="18"/>
      <c r="B53" s="4"/>
      <c r="H53" s="18"/>
      <c r="K53" s="18">
        <v>50</v>
      </c>
      <c r="L53" s="24">
        <v>1.4201388888888888E-2</v>
      </c>
      <c r="M53" s="15">
        <v>214</v>
      </c>
      <c r="N53" s="15" t="s">
        <v>453</v>
      </c>
      <c r="O53" s="15" t="s">
        <v>454</v>
      </c>
      <c r="P53" s="15" t="s">
        <v>9</v>
      </c>
      <c r="R53" s="18"/>
    </row>
    <row r="54" spans="1:18" x14ac:dyDescent="0.3">
      <c r="A54" s="18"/>
      <c r="B54" s="4"/>
      <c r="H54" s="18"/>
      <c r="K54" s="18">
        <v>51</v>
      </c>
      <c r="L54" s="24">
        <v>1.4224537037037037E-2</v>
      </c>
      <c r="M54" s="15">
        <v>586</v>
      </c>
      <c r="N54" s="15" t="s">
        <v>529</v>
      </c>
      <c r="O54" s="15" t="s">
        <v>1049</v>
      </c>
      <c r="P54" s="15" t="s">
        <v>1</v>
      </c>
      <c r="R54" s="18"/>
    </row>
    <row r="55" spans="1:18" x14ac:dyDescent="0.3">
      <c r="A55" s="18"/>
      <c r="B55" s="4"/>
      <c r="H55" s="18"/>
      <c r="K55" s="18"/>
      <c r="L55" s="16"/>
      <c r="R55" s="18"/>
    </row>
    <row r="56" spans="1:18" x14ac:dyDescent="0.3">
      <c r="K56" s="16"/>
      <c r="L56" s="16"/>
      <c r="M56" s="16"/>
      <c r="N56" s="16"/>
      <c r="O56" s="16"/>
      <c r="P56" s="16"/>
      <c r="R56" s="18"/>
    </row>
    <row r="57" spans="1:18" x14ac:dyDescent="0.3">
      <c r="K57" s="18"/>
      <c r="L57" s="18"/>
      <c r="R57" s="18"/>
    </row>
    <row r="58" spans="1:18" x14ac:dyDescent="0.3">
      <c r="A58" s="2" t="s">
        <v>31</v>
      </c>
      <c r="K58" s="2" t="s">
        <v>32</v>
      </c>
      <c r="L58" s="2"/>
      <c r="R58" s="18" t="s">
        <v>53</v>
      </c>
    </row>
    <row r="59" spans="1:18" x14ac:dyDescent="0.3">
      <c r="A59" s="2" t="s">
        <v>16</v>
      </c>
      <c r="B59" s="15" t="s">
        <v>49</v>
      </c>
      <c r="D59" s="15" t="s">
        <v>50</v>
      </c>
      <c r="E59" s="15" t="s">
        <v>51</v>
      </c>
      <c r="F59" s="15" t="s">
        <v>52</v>
      </c>
      <c r="H59" s="18" t="s">
        <v>53</v>
      </c>
      <c r="K59" s="2" t="s">
        <v>16</v>
      </c>
      <c r="L59" s="2"/>
      <c r="R59" s="18"/>
    </row>
    <row r="60" spans="1:18" x14ac:dyDescent="0.3">
      <c r="A60" s="18">
        <v>1</v>
      </c>
      <c r="B60" s="15" t="s">
        <v>22</v>
      </c>
      <c r="D60" s="15">
        <v>2</v>
      </c>
      <c r="E60" s="15">
        <v>5</v>
      </c>
      <c r="F60" s="15">
        <v>8</v>
      </c>
      <c r="H60" s="18">
        <f t="shared" ref="H60:H73" si="0">SUM(D60:G60)</f>
        <v>15</v>
      </c>
      <c r="K60" s="18">
        <v>1</v>
      </c>
      <c r="L60" s="16" t="s">
        <v>23</v>
      </c>
      <c r="N60" s="15">
        <v>1</v>
      </c>
      <c r="O60" s="15">
        <v>3</v>
      </c>
      <c r="P60" s="15">
        <v>4</v>
      </c>
      <c r="R60" s="18">
        <f t="shared" ref="R60:R77" si="1">SUM(N60:Q60)</f>
        <v>8</v>
      </c>
    </row>
    <row r="61" spans="1:18" x14ac:dyDescent="0.3">
      <c r="A61" s="18">
        <v>2</v>
      </c>
      <c r="B61" s="15" t="s">
        <v>33</v>
      </c>
      <c r="D61" s="15">
        <v>3</v>
      </c>
      <c r="E61" s="15">
        <v>6</v>
      </c>
      <c r="F61" s="15">
        <v>10</v>
      </c>
      <c r="H61" s="18">
        <f t="shared" si="0"/>
        <v>19</v>
      </c>
      <c r="K61" s="18">
        <v>2</v>
      </c>
      <c r="L61" s="15" t="s">
        <v>24</v>
      </c>
      <c r="N61" s="15">
        <v>7</v>
      </c>
      <c r="O61" s="15">
        <v>10</v>
      </c>
      <c r="P61" s="15">
        <v>12</v>
      </c>
      <c r="R61" s="18">
        <f t="shared" si="1"/>
        <v>29</v>
      </c>
    </row>
    <row r="62" spans="1:18" x14ac:dyDescent="0.3">
      <c r="A62" s="18">
        <v>3</v>
      </c>
      <c r="B62" s="16" t="s">
        <v>58</v>
      </c>
      <c r="D62" s="15">
        <v>1</v>
      </c>
      <c r="E62" s="15">
        <v>12</v>
      </c>
      <c r="F62" s="15">
        <v>15</v>
      </c>
      <c r="H62" s="18">
        <f t="shared" si="0"/>
        <v>28</v>
      </c>
      <c r="K62" s="18">
        <v>3</v>
      </c>
      <c r="L62" s="15" t="s">
        <v>22</v>
      </c>
      <c r="N62" s="15">
        <v>11</v>
      </c>
      <c r="O62" s="15">
        <v>14</v>
      </c>
      <c r="P62" s="15">
        <v>15</v>
      </c>
      <c r="R62" s="18">
        <f t="shared" si="1"/>
        <v>40</v>
      </c>
    </row>
    <row r="63" spans="1:18" x14ac:dyDescent="0.3">
      <c r="A63" s="18">
        <v>4</v>
      </c>
      <c r="B63" s="16" t="s">
        <v>23</v>
      </c>
      <c r="D63" s="15">
        <v>4</v>
      </c>
      <c r="E63" s="15">
        <v>13</v>
      </c>
      <c r="F63" s="15">
        <v>19</v>
      </c>
      <c r="H63" s="18">
        <f t="shared" si="0"/>
        <v>36</v>
      </c>
      <c r="K63" s="18">
        <v>4</v>
      </c>
      <c r="L63" s="16" t="s">
        <v>57</v>
      </c>
      <c r="N63" s="15">
        <v>2</v>
      </c>
      <c r="O63" s="15">
        <v>6</v>
      </c>
      <c r="P63" s="15">
        <v>41</v>
      </c>
      <c r="R63" s="18">
        <f t="shared" si="1"/>
        <v>49</v>
      </c>
    </row>
    <row r="64" spans="1:18" x14ac:dyDescent="0.3">
      <c r="A64" s="18">
        <v>5</v>
      </c>
      <c r="B64" s="15" t="s">
        <v>62</v>
      </c>
      <c r="D64" s="15">
        <v>9</v>
      </c>
      <c r="E64" s="15">
        <v>11</v>
      </c>
      <c r="F64" s="15">
        <v>17</v>
      </c>
      <c r="H64" s="18">
        <f t="shared" si="0"/>
        <v>37</v>
      </c>
      <c r="K64" s="18">
        <v>5</v>
      </c>
      <c r="L64" s="15" t="s">
        <v>27</v>
      </c>
      <c r="N64" s="15">
        <v>13</v>
      </c>
      <c r="O64" s="15">
        <v>16</v>
      </c>
      <c r="P64" s="15">
        <v>22</v>
      </c>
      <c r="R64" s="18">
        <f t="shared" si="1"/>
        <v>51</v>
      </c>
    </row>
    <row r="65" spans="1:18" x14ac:dyDescent="0.3">
      <c r="A65" s="18">
        <v>6</v>
      </c>
      <c r="B65" s="15" t="s">
        <v>25</v>
      </c>
      <c r="D65" s="15">
        <v>14</v>
      </c>
      <c r="E65" s="15">
        <v>26</v>
      </c>
      <c r="F65" s="15">
        <v>29</v>
      </c>
      <c r="H65" s="18">
        <f t="shared" si="0"/>
        <v>69</v>
      </c>
      <c r="K65" s="18">
        <v>6</v>
      </c>
      <c r="L65" s="15" t="s">
        <v>33</v>
      </c>
      <c r="N65" s="15">
        <v>17</v>
      </c>
      <c r="O65" s="15">
        <v>20</v>
      </c>
      <c r="P65" s="15">
        <v>23</v>
      </c>
      <c r="R65" s="18">
        <f t="shared" si="1"/>
        <v>60</v>
      </c>
    </row>
    <row r="66" spans="1:18" x14ac:dyDescent="0.3">
      <c r="A66" s="18">
        <v>7</v>
      </c>
      <c r="B66" s="15" t="s">
        <v>113</v>
      </c>
      <c r="D66" s="15">
        <v>22</v>
      </c>
      <c r="E66" s="15">
        <v>23</v>
      </c>
      <c r="F66" s="15">
        <v>28</v>
      </c>
      <c r="H66" s="18">
        <f t="shared" si="0"/>
        <v>73</v>
      </c>
      <c r="K66" s="18">
        <v>7</v>
      </c>
      <c r="L66" s="16" t="s">
        <v>58</v>
      </c>
      <c r="N66" s="15">
        <v>9</v>
      </c>
      <c r="O66" s="15">
        <v>25</v>
      </c>
      <c r="P66" s="15">
        <v>38</v>
      </c>
      <c r="R66" s="18">
        <f t="shared" si="1"/>
        <v>72</v>
      </c>
    </row>
    <row r="67" spans="1:18" x14ac:dyDescent="0.3">
      <c r="A67" s="18">
        <v>8</v>
      </c>
      <c r="B67" s="15" t="s">
        <v>27</v>
      </c>
      <c r="D67" s="15">
        <v>21</v>
      </c>
      <c r="E67" s="15">
        <v>24</v>
      </c>
      <c r="F67" s="15">
        <v>37</v>
      </c>
      <c r="H67" s="18">
        <f t="shared" si="0"/>
        <v>82</v>
      </c>
      <c r="K67" s="18">
        <v>8</v>
      </c>
      <c r="L67" s="15" t="s">
        <v>61</v>
      </c>
      <c r="N67" s="15">
        <v>5</v>
      </c>
      <c r="O67" s="15">
        <v>32</v>
      </c>
      <c r="P67" s="15">
        <v>37</v>
      </c>
      <c r="R67" s="18">
        <f t="shared" si="1"/>
        <v>74</v>
      </c>
    </row>
    <row r="68" spans="1:18" x14ac:dyDescent="0.3">
      <c r="A68" s="18">
        <v>9</v>
      </c>
      <c r="B68" s="15" t="s">
        <v>34</v>
      </c>
      <c r="D68" s="15">
        <v>18</v>
      </c>
      <c r="E68" s="15">
        <v>31</v>
      </c>
      <c r="F68" s="15">
        <v>33</v>
      </c>
      <c r="H68" s="18">
        <f t="shared" si="0"/>
        <v>82</v>
      </c>
      <c r="K68" s="18">
        <v>9</v>
      </c>
      <c r="L68" s="15" t="s">
        <v>34</v>
      </c>
      <c r="N68" s="15">
        <v>24</v>
      </c>
      <c r="O68" s="15">
        <v>26</v>
      </c>
      <c r="P68" s="15">
        <v>27</v>
      </c>
      <c r="R68" s="18">
        <f t="shared" si="1"/>
        <v>77</v>
      </c>
    </row>
    <row r="69" spans="1:18" x14ac:dyDescent="0.3">
      <c r="A69" s="18">
        <v>10</v>
      </c>
      <c r="B69" s="15" t="s">
        <v>24</v>
      </c>
      <c r="D69" s="15">
        <v>25</v>
      </c>
      <c r="E69" s="15">
        <v>27</v>
      </c>
      <c r="F69" s="15">
        <v>47</v>
      </c>
      <c r="H69" s="18">
        <f t="shared" si="0"/>
        <v>99</v>
      </c>
      <c r="K69" s="18">
        <v>10</v>
      </c>
      <c r="L69" s="15" t="s">
        <v>25</v>
      </c>
      <c r="N69" s="15">
        <v>18</v>
      </c>
      <c r="O69" s="15">
        <v>33</v>
      </c>
      <c r="P69" s="15">
        <v>36</v>
      </c>
      <c r="R69" s="18">
        <f t="shared" si="1"/>
        <v>87</v>
      </c>
    </row>
    <row r="70" spans="1:18" x14ac:dyDescent="0.3">
      <c r="A70" s="18">
        <v>11</v>
      </c>
      <c r="B70" s="15" t="s">
        <v>61</v>
      </c>
      <c r="D70" s="15">
        <v>7</v>
      </c>
      <c r="E70" s="15">
        <v>47</v>
      </c>
      <c r="F70" s="15">
        <v>47</v>
      </c>
      <c r="H70" s="18">
        <f t="shared" si="0"/>
        <v>101</v>
      </c>
      <c r="K70" s="18">
        <v>12</v>
      </c>
      <c r="L70" s="15" t="s">
        <v>59</v>
      </c>
      <c r="N70" s="15">
        <v>28</v>
      </c>
      <c r="O70" s="15">
        <v>29</v>
      </c>
      <c r="P70" s="15">
        <v>35</v>
      </c>
      <c r="R70" s="18">
        <f t="shared" si="1"/>
        <v>92</v>
      </c>
    </row>
    <row r="71" spans="1:18" x14ac:dyDescent="0.3">
      <c r="A71" s="18">
        <v>12</v>
      </c>
      <c r="B71" s="15" t="s">
        <v>1</v>
      </c>
      <c r="D71" s="15">
        <v>20</v>
      </c>
      <c r="E71" s="15">
        <v>47</v>
      </c>
      <c r="F71" s="15">
        <v>47</v>
      </c>
      <c r="H71" s="18">
        <f t="shared" si="0"/>
        <v>114</v>
      </c>
      <c r="K71" s="18">
        <v>11</v>
      </c>
      <c r="L71" s="15" t="s">
        <v>94</v>
      </c>
      <c r="N71" s="15">
        <v>39</v>
      </c>
      <c r="O71" s="15">
        <v>40</v>
      </c>
      <c r="P71" s="15">
        <v>45</v>
      </c>
      <c r="R71" s="18">
        <f t="shared" si="1"/>
        <v>124</v>
      </c>
    </row>
    <row r="72" spans="1:18" x14ac:dyDescent="0.3">
      <c r="A72" s="18">
        <v>13</v>
      </c>
      <c r="B72" s="16" t="s">
        <v>57</v>
      </c>
      <c r="D72" s="15">
        <v>32</v>
      </c>
      <c r="E72" s="15">
        <v>47</v>
      </c>
      <c r="F72" s="15">
        <v>47</v>
      </c>
      <c r="H72" s="18">
        <f t="shared" si="0"/>
        <v>126</v>
      </c>
      <c r="K72" s="18">
        <v>13</v>
      </c>
      <c r="L72" s="15" t="s">
        <v>35</v>
      </c>
      <c r="N72" s="15">
        <v>21</v>
      </c>
      <c r="O72" s="15">
        <v>43</v>
      </c>
      <c r="P72" s="15">
        <v>61</v>
      </c>
      <c r="R72" s="18">
        <f t="shared" si="1"/>
        <v>125</v>
      </c>
    </row>
    <row r="73" spans="1:18" x14ac:dyDescent="0.3">
      <c r="A73" s="18">
        <v>14</v>
      </c>
      <c r="B73" s="15" t="s">
        <v>102</v>
      </c>
      <c r="D73" s="15">
        <v>36</v>
      </c>
      <c r="E73" s="15">
        <v>47</v>
      </c>
      <c r="F73" s="15">
        <v>47</v>
      </c>
      <c r="H73" s="18">
        <f t="shared" si="0"/>
        <v>130</v>
      </c>
      <c r="K73" s="18">
        <v>14</v>
      </c>
      <c r="L73" s="15" t="s">
        <v>28</v>
      </c>
      <c r="N73" s="15">
        <v>30</v>
      </c>
      <c r="O73" s="15">
        <v>34</v>
      </c>
      <c r="P73" s="15">
        <v>61</v>
      </c>
      <c r="R73" s="18">
        <f t="shared" si="1"/>
        <v>125</v>
      </c>
    </row>
    <row r="74" spans="1:18" x14ac:dyDescent="0.3">
      <c r="A74" s="18"/>
      <c r="H74" s="18"/>
      <c r="K74" s="18">
        <v>15</v>
      </c>
      <c r="L74" s="15" t="s">
        <v>146</v>
      </c>
      <c r="N74" s="15">
        <v>8</v>
      </c>
      <c r="O74" s="15">
        <v>61</v>
      </c>
      <c r="P74" s="15">
        <v>61</v>
      </c>
      <c r="R74" s="18">
        <f t="shared" si="1"/>
        <v>130</v>
      </c>
    </row>
    <row r="75" spans="1:18" x14ac:dyDescent="0.3">
      <c r="A75" s="18"/>
      <c r="H75" s="18"/>
      <c r="K75" s="18">
        <v>16</v>
      </c>
      <c r="L75" s="15" t="s">
        <v>62</v>
      </c>
      <c r="N75" s="15">
        <v>31</v>
      </c>
      <c r="O75" s="15">
        <v>50</v>
      </c>
      <c r="P75" s="15">
        <v>61</v>
      </c>
      <c r="R75" s="18">
        <f t="shared" si="1"/>
        <v>142</v>
      </c>
    </row>
    <row r="76" spans="1:18" x14ac:dyDescent="0.3">
      <c r="A76" s="18"/>
      <c r="H76" s="18"/>
      <c r="K76" s="18">
        <v>17</v>
      </c>
      <c r="L76" s="15" t="s">
        <v>98</v>
      </c>
      <c r="N76" s="15">
        <v>42</v>
      </c>
      <c r="O76" s="15">
        <v>61</v>
      </c>
      <c r="P76" s="15">
        <v>61</v>
      </c>
      <c r="R76" s="18">
        <f t="shared" si="1"/>
        <v>164</v>
      </c>
    </row>
    <row r="77" spans="1:18" x14ac:dyDescent="0.3">
      <c r="A77" s="18"/>
      <c r="H77" s="18"/>
      <c r="K77" s="18">
        <v>18</v>
      </c>
      <c r="L77" s="15" t="s">
        <v>60</v>
      </c>
      <c r="N77" s="15">
        <v>44</v>
      </c>
      <c r="O77" s="15">
        <v>61</v>
      </c>
      <c r="P77" s="15">
        <v>61</v>
      </c>
      <c r="R77" s="18">
        <f t="shared" si="1"/>
        <v>166</v>
      </c>
    </row>
    <row r="78" spans="1:18" x14ac:dyDescent="0.3">
      <c r="K78" s="18"/>
    </row>
    <row r="79" spans="1:18" x14ac:dyDescent="0.3">
      <c r="K79" s="18"/>
      <c r="R79" s="18"/>
    </row>
    <row r="80" spans="1:18" x14ac:dyDescent="0.3">
      <c r="K80" s="18"/>
      <c r="R80" s="18"/>
    </row>
    <row r="81" spans="11:18" x14ac:dyDescent="0.3">
      <c r="K81" s="18"/>
      <c r="R81" s="18"/>
    </row>
    <row r="82" spans="11:18" x14ac:dyDescent="0.3">
      <c r="K82" s="18"/>
      <c r="R82" s="18"/>
    </row>
  </sheetData>
  <sortState xmlns:xlrd2="http://schemas.microsoft.com/office/spreadsheetml/2017/richdata2" ref="B60:H73">
    <sortCondition ref="H60:H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8"/>
  <sheetViews>
    <sheetView topLeftCell="A30" workbookViewId="0">
      <selection activeCell="O55" sqref="O55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8" t="s">
        <v>36</v>
      </c>
      <c r="B2" s="28"/>
      <c r="C2" s="28"/>
      <c r="D2" s="28"/>
      <c r="E2" s="28"/>
      <c r="F2" s="28"/>
      <c r="J2" s="1" t="s">
        <v>37</v>
      </c>
      <c r="K2" s="1"/>
      <c r="L2" s="1"/>
      <c r="M2" s="1"/>
      <c r="N2" s="1"/>
      <c r="O2" s="1"/>
    </row>
    <row r="3" spans="1:15" x14ac:dyDescent="0.3">
      <c r="A3" s="1" t="s">
        <v>16</v>
      </c>
      <c r="B3" s="1" t="s">
        <v>13</v>
      </c>
      <c r="C3" s="1" t="s">
        <v>12</v>
      </c>
      <c r="D3" s="19" t="s">
        <v>18</v>
      </c>
      <c r="E3" s="2" t="s">
        <v>17</v>
      </c>
      <c r="F3" s="2" t="s">
        <v>19</v>
      </c>
      <c r="J3" s="13" t="s">
        <v>16</v>
      </c>
      <c r="K3" s="13" t="s">
        <v>13</v>
      </c>
      <c r="L3" s="13" t="s">
        <v>12</v>
      </c>
      <c r="M3" s="2" t="s">
        <v>18</v>
      </c>
      <c r="N3" s="2" t="s">
        <v>17</v>
      </c>
      <c r="O3" s="2" t="s">
        <v>19</v>
      </c>
    </row>
    <row r="4" spans="1:15" x14ac:dyDescent="0.3">
      <c r="A4" s="18">
        <v>1</v>
      </c>
      <c r="B4" s="24">
        <v>1.4363425925925925E-2</v>
      </c>
      <c r="C4" s="15">
        <v>324</v>
      </c>
      <c r="D4" s="15" t="s">
        <v>586</v>
      </c>
      <c r="E4" s="15" t="s">
        <v>587</v>
      </c>
      <c r="F4" s="15" t="s">
        <v>5</v>
      </c>
      <c r="G4" s="15"/>
      <c r="J4" s="8">
        <v>1</v>
      </c>
      <c r="K4" s="24">
        <v>1.1979166666666666E-2</v>
      </c>
      <c r="L4" s="15">
        <v>290</v>
      </c>
      <c r="M4" s="15" t="s">
        <v>539</v>
      </c>
      <c r="N4" s="15" t="s">
        <v>540</v>
      </c>
      <c r="O4" s="15" t="s">
        <v>2</v>
      </c>
    </row>
    <row r="5" spans="1:15" x14ac:dyDescent="0.3">
      <c r="A5" s="18">
        <v>2</v>
      </c>
      <c r="B5" s="24">
        <v>1.4467592592592593E-2</v>
      </c>
      <c r="C5" s="15">
        <v>298</v>
      </c>
      <c r="D5" s="15" t="s">
        <v>549</v>
      </c>
      <c r="E5" s="15" t="s">
        <v>550</v>
      </c>
      <c r="F5" s="15" t="s">
        <v>164</v>
      </c>
      <c r="G5" s="15"/>
      <c r="J5" s="8">
        <v>2</v>
      </c>
      <c r="K5" s="24">
        <v>1.2152777777777778E-2</v>
      </c>
      <c r="L5" s="15">
        <v>282</v>
      </c>
      <c r="M5" s="15" t="s">
        <v>532</v>
      </c>
      <c r="N5" s="15" t="s">
        <v>464</v>
      </c>
      <c r="O5" s="15" t="s">
        <v>3</v>
      </c>
    </row>
    <row r="6" spans="1:15" x14ac:dyDescent="0.3">
      <c r="A6" s="18">
        <v>3</v>
      </c>
      <c r="B6" s="24">
        <v>1.4479166666666668E-2</v>
      </c>
      <c r="C6" s="15">
        <v>300</v>
      </c>
      <c r="D6" s="15" t="s">
        <v>552</v>
      </c>
      <c r="E6" s="15" t="s">
        <v>469</v>
      </c>
      <c r="F6" s="15" t="s">
        <v>3</v>
      </c>
      <c r="G6" s="15"/>
      <c r="J6" s="8">
        <v>3</v>
      </c>
      <c r="K6" s="24">
        <v>1.224537037037037E-2</v>
      </c>
      <c r="L6" s="15">
        <v>286</v>
      </c>
      <c r="M6" s="15" t="s">
        <v>275</v>
      </c>
      <c r="N6" s="15" t="s">
        <v>163</v>
      </c>
      <c r="O6" s="15" t="s">
        <v>153</v>
      </c>
    </row>
    <row r="7" spans="1:15" x14ac:dyDescent="0.3">
      <c r="A7" s="18">
        <v>4</v>
      </c>
      <c r="B7" s="24">
        <v>1.4791666666666668E-2</v>
      </c>
      <c r="C7" s="15">
        <v>316</v>
      </c>
      <c r="D7" s="15" t="s">
        <v>573</v>
      </c>
      <c r="E7" s="15" t="s">
        <v>574</v>
      </c>
      <c r="F7" s="15" t="s">
        <v>150</v>
      </c>
      <c r="G7" s="15"/>
      <c r="J7" s="8">
        <v>4</v>
      </c>
      <c r="K7" s="24">
        <v>1.2326388888888888E-2</v>
      </c>
      <c r="L7" s="15">
        <v>275</v>
      </c>
      <c r="M7" s="15" t="s">
        <v>524</v>
      </c>
      <c r="N7" s="15" t="s">
        <v>267</v>
      </c>
      <c r="O7" s="15" t="s">
        <v>9</v>
      </c>
    </row>
    <row r="8" spans="1:15" x14ac:dyDescent="0.3">
      <c r="A8" s="18">
        <v>5</v>
      </c>
      <c r="B8" s="24">
        <v>1.5000000000000001E-2</v>
      </c>
      <c r="C8" s="15">
        <v>323</v>
      </c>
      <c r="D8" s="15" t="s">
        <v>584</v>
      </c>
      <c r="E8" s="15" t="s">
        <v>585</v>
      </c>
      <c r="F8" s="15" t="s">
        <v>3</v>
      </c>
      <c r="G8" s="15"/>
      <c r="J8" s="8">
        <v>5</v>
      </c>
      <c r="K8" s="24">
        <v>1.247685185185185E-2</v>
      </c>
      <c r="L8" s="15">
        <v>268</v>
      </c>
      <c r="M8" s="15" t="s">
        <v>516</v>
      </c>
      <c r="N8" s="15" t="s">
        <v>517</v>
      </c>
      <c r="O8" s="15" t="s">
        <v>2</v>
      </c>
    </row>
    <row r="9" spans="1:15" x14ac:dyDescent="0.3">
      <c r="A9" s="18">
        <v>6</v>
      </c>
      <c r="B9" s="24">
        <v>1.5289351851851851E-2</v>
      </c>
      <c r="C9" s="15">
        <v>309</v>
      </c>
      <c r="D9" s="15" t="s">
        <v>480</v>
      </c>
      <c r="E9" s="15" t="s">
        <v>565</v>
      </c>
      <c r="F9" s="15" t="s">
        <v>153</v>
      </c>
      <c r="G9" s="15"/>
      <c r="J9" s="8">
        <v>6</v>
      </c>
      <c r="K9" s="24">
        <v>1.2546296296296297E-2</v>
      </c>
      <c r="L9" s="15">
        <v>264</v>
      </c>
      <c r="M9" s="15" t="s">
        <v>513</v>
      </c>
      <c r="N9" s="15" t="s">
        <v>163</v>
      </c>
      <c r="O9" s="15" t="s">
        <v>3</v>
      </c>
    </row>
    <row r="10" spans="1:15" x14ac:dyDescent="0.3">
      <c r="A10" s="18">
        <v>7</v>
      </c>
      <c r="B10" s="24">
        <v>1.5347222222222222E-2</v>
      </c>
      <c r="C10" s="15">
        <v>317</v>
      </c>
      <c r="D10" s="15" t="s">
        <v>575</v>
      </c>
      <c r="E10" s="15" t="s">
        <v>576</v>
      </c>
      <c r="F10" s="15" t="s">
        <v>9</v>
      </c>
      <c r="G10" s="15"/>
      <c r="J10" s="8">
        <v>7</v>
      </c>
      <c r="K10" s="24">
        <v>1.2673611111111109E-2</v>
      </c>
      <c r="L10" s="15">
        <v>273</v>
      </c>
      <c r="M10" s="15" t="s">
        <v>160</v>
      </c>
      <c r="N10" s="15" t="s">
        <v>196</v>
      </c>
      <c r="O10" s="15" t="s">
        <v>3</v>
      </c>
    </row>
    <row r="11" spans="1:15" x14ac:dyDescent="0.3">
      <c r="A11" s="18">
        <v>8</v>
      </c>
      <c r="B11" s="24">
        <v>1.5416666666666667E-2</v>
      </c>
      <c r="C11" s="15">
        <v>306</v>
      </c>
      <c r="D11" s="15" t="s">
        <v>561</v>
      </c>
      <c r="E11" s="15" t="s">
        <v>562</v>
      </c>
      <c r="F11" s="15" t="s">
        <v>2</v>
      </c>
      <c r="G11" s="15"/>
      <c r="J11" s="8">
        <v>8</v>
      </c>
      <c r="K11" s="24">
        <v>1.2939814814814814E-2</v>
      </c>
      <c r="L11" s="15">
        <v>288</v>
      </c>
      <c r="M11" s="15" t="s">
        <v>537</v>
      </c>
      <c r="N11" s="15" t="s">
        <v>538</v>
      </c>
      <c r="O11" s="15" t="s">
        <v>5</v>
      </c>
    </row>
    <row r="12" spans="1:15" x14ac:dyDescent="0.3">
      <c r="A12" s="18">
        <v>9</v>
      </c>
      <c r="B12" s="24">
        <v>1.5601851851851851E-2</v>
      </c>
      <c r="C12" s="15">
        <v>321</v>
      </c>
      <c r="D12" s="15" t="s">
        <v>579</v>
      </c>
      <c r="E12" s="15" t="s">
        <v>581</v>
      </c>
      <c r="F12" s="15" t="s">
        <v>5</v>
      </c>
      <c r="G12" s="15"/>
      <c r="J12" s="8">
        <v>9</v>
      </c>
      <c r="K12" s="24">
        <v>1.2962962962962963E-2</v>
      </c>
      <c r="L12" s="15">
        <v>270</v>
      </c>
      <c r="M12" s="15" t="s">
        <v>519</v>
      </c>
      <c r="N12" s="15" t="s">
        <v>416</v>
      </c>
      <c r="O12" s="15" t="s">
        <v>5</v>
      </c>
    </row>
    <row r="13" spans="1:15" x14ac:dyDescent="0.3">
      <c r="A13" s="18">
        <v>10</v>
      </c>
      <c r="B13" s="24">
        <v>1.5902777777777776E-2</v>
      </c>
      <c r="C13" s="15">
        <v>736</v>
      </c>
      <c r="D13" s="15" t="s">
        <v>1065</v>
      </c>
      <c r="E13" s="15" t="s">
        <v>163</v>
      </c>
      <c r="F13" s="15" t="s">
        <v>35</v>
      </c>
      <c r="G13" s="15"/>
      <c r="J13" s="8">
        <v>10</v>
      </c>
      <c r="K13" s="24">
        <v>1.3078703703703703E-2</v>
      </c>
      <c r="L13" s="15">
        <v>280</v>
      </c>
      <c r="M13" s="15" t="s">
        <v>529</v>
      </c>
      <c r="N13" s="15" t="s">
        <v>530</v>
      </c>
      <c r="O13" s="15" t="s">
        <v>2</v>
      </c>
    </row>
    <row r="14" spans="1:15" x14ac:dyDescent="0.3">
      <c r="A14" s="18">
        <v>11</v>
      </c>
      <c r="B14" s="24">
        <v>1.6030092592592592E-2</v>
      </c>
      <c r="C14" s="15">
        <v>320</v>
      </c>
      <c r="D14" s="15" t="s">
        <v>579</v>
      </c>
      <c r="E14" s="15" t="s">
        <v>580</v>
      </c>
      <c r="F14" s="15" t="s">
        <v>5</v>
      </c>
      <c r="G14" s="15"/>
      <c r="J14" s="8">
        <v>11</v>
      </c>
      <c r="K14" s="24">
        <v>1.3101851851851852E-2</v>
      </c>
      <c r="L14" s="15">
        <v>721</v>
      </c>
      <c r="M14" s="15" t="s">
        <v>963</v>
      </c>
      <c r="N14" s="15" t="s">
        <v>712</v>
      </c>
      <c r="O14" s="15" t="s">
        <v>4</v>
      </c>
    </row>
    <row r="15" spans="1:15" x14ac:dyDescent="0.3">
      <c r="A15" s="18">
        <v>12</v>
      </c>
      <c r="B15" s="24">
        <v>1.6053240740740739E-2</v>
      </c>
      <c r="C15" s="15">
        <v>301</v>
      </c>
      <c r="D15" s="15" t="s">
        <v>473</v>
      </c>
      <c r="E15" s="15" t="s">
        <v>553</v>
      </c>
      <c r="F15" s="15" t="s">
        <v>3</v>
      </c>
      <c r="G15" s="15"/>
      <c r="J15" s="8">
        <v>12</v>
      </c>
      <c r="K15" s="24">
        <v>1.329861111111111E-2</v>
      </c>
      <c r="L15" s="15">
        <v>272</v>
      </c>
      <c r="M15" s="15" t="s">
        <v>344</v>
      </c>
      <c r="N15" s="15" t="s">
        <v>257</v>
      </c>
      <c r="O15" s="15" t="s">
        <v>5</v>
      </c>
    </row>
    <row r="16" spans="1:15" x14ac:dyDescent="0.3">
      <c r="A16" s="18">
        <v>13</v>
      </c>
      <c r="B16" s="24">
        <v>1.6111111111111111E-2</v>
      </c>
      <c r="C16" s="15">
        <v>315</v>
      </c>
      <c r="D16" s="15" t="s">
        <v>571</v>
      </c>
      <c r="E16" s="15" t="s">
        <v>572</v>
      </c>
      <c r="F16" s="15" t="s">
        <v>6</v>
      </c>
      <c r="G16" s="15"/>
      <c r="J16" s="8">
        <v>13</v>
      </c>
      <c r="K16" s="24">
        <v>1.3333333333333334E-2</v>
      </c>
      <c r="L16" s="15">
        <v>271</v>
      </c>
      <c r="M16" s="15" t="s">
        <v>520</v>
      </c>
      <c r="N16" s="15" t="s">
        <v>521</v>
      </c>
      <c r="O16" s="15" t="s">
        <v>3</v>
      </c>
    </row>
    <row r="17" spans="1:15" x14ac:dyDescent="0.3">
      <c r="A17" s="18">
        <v>14</v>
      </c>
      <c r="B17" s="24">
        <v>1.6261574074074074E-2</v>
      </c>
      <c r="C17" s="15">
        <v>308</v>
      </c>
      <c r="D17" s="15" t="s">
        <v>563</v>
      </c>
      <c r="E17" s="15" t="s">
        <v>564</v>
      </c>
      <c r="F17" s="15" t="s">
        <v>2</v>
      </c>
      <c r="G17" s="15"/>
      <c r="J17" s="8">
        <v>14</v>
      </c>
      <c r="K17" s="24">
        <v>1.3414351851851851E-2</v>
      </c>
      <c r="L17" s="15">
        <v>276</v>
      </c>
      <c r="M17" s="15" t="s">
        <v>525</v>
      </c>
      <c r="N17" s="15" t="s">
        <v>526</v>
      </c>
      <c r="O17" s="15" t="s">
        <v>3</v>
      </c>
    </row>
    <row r="18" spans="1:15" x14ac:dyDescent="0.3">
      <c r="A18" s="18">
        <v>15</v>
      </c>
      <c r="B18" s="24">
        <v>1.6446759259259262E-2</v>
      </c>
      <c r="C18" s="15">
        <v>303</v>
      </c>
      <c r="D18" s="15" t="s">
        <v>556</v>
      </c>
      <c r="E18" s="15" t="s">
        <v>557</v>
      </c>
      <c r="F18" s="15" t="s">
        <v>153</v>
      </c>
      <c r="G18" s="15"/>
      <c r="J18" s="8">
        <v>15</v>
      </c>
      <c r="K18" s="24">
        <v>1.3449074074074073E-2</v>
      </c>
      <c r="L18" s="15">
        <v>287</v>
      </c>
      <c r="M18" s="15" t="s">
        <v>535</v>
      </c>
      <c r="N18" s="15" t="s">
        <v>536</v>
      </c>
      <c r="O18" s="15" t="s">
        <v>150</v>
      </c>
    </row>
    <row r="19" spans="1:15" x14ac:dyDescent="0.3">
      <c r="A19" s="18">
        <v>16</v>
      </c>
      <c r="B19" s="24">
        <v>1.6655092592592593E-2</v>
      </c>
      <c r="C19" s="15">
        <v>302</v>
      </c>
      <c r="D19" s="15" t="s">
        <v>554</v>
      </c>
      <c r="E19" s="15" t="s">
        <v>555</v>
      </c>
      <c r="F19" s="15" t="s">
        <v>3</v>
      </c>
      <c r="G19" s="15"/>
      <c r="J19" s="8">
        <v>16</v>
      </c>
      <c r="K19" s="24">
        <v>1.3541666666666667E-2</v>
      </c>
      <c r="L19" s="15">
        <v>274</v>
      </c>
      <c r="M19" s="15" t="s">
        <v>522</v>
      </c>
      <c r="N19" s="15" t="s">
        <v>523</v>
      </c>
      <c r="O19" s="15" t="s">
        <v>153</v>
      </c>
    </row>
    <row r="20" spans="1:15" x14ac:dyDescent="0.3">
      <c r="A20" s="18">
        <v>17</v>
      </c>
      <c r="B20" s="24">
        <v>1.7187499999999998E-2</v>
      </c>
      <c r="C20" s="15">
        <v>297</v>
      </c>
      <c r="D20" s="15" t="s">
        <v>341</v>
      </c>
      <c r="E20" s="15" t="s">
        <v>548</v>
      </c>
      <c r="F20" s="15" t="s">
        <v>5</v>
      </c>
      <c r="G20" s="15"/>
      <c r="J20" s="8">
        <v>17</v>
      </c>
      <c r="K20" s="24">
        <v>1.3726851851851851E-2</v>
      </c>
      <c r="L20" s="15">
        <v>281</v>
      </c>
      <c r="M20" s="15" t="s">
        <v>531</v>
      </c>
      <c r="N20" s="15" t="s">
        <v>186</v>
      </c>
      <c r="O20" s="15" t="s">
        <v>2</v>
      </c>
    </row>
    <row r="21" spans="1:15" x14ac:dyDescent="0.3">
      <c r="A21" s="18">
        <v>18</v>
      </c>
      <c r="B21" s="24">
        <v>1.7210648148148149E-2</v>
      </c>
      <c r="C21" s="15">
        <v>318</v>
      </c>
      <c r="D21" s="15" t="s">
        <v>577</v>
      </c>
      <c r="E21" s="15" t="s">
        <v>578</v>
      </c>
      <c r="F21" s="15" t="s">
        <v>3</v>
      </c>
      <c r="G21" s="15"/>
      <c r="J21" s="8">
        <v>18</v>
      </c>
      <c r="K21" s="24">
        <v>1.375E-2</v>
      </c>
      <c r="L21" s="15">
        <v>295</v>
      </c>
      <c r="M21" s="15" t="s">
        <v>547</v>
      </c>
      <c r="N21" s="15" t="s">
        <v>441</v>
      </c>
      <c r="O21" s="15" t="s">
        <v>164</v>
      </c>
    </row>
    <row r="22" spans="1:15" x14ac:dyDescent="0.3">
      <c r="A22" s="18">
        <v>19</v>
      </c>
      <c r="B22" s="24">
        <v>1.7569444444444447E-2</v>
      </c>
      <c r="C22" s="15">
        <v>304</v>
      </c>
      <c r="D22" s="15" t="s">
        <v>558</v>
      </c>
      <c r="E22" s="15" t="s">
        <v>559</v>
      </c>
      <c r="F22" s="15" t="s">
        <v>3</v>
      </c>
      <c r="G22" s="15"/>
      <c r="J22" s="8">
        <v>19</v>
      </c>
      <c r="K22" s="24">
        <v>1.3993055555555555E-2</v>
      </c>
      <c r="L22" s="15">
        <v>580</v>
      </c>
      <c r="M22" s="15" t="s">
        <v>1032</v>
      </c>
      <c r="N22" s="15" t="s">
        <v>1061</v>
      </c>
      <c r="O22" s="15" t="s">
        <v>153</v>
      </c>
    </row>
    <row r="23" spans="1:15" x14ac:dyDescent="0.3">
      <c r="A23" s="18">
        <v>20</v>
      </c>
      <c r="B23" s="24">
        <v>1.7719907407407406E-2</v>
      </c>
      <c r="C23" s="15">
        <v>305</v>
      </c>
      <c r="D23" s="15" t="s">
        <v>292</v>
      </c>
      <c r="E23" s="15" t="s">
        <v>560</v>
      </c>
      <c r="F23" s="15" t="s">
        <v>3</v>
      </c>
      <c r="G23" s="15"/>
      <c r="J23" s="8">
        <v>20</v>
      </c>
      <c r="K23" s="24">
        <v>1.4131944444444445E-2</v>
      </c>
      <c r="L23" s="15">
        <v>269</v>
      </c>
      <c r="M23" s="15" t="s">
        <v>518</v>
      </c>
      <c r="N23" s="15" t="s">
        <v>415</v>
      </c>
      <c r="O23" s="15" t="s">
        <v>2</v>
      </c>
    </row>
    <row r="24" spans="1:15" x14ac:dyDescent="0.3">
      <c r="A24" s="18">
        <v>21</v>
      </c>
      <c r="B24" s="24">
        <v>1.7766203703703704E-2</v>
      </c>
      <c r="C24" s="15">
        <v>310</v>
      </c>
      <c r="D24" s="15" t="s">
        <v>566</v>
      </c>
      <c r="E24" s="15" t="s">
        <v>567</v>
      </c>
      <c r="F24" s="15" t="s">
        <v>153</v>
      </c>
      <c r="G24" s="15"/>
      <c r="J24" s="8">
        <v>21</v>
      </c>
      <c r="K24" s="24">
        <v>1.4444444444444446E-2</v>
      </c>
      <c r="L24" s="15">
        <v>294</v>
      </c>
      <c r="M24" s="15" t="s">
        <v>546</v>
      </c>
      <c r="N24" s="15" t="s">
        <v>424</v>
      </c>
      <c r="O24" s="15" t="s">
        <v>150</v>
      </c>
    </row>
    <row r="25" spans="1:15" x14ac:dyDescent="0.3">
      <c r="A25" s="18">
        <v>22</v>
      </c>
      <c r="B25" s="24">
        <v>1.7974537037037035E-2</v>
      </c>
      <c r="C25" s="15">
        <v>768</v>
      </c>
      <c r="D25" s="15" t="s">
        <v>1064</v>
      </c>
      <c r="E25" s="15" t="s">
        <v>1045</v>
      </c>
      <c r="F25" s="15" t="s">
        <v>916</v>
      </c>
      <c r="G25" s="15"/>
      <c r="J25" s="8">
        <v>22</v>
      </c>
      <c r="K25" s="24">
        <v>1.4548611111111111E-2</v>
      </c>
      <c r="L25" s="15">
        <v>291</v>
      </c>
      <c r="M25" s="15" t="s">
        <v>541</v>
      </c>
      <c r="N25" s="15" t="s">
        <v>159</v>
      </c>
      <c r="O25" s="15" t="s">
        <v>9</v>
      </c>
    </row>
    <row r="26" spans="1:15" x14ac:dyDescent="0.3">
      <c r="A26" s="18">
        <v>23</v>
      </c>
      <c r="B26" s="24">
        <v>1.8020833333333333E-2</v>
      </c>
      <c r="C26" s="15">
        <v>319</v>
      </c>
      <c r="D26" s="15" t="s">
        <v>456</v>
      </c>
      <c r="E26" s="15" t="s">
        <v>354</v>
      </c>
      <c r="F26" s="15" t="s">
        <v>5</v>
      </c>
      <c r="G26" s="15"/>
      <c r="J26" s="8">
        <v>23</v>
      </c>
      <c r="K26" s="24">
        <v>1.4548611111111111E-2</v>
      </c>
      <c r="L26" s="15">
        <v>293</v>
      </c>
      <c r="M26" s="15" t="s">
        <v>544</v>
      </c>
      <c r="N26" s="15" t="s">
        <v>545</v>
      </c>
      <c r="O26" s="15" t="s">
        <v>164</v>
      </c>
    </row>
    <row r="27" spans="1:15" x14ac:dyDescent="0.3">
      <c r="A27" s="18">
        <v>24</v>
      </c>
      <c r="B27" s="24">
        <v>1.8136574074074072E-2</v>
      </c>
      <c r="C27" s="15">
        <v>717</v>
      </c>
      <c r="D27" s="15" t="s">
        <v>717</v>
      </c>
      <c r="E27" s="15" t="s">
        <v>1066</v>
      </c>
      <c r="F27" s="15" t="s">
        <v>153</v>
      </c>
      <c r="G27" s="15"/>
      <c r="J27" s="8">
        <v>24</v>
      </c>
      <c r="K27" s="24">
        <v>1.4548611111111111E-2</v>
      </c>
      <c r="L27" s="15">
        <v>278</v>
      </c>
      <c r="M27" s="15" t="s">
        <v>527</v>
      </c>
      <c r="N27" s="15" t="s">
        <v>528</v>
      </c>
      <c r="O27" s="15" t="s">
        <v>3</v>
      </c>
    </row>
    <row r="28" spans="1:15" x14ac:dyDescent="0.3">
      <c r="A28" s="18">
        <v>25</v>
      </c>
      <c r="B28" s="24">
        <v>1.8530092592592595E-2</v>
      </c>
      <c r="C28" s="15">
        <v>312</v>
      </c>
      <c r="D28" s="15" t="s">
        <v>568</v>
      </c>
      <c r="E28" s="15" t="s">
        <v>569</v>
      </c>
      <c r="F28" s="15" t="s">
        <v>150</v>
      </c>
      <c r="G28" s="15"/>
      <c r="J28" s="8">
        <v>25</v>
      </c>
      <c r="K28" s="24">
        <v>1.4560185185185183E-2</v>
      </c>
      <c r="L28" s="15">
        <v>289</v>
      </c>
      <c r="M28" s="15" t="s">
        <v>455</v>
      </c>
      <c r="N28" s="15" t="s">
        <v>412</v>
      </c>
      <c r="O28" s="15" t="s">
        <v>175</v>
      </c>
    </row>
    <row r="29" spans="1:15" x14ac:dyDescent="0.3">
      <c r="A29" s="18">
        <v>26</v>
      </c>
      <c r="B29" s="24">
        <v>1.8738425925925926E-2</v>
      </c>
      <c r="C29" s="15">
        <v>313</v>
      </c>
      <c r="D29" s="15" t="s">
        <v>570</v>
      </c>
      <c r="E29" s="15" t="s">
        <v>367</v>
      </c>
      <c r="F29" s="15" t="s">
        <v>164</v>
      </c>
      <c r="G29" s="15"/>
      <c r="J29" s="8">
        <v>26</v>
      </c>
      <c r="K29" s="24">
        <v>1.5011574074074075E-2</v>
      </c>
      <c r="L29" s="15">
        <v>672</v>
      </c>
      <c r="M29" s="15" t="s">
        <v>1056</v>
      </c>
      <c r="N29" s="15" t="s">
        <v>1062</v>
      </c>
      <c r="O29" s="15" t="s">
        <v>175</v>
      </c>
    </row>
    <row r="30" spans="1:15" x14ac:dyDescent="0.3">
      <c r="A30" s="18">
        <v>27</v>
      </c>
      <c r="B30" s="24">
        <v>1.9525462962962963E-2</v>
      </c>
      <c r="C30" s="15">
        <v>322</v>
      </c>
      <c r="D30" s="15" t="s">
        <v>582</v>
      </c>
      <c r="E30" s="15" t="s">
        <v>583</v>
      </c>
      <c r="F30" s="15" t="s">
        <v>2</v>
      </c>
      <c r="G30" s="15"/>
      <c r="J30" s="8">
        <v>27</v>
      </c>
      <c r="K30" s="24">
        <v>1.5428240740740741E-2</v>
      </c>
      <c r="L30" s="15">
        <v>676</v>
      </c>
      <c r="M30" s="15" t="s">
        <v>1063</v>
      </c>
      <c r="N30" s="15" t="s">
        <v>330</v>
      </c>
      <c r="O30" s="15" t="s">
        <v>9</v>
      </c>
    </row>
    <row r="31" spans="1:15" x14ac:dyDescent="0.3">
      <c r="A31" s="18"/>
      <c r="C31" s="15"/>
      <c r="D31" s="15"/>
      <c r="E31" s="15"/>
      <c r="F31" s="15"/>
      <c r="J31" s="8">
        <v>28</v>
      </c>
      <c r="K31" s="24">
        <v>1.545138888888889E-2</v>
      </c>
      <c r="L31" s="15">
        <v>292</v>
      </c>
      <c r="M31" s="15" t="s">
        <v>542</v>
      </c>
      <c r="N31" s="15" t="s">
        <v>543</v>
      </c>
      <c r="O31" s="15" t="s">
        <v>5</v>
      </c>
    </row>
    <row r="32" spans="1:15" x14ac:dyDescent="0.3">
      <c r="A32" s="18"/>
      <c r="J32" s="8">
        <v>29</v>
      </c>
      <c r="K32" s="24">
        <v>1.5671296296296298E-2</v>
      </c>
      <c r="L32" s="15">
        <v>285</v>
      </c>
      <c r="M32" s="15" t="s">
        <v>533</v>
      </c>
      <c r="N32" s="15" t="s">
        <v>534</v>
      </c>
      <c r="O32" s="15" t="s">
        <v>164</v>
      </c>
    </row>
    <row r="33" spans="1:17" x14ac:dyDescent="0.3">
      <c r="A33" s="18"/>
      <c r="G33" s="18"/>
      <c r="J33" s="8"/>
      <c r="L33" s="15"/>
      <c r="M33" s="15"/>
      <c r="N33" s="15"/>
      <c r="O33" s="15"/>
    </row>
    <row r="34" spans="1:17" x14ac:dyDescent="0.3">
      <c r="A34" s="18"/>
      <c r="C34" s="15"/>
      <c r="D34" s="15"/>
      <c r="E34" s="15"/>
      <c r="F34" s="15"/>
      <c r="J34" s="8"/>
      <c r="L34" s="15"/>
      <c r="M34" s="15"/>
      <c r="N34" s="15"/>
      <c r="O34" s="15"/>
    </row>
    <row r="35" spans="1:17" x14ac:dyDescent="0.3">
      <c r="A35" s="18"/>
      <c r="C35" s="15"/>
      <c r="J35" s="8"/>
      <c r="L35" s="15"/>
      <c r="M35" s="15"/>
      <c r="N35" s="15"/>
      <c r="O35" s="15"/>
    </row>
    <row r="36" spans="1:17" x14ac:dyDescent="0.3">
      <c r="A36" s="18"/>
      <c r="J36" s="8"/>
      <c r="L36" s="15"/>
      <c r="M36" s="15"/>
      <c r="N36" s="15"/>
      <c r="O36" s="15"/>
    </row>
    <row r="37" spans="1:17" x14ac:dyDescent="0.3">
      <c r="A37" s="18"/>
      <c r="J37" s="8"/>
      <c r="L37" s="15"/>
      <c r="M37" s="15"/>
      <c r="N37" s="15"/>
      <c r="O37" s="15"/>
    </row>
    <row r="38" spans="1:17" x14ac:dyDescent="0.3">
      <c r="A38" s="18"/>
      <c r="J38" s="8"/>
      <c r="L38" s="15"/>
      <c r="M38" s="15"/>
      <c r="N38" s="15"/>
      <c r="O38" s="15"/>
    </row>
    <row r="39" spans="1:17" x14ac:dyDescent="0.3">
      <c r="J39" s="8"/>
      <c r="L39" s="15"/>
      <c r="M39" s="15"/>
      <c r="N39" s="15"/>
      <c r="O39" s="15"/>
    </row>
    <row r="40" spans="1:17" x14ac:dyDescent="0.3">
      <c r="L40" s="15"/>
      <c r="M40" s="15"/>
      <c r="N40" s="15"/>
      <c r="O40" s="15"/>
    </row>
    <row r="42" spans="1:17" x14ac:dyDescent="0.3">
      <c r="A42" s="5" t="s">
        <v>41</v>
      </c>
      <c r="B42" s="3"/>
      <c r="K42" s="8" t="s">
        <v>40</v>
      </c>
    </row>
    <row r="43" spans="1:17" x14ac:dyDescent="0.3">
      <c r="A43" s="5" t="s">
        <v>16</v>
      </c>
      <c r="B43" t="s">
        <v>49</v>
      </c>
      <c r="D43" t="s">
        <v>50</v>
      </c>
      <c r="E43" t="s">
        <v>51</v>
      </c>
      <c r="F43" t="s">
        <v>52</v>
      </c>
      <c r="H43" s="8" t="s">
        <v>53</v>
      </c>
      <c r="J43" s="5" t="s">
        <v>16</v>
      </c>
      <c r="K43" t="s">
        <v>49</v>
      </c>
      <c r="M43" t="s">
        <v>50</v>
      </c>
      <c r="N43" t="s">
        <v>51</v>
      </c>
      <c r="O43" t="s">
        <v>52</v>
      </c>
      <c r="Q43" s="8" t="s">
        <v>53</v>
      </c>
    </row>
    <row r="44" spans="1:17" x14ac:dyDescent="0.3">
      <c r="A44" s="18">
        <v>1</v>
      </c>
      <c r="B44" s="4" t="s">
        <v>74</v>
      </c>
      <c r="D44">
        <v>3</v>
      </c>
      <c r="E44">
        <v>5</v>
      </c>
      <c r="F44">
        <v>12</v>
      </c>
      <c r="G44" s="8"/>
      <c r="H44" s="8">
        <f t="shared" ref="H44:H53" si="0">SUM(D44:G44)</f>
        <v>20</v>
      </c>
      <c r="J44" s="18">
        <v>1</v>
      </c>
      <c r="K44" s="15" t="s">
        <v>23</v>
      </c>
      <c r="M44">
        <v>2</v>
      </c>
      <c r="N44">
        <v>6</v>
      </c>
      <c r="O44">
        <v>7</v>
      </c>
      <c r="Q44" s="8">
        <f t="shared" ref="Q44:Q55" si="1">SUM(M44:P44)</f>
        <v>15</v>
      </c>
    </row>
    <row r="45" spans="1:17" x14ac:dyDescent="0.3">
      <c r="A45" s="18">
        <v>2</v>
      </c>
      <c r="B45" s="4" t="s">
        <v>5</v>
      </c>
      <c r="D45">
        <v>1</v>
      </c>
      <c r="E45">
        <v>9</v>
      </c>
      <c r="F45">
        <v>11</v>
      </c>
      <c r="G45" s="8"/>
      <c r="H45" s="8">
        <f t="shared" si="0"/>
        <v>21</v>
      </c>
      <c r="J45" s="18">
        <v>2</v>
      </c>
      <c r="K45" s="4" t="s">
        <v>2</v>
      </c>
      <c r="M45">
        <v>1</v>
      </c>
      <c r="N45">
        <v>5</v>
      </c>
      <c r="O45">
        <v>10</v>
      </c>
      <c r="Q45" s="8">
        <f t="shared" si="1"/>
        <v>16</v>
      </c>
    </row>
    <row r="46" spans="1:17" x14ac:dyDescent="0.3">
      <c r="A46" s="18">
        <v>3</v>
      </c>
      <c r="B46" s="4" t="s">
        <v>77</v>
      </c>
      <c r="D46">
        <v>6</v>
      </c>
      <c r="E46">
        <v>15</v>
      </c>
      <c r="F46">
        <v>21</v>
      </c>
      <c r="G46" s="8"/>
      <c r="H46" s="8">
        <f t="shared" si="0"/>
        <v>42</v>
      </c>
      <c r="J46" s="18">
        <v>3</v>
      </c>
      <c r="K46" s="4" t="s">
        <v>5</v>
      </c>
      <c r="M46">
        <v>8</v>
      </c>
      <c r="N46">
        <v>9</v>
      </c>
      <c r="O46">
        <v>12</v>
      </c>
      <c r="Q46" s="8">
        <f t="shared" si="1"/>
        <v>29</v>
      </c>
    </row>
    <row r="47" spans="1:17" x14ac:dyDescent="0.3">
      <c r="A47" s="18">
        <v>4</v>
      </c>
      <c r="B47" s="4" t="s">
        <v>2</v>
      </c>
      <c r="D47">
        <v>8</v>
      </c>
      <c r="E47">
        <v>14</v>
      </c>
      <c r="F47">
        <v>27</v>
      </c>
      <c r="G47" s="8"/>
      <c r="H47" s="8">
        <f t="shared" si="0"/>
        <v>49</v>
      </c>
      <c r="J47" s="18">
        <v>4</v>
      </c>
      <c r="K47" s="4" t="s">
        <v>77</v>
      </c>
      <c r="M47">
        <v>3</v>
      </c>
      <c r="N47">
        <v>16</v>
      </c>
      <c r="O47">
        <v>19</v>
      </c>
      <c r="Q47" s="8">
        <f t="shared" si="1"/>
        <v>38</v>
      </c>
    </row>
    <row r="48" spans="1:17" x14ac:dyDescent="0.3">
      <c r="A48" s="18">
        <v>5</v>
      </c>
      <c r="B48" s="4" t="s">
        <v>76</v>
      </c>
      <c r="D48">
        <v>16</v>
      </c>
      <c r="E48">
        <v>18</v>
      </c>
      <c r="F48">
        <v>19</v>
      </c>
      <c r="G48" s="8"/>
      <c r="H48" s="8">
        <f t="shared" si="0"/>
        <v>53</v>
      </c>
      <c r="J48" s="18">
        <v>5</v>
      </c>
      <c r="K48" s="15" t="s">
        <v>24</v>
      </c>
      <c r="M48">
        <v>13</v>
      </c>
      <c r="N48">
        <v>14</v>
      </c>
      <c r="O48">
        <v>24</v>
      </c>
      <c r="Q48" s="8">
        <f t="shared" si="1"/>
        <v>51</v>
      </c>
    </row>
    <row r="49" spans="1:17" x14ac:dyDescent="0.3">
      <c r="A49" s="18">
        <v>6</v>
      </c>
      <c r="B49" s="4" t="s">
        <v>61</v>
      </c>
      <c r="D49">
        <v>2</v>
      </c>
      <c r="E49">
        <v>26</v>
      </c>
      <c r="F49">
        <v>37</v>
      </c>
      <c r="G49" s="8"/>
      <c r="H49" s="8">
        <f t="shared" si="0"/>
        <v>65</v>
      </c>
      <c r="J49" s="18">
        <v>6</v>
      </c>
      <c r="K49" s="15" t="s">
        <v>9</v>
      </c>
      <c r="M49">
        <v>4</v>
      </c>
      <c r="N49">
        <v>22</v>
      </c>
      <c r="O49">
        <v>27</v>
      </c>
      <c r="Q49" s="8">
        <f t="shared" si="1"/>
        <v>53</v>
      </c>
    </row>
    <row r="50" spans="1:17" x14ac:dyDescent="0.3">
      <c r="A50" s="18">
        <v>7</v>
      </c>
      <c r="B50" s="4" t="s">
        <v>8</v>
      </c>
      <c r="D50">
        <v>4</v>
      </c>
      <c r="E50">
        <v>25</v>
      </c>
      <c r="F50">
        <v>37</v>
      </c>
      <c r="H50" s="8">
        <f t="shared" si="0"/>
        <v>66</v>
      </c>
      <c r="J50" s="18">
        <v>7</v>
      </c>
      <c r="K50" s="4" t="s">
        <v>120</v>
      </c>
      <c r="M50">
        <v>18</v>
      </c>
      <c r="N50">
        <v>23</v>
      </c>
      <c r="O50">
        <v>29</v>
      </c>
      <c r="Q50" s="8">
        <f t="shared" si="1"/>
        <v>70</v>
      </c>
    </row>
    <row r="51" spans="1:17" x14ac:dyDescent="0.3">
      <c r="A51" s="18">
        <v>8</v>
      </c>
      <c r="B51" s="4" t="s">
        <v>66</v>
      </c>
      <c r="D51">
        <v>17</v>
      </c>
      <c r="E51">
        <v>23</v>
      </c>
      <c r="F51">
        <v>37</v>
      </c>
      <c r="G51" s="8"/>
      <c r="H51" s="8">
        <f t="shared" si="0"/>
        <v>77</v>
      </c>
      <c r="J51" s="18">
        <v>8</v>
      </c>
      <c r="K51" s="4" t="s">
        <v>8</v>
      </c>
      <c r="M51">
        <v>15</v>
      </c>
      <c r="N51">
        <v>21</v>
      </c>
      <c r="O51">
        <v>39</v>
      </c>
      <c r="Q51" s="8">
        <f t="shared" si="1"/>
        <v>75</v>
      </c>
    </row>
    <row r="52" spans="1:17" x14ac:dyDescent="0.3">
      <c r="A52" s="18">
        <v>9</v>
      </c>
      <c r="B52" s="4" t="s">
        <v>62</v>
      </c>
      <c r="D52">
        <v>7</v>
      </c>
      <c r="E52">
        <v>37</v>
      </c>
      <c r="F52">
        <v>37</v>
      </c>
      <c r="H52" s="8">
        <f t="shared" si="0"/>
        <v>81</v>
      </c>
      <c r="J52" s="18">
        <v>9</v>
      </c>
      <c r="K52" s="15" t="s">
        <v>28</v>
      </c>
      <c r="M52">
        <v>17</v>
      </c>
      <c r="N52">
        <v>20</v>
      </c>
      <c r="O52">
        <v>39</v>
      </c>
      <c r="Q52" s="8">
        <f t="shared" si="1"/>
        <v>76</v>
      </c>
    </row>
    <row r="53" spans="1:17" x14ac:dyDescent="0.3">
      <c r="A53" s="18">
        <v>10</v>
      </c>
      <c r="B53" s="4" t="s">
        <v>87</v>
      </c>
      <c r="D53">
        <v>13</v>
      </c>
      <c r="E53">
        <v>37</v>
      </c>
      <c r="F53">
        <v>37</v>
      </c>
      <c r="G53" s="8"/>
      <c r="H53" s="8">
        <f t="shared" si="0"/>
        <v>87</v>
      </c>
      <c r="J53" s="18">
        <v>10</v>
      </c>
      <c r="K53" s="4" t="s">
        <v>4</v>
      </c>
      <c r="M53">
        <v>11</v>
      </c>
      <c r="N53">
        <v>39</v>
      </c>
      <c r="O53">
        <v>39</v>
      </c>
      <c r="Q53" s="8">
        <f t="shared" si="1"/>
        <v>89</v>
      </c>
    </row>
    <row r="54" spans="1:17" x14ac:dyDescent="0.3">
      <c r="A54" s="18"/>
      <c r="B54" s="4"/>
      <c r="H54" s="8"/>
      <c r="J54" s="18">
        <v>11</v>
      </c>
      <c r="K54" s="4" t="s">
        <v>113</v>
      </c>
      <c r="M54">
        <v>25</v>
      </c>
      <c r="N54">
        <v>26</v>
      </c>
      <c r="O54">
        <v>39</v>
      </c>
      <c r="Q54" s="8">
        <f t="shared" si="1"/>
        <v>90</v>
      </c>
    </row>
    <row r="55" spans="1:17" x14ac:dyDescent="0.3">
      <c r="J55" s="18">
        <v>12</v>
      </c>
      <c r="K55" s="4" t="s">
        <v>66</v>
      </c>
      <c r="M55">
        <v>28</v>
      </c>
      <c r="N55">
        <v>39</v>
      </c>
      <c r="O55">
        <v>39</v>
      </c>
      <c r="Q55" s="8">
        <f t="shared" si="1"/>
        <v>106</v>
      </c>
    </row>
    <row r="56" spans="1:17" x14ac:dyDescent="0.3">
      <c r="J56" s="18"/>
      <c r="Q56" s="8"/>
    </row>
    <row r="57" spans="1:17" x14ac:dyDescent="0.3">
      <c r="J57" s="18"/>
      <c r="Q57" s="8"/>
    </row>
    <row r="58" spans="1:17" x14ac:dyDescent="0.3">
      <c r="J58" s="18"/>
      <c r="K58" s="4"/>
      <c r="Q58" s="8"/>
    </row>
  </sheetData>
  <sortState xmlns:xlrd2="http://schemas.microsoft.com/office/spreadsheetml/2017/richdata2" ref="A4:G39">
    <sortCondition ref="A4:A3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65"/>
  <sheetViews>
    <sheetView topLeftCell="A54" workbookViewId="0">
      <selection activeCell="N62" sqref="N62"/>
    </sheetView>
  </sheetViews>
  <sheetFormatPr defaultRowHeight="14.4" x14ac:dyDescent="0.3"/>
  <cols>
    <col min="1" max="1" width="8.88671875" style="11"/>
    <col min="2" max="2" width="8.88671875" style="9"/>
    <col min="3" max="3" width="9.109375" style="9" bestFit="1" customWidth="1"/>
    <col min="4" max="5" width="8.88671875" style="9"/>
    <col min="6" max="6" width="24.88671875" style="9" customWidth="1"/>
    <col min="7" max="7" width="14.44140625" style="9" customWidth="1"/>
    <col min="8" max="8" width="8.88671875" style="11"/>
    <col min="9" max="9" width="8.88671875" style="9"/>
    <col min="10" max="10" width="8" style="9" customWidth="1"/>
    <col min="11" max="11" width="31.21875" style="9" customWidth="1"/>
    <col min="12" max="17" width="8.88671875" style="9"/>
    <col min="18" max="18" width="15.6640625" style="9" bestFit="1" customWidth="1"/>
    <col min="19" max="19" width="22.109375" style="9" customWidth="1"/>
    <col min="20" max="30" width="8.88671875" style="9"/>
    <col min="31" max="31" width="13" style="9" customWidth="1"/>
    <col min="32" max="16384" width="8.88671875" style="9"/>
  </cols>
  <sheetData>
    <row r="2" spans="1:28" x14ac:dyDescent="0.3">
      <c r="B2" s="28" t="s">
        <v>46</v>
      </c>
      <c r="C2" s="28"/>
      <c r="D2" s="28"/>
      <c r="E2" s="28"/>
      <c r="F2" s="28"/>
      <c r="K2" s="6" t="s">
        <v>88</v>
      </c>
      <c r="Q2" s="18"/>
    </row>
    <row r="3" spans="1:28" x14ac:dyDescent="0.3">
      <c r="A3" s="25" t="s">
        <v>38</v>
      </c>
      <c r="B3" s="25" t="s">
        <v>13</v>
      </c>
      <c r="C3" s="25" t="s">
        <v>12</v>
      </c>
      <c r="D3" s="25" t="s">
        <v>18</v>
      </c>
      <c r="E3" s="25" t="s">
        <v>17</v>
      </c>
      <c r="F3" s="25" t="s">
        <v>19</v>
      </c>
      <c r="G3" s="25" t="s">
        <v>81</v>
      </c>
      <c r="H3" s="25" t="s">
        <v>39</v>
      </c>
      <c r="J3" s="17" t="s">
        <v>16</v>
      </c>
      <c r="K3" s="15" t="s">
        <v>49</v>
      </c>
      <c r="L3" s="15" t="s">
        <v>50</v>
      </c>
      <c r="M3" s="15" t="s">
        <v>51</v>
      </c>
      <c r="N3" s="15" t="s">
        <v>52</v>
      </c>
      <c r="O3" s="15" t="s">
        <v>54</v>
      </c>
      <c r="P3" s="18" t="s">
        <v>53</v>
      </c>
      <c r="Q3" s="18"/>
      <c r="X3"/>
    </row>
    <row r="4" spans="1:28" x14ac:dyDescent="0.3">
      <c r="A4" s="18">
        <v>1</v>
      </c>
      <c r="B4" s="24">
        <v>1.3958333333333335E-2</v>
      </c>
      <c r="C4" s="15">
        <v>332</v>
      </c>
      <c r="D4" s="15" t="s">
        <v>596</v>
      </c>
      <c r="E4" s="15" t="s">
        <v>385</v>
      </c>
      <c r="F4" s="15" t="s">
        <v>2</v>
      </c>
      <c r="G4" s="15" t="s">
        <v>882</v>
      </c>
      <c r="H4" s="18">
        <v>1</v>
      </c>
      <c r="J4" s="18">
        <v>1</v>
      </c>
      <c r="K4" s="4" t="s">
        <v>64</v>
      </c>
      <c r="L4" s="15">
        <v>2</v>
      </c>
      <c r="M4" s="15">
        <v>3</v>
      </c>
      <c r="N4" s="15">
        <v>7</v>
      </c>
      <c r="O4" s="15">
        <v>14</v>
      </c>
      <c r="P4" s="18">
        <f t="shared" ref="P4:P11" si="0">SUM(L4:O4)</f>
        <v>26</v>
      </c>
      <c r="Q4" s="18"/>
      <c r="S4" s="7"/>
      <c r="W4" s="11"/>
    </row>
    <row r="5" spans="1:28" x14ac:dyDescent="0.3">
      <c r="A5" s="18">
        <v>2</v>
      </c>
      <c r="B5" s="24">
        <v>1.4097222222222221E-2</v>
      </c>
      <c r="C5" s="15">
        <v>326</v>
      </c>
      <c r="D5" s="15" t="s">
        <v>473</v>
      </c>
      <c r="E5" s="15" t="s">
        <v>238</v>
      </c>
      <c r="F5" s="15" t="s">
        <v>5</v>
      </c>
      <c r="G5" s="15" t="s">
        <v>881</v>
      </c>
      <c r="H5" s="18">
        <v>1</v>
      </c>
      <c r="J5" s="18">
        <v>2</v>
      </c>
      <c r="K5" s="4" t="s">
        <v>86</v>
      </c>
      <c r="L5" s="15">
        <v>5</v>
      </c>
      <c r="M5" s="15">
        <v>6</v>
      </c>
      <c r="N5" s="15">
        <v>8</v>
      </c>
      <c r="O5" s="15">
        <v>12</v>
      </c>
      <c r="P5" s="18">
        <f t="shared" si="0"/>
        <v>31</v>
      </c>
      <c r="Q5" s="18"/>
      <c r="S5" s="7"/>
      <c r="W5" s="11"/>
      <c r="AB5" s="10"/>
    </row>
    <row r="6" spans="1:28" x14ac:dyDescent="0.3">
      <c r="A6" s="18">
        <v>3</v>
      </c>
      <c r="B6" s="24">
        <v>1.4131944444444445E-2</v>
      </c>
      <c r="C6" s="15">
        <v>675</v>
      </c>
      <c r="D6" s="15" t="s">
        <v>160</v>
      </c>
      <c r="E6" s="15" t="s">
        <v>985</v>
      </c>
      <c r="F6" s="15" t="s">
        <v>5</v>
      </c>
      <c r="G6" s="15" t="s">
        <v>881</v>
      </c>
      <c r="H6" s="18">
        <v>2</v>
      </c>
      <c r="J6" s="18">
        <v>3</v>
      </c>
      <c r="K6" s="4" t="s">
        <v>27</v>
      </c>
      <c r="L6" s="15">
        <v>1</v>
      </c>
      <c r="M6" s="15">
        <v>11</v>
      </c>
      <c r="N6" s="15">
        <v>15</v>
      </c>
      <c r="O6" s="15">
        <v>17</v>
      </c>
      <c r="P6" s="18">
        <f t="shared" si="0"/>
        <v>44</v>
      </c>
      <c r="Q6" s="18"/>
      <c r="S6" s="7"/>
      <c r="W6" s="11"/>
      <c r="AB6" s="10"/>
    </row>
    <row r="7" spans="1:28" x14ac:dyDescent="0.3">
      <c r="A7" s="18">
        <v>4</v>
      </c>
      <c r="B7" s="24">
        <v>1.4328703703703703E-2</v>
      </c>
      <c r="C7" s="15">
        <v>386</v>
      </c>
      <c r="D7" s="15" t="s">
        <v>666</v>
      </c>
      <c r="E7" s="15" t="s">
        <v>617</v>
      </c>
      <c r="F7" s="15" t="s">
        <v>82</v>
      </c>
      <c r="G7" s="15" t="s">
        <v>884</v>
      </c>
      <c r="H7" s="18">
        <v>1</v>
      </c>
      <c r="J7" s="18">
        <v>4</v>
      </c>
      <c r="K7" s="4" t="s">
        <v>74</v>
      </c>
      <c r="L7" s="15">
        <v>10</v>
      </c>
      <c r="M7" s="15">
        <v>13</v>
      </c>
      <c r="N7" s="15">
        <v>20</v>
      </c>
      <c r="O7" s="15">
        <v>22</v>
      </c>
      <c r="P7" s="18">
        <f t="shared" si="0"/>
        <v>65</v>
      </c>
      <c r="Q7" s="18"/>
      <c r="S7" s="7"/>
      <c r="W7" s="11"/>
      <c r="AB7" s="10"/>
    </row>
    <row r="8" spans="1:28" x14ac:dyDescent="0.3">
      <c r="A8" s="18">
        <v>5</v>
      </c>
      <c r="B8" s="24">
        <v>1.4340277777777776E-2</v>
      </c>
      <c r="C8" s="15">
        <v>342</v>
      </c>
      <c r="D8" s="15" t="s">
        <v>608</v>
      </c>
      <c r="E8" s="15" t="s">
        <v>609</v>
      </c>
      <c r="F8" s="15" t="s">
        <v>153</v>
      </c>
      <c r="G8" s="15" t="s">
        <v>882</v>
      </c>
      <c r="H8" s="18">
        <v>2</v>
      </c>
      <c r="J8" s="18">
        <v>5</v>
      </c>
      <c r="K8" s="4" t="s">
        <v>85</v>
      </c>
      <c r="L8" s="15">
        <v>4</v>
      </c>
      <c r="M8" s="15">
        <v>18</v>
      </c>
      <c r="N8" s="15">
        <v>31</v>
      </c>
      <c r="O8" s="15">
        <v>36</v>
      </c>
      <c r="P8" s="18">
        <f t="shared" si="0"/>
        <v>89</v>
      </c>
      <c r="Q8" s="18"/>
      <c r="S8" s="7"/>
      <c r="W8" s="11"/>
      <c r="AB8" s="10"/>
    </row>
    <row r="9" spans="1:28" x14ac:dyDescent="0.3">
      <c r="A9" s="18">
        <v>6</v>
      </c>
      <c r="B9" s="24">
        <v>1.4351851851851852E-2</v>
      </c>
      <c r="C9" s="15">
        <v>349</v>
      </c>
      <c r="D9" s="15" t="s">
        <v>614</v>
      </c>
      <c r="E9" s="15" t="s">
        <v>615</v>
      </c>
      <c r="F9" s="15" t="s">
        <v>153</v>
      </c>
      <c r="G9" s="15" t="s">
        <v>883</v>
      </c>
      <c r="H9" s="18">
        <v>1</v>
      </c>
      <c r="J9" s="18">
        <v>6</v>
      </c>
      <c r="K9" s="4" t="s">
        <v>65</v>
      </c>
      <c r="L9" s="15">
        <v>9</v>
      </c>
      <c r="M9" s="15">
        <v>33</v>
      </c>
      <c r="N9" s="15">
        <v>38</v>
      </c>
      <c r="O9" s="15">
        <v>50</v>
      </c>
      <c r="P9" s="18">
        <f t="shared" si="0"/>
        <v>130</v>
      </c>
      <c r="Q9" s="18"/>
      <c r="S9" s="7"/>
      <c r="W9" s="11"/>
      <c r="AB9" s="10"/>
    </row>
    <row r="10" spans="1:28" x14ac:dyDescent="0.3">
      <c r="A10" s="18">
        <v>7</v>
      </c>
      <c r="B10" s="24">
        <v>1.4363425925925925E-2</v>
      </c>
      <c r="C10" s="15">
        <v>324</v>
      </c>
      <c r="D10" s="15" t="s">
        <v>586</v>
      </c>
      <c r="E10" s="15" t="s">
        <v>587</v>
      </c>
      <c r="F10" s="15" t="s">
        <v>5</v>
      </c>
      <c r="G10" s="15" t="s">
        <v>880</v>
      </c>
      <c r="H10" s="18">
        <v>1</v>
      </c>
      <c r="J10" s="18">
        <v>7</v>
      </c>
      <c r="K10" s="15" t="s">
        <v>6</v>
      </c>
      <c r="L10" s="15">
        <v>28</v>
      </c>
      <c r="M10" s="15">
        <v>45</v>
      </c>
      <c r="N10" s="15">
        <v>46</v>
      </c>
      <c r="O10" s="15">
        <v>76</v>
      </c>
      <c r="P10" s="18">
        <f t="shared" si="0"/>
        <v>195</v>
      </c>
      <c r="Q10" s="18"/>
      <c r="S10" s="7"/>
      <c r="W10" s="11"/>
      <c r="AB10" s="10"/>
    </row>
    <row r="11" spans="1:28" x14ac:dyDescent="0.3">
      <c r="A11" s="18">
        <v>8</v>
      </c>
      <c r="B11" s="24">
        <v>1.4456018518518519E-2</v>
      </c>
      <c r="C11" s="15">
        <v>330</v>
      </c>
      <c r="D11" s="15" t="s">
        <v>593</v>
      </c>
      <c r="E11" s="15" t="s">
        <v>594</v>
      </c>
      <c r="F11" s="15" t="s">
        <v>153</v>
      </c>
      <c r="G11" s="15" t="s">
        <v>881</v>
      </c>
      <c r="H11" s="18">
        <v>3</v>
      </c>
      <c r="J11" s="18">
        <v>8</v>
      </c>
      <c r="K11" s="4" t="s">
        <v>76</v>
      </c>
      <c r="L11" s="15">
        <v>41</v>
      </c>
      <c r="M11" s="15">
        <v>54</v>
      </c>
      <c r="N11" s="15">
        <v>59</v>
      </c>
      <c r="O11" s="15">
        <v>60</v>
      </c>
      <c r="P11" s="18">
        <f t="shared" si="0"/>
        <v>214</v>
      </c>
      <c r="Q11" s="18"/>
      <c r="S11" s="7"/>
      <c r="W11" s="11"/>
      <c r="AB11" s="10"/>
    </row>
    <row r="12" spans="1:28" x14ac:dyDescent="0.3">
      <c r="A12" s="18">
        <v>9</v>
      </c>
      <c r="B12" s="24">
        <v>1.4467592592592593E-2</v>
      </c>
      <c r="C12" s="15">
        <v>298</v>
      </c>
      <c r="D12" s="15" t="s">
        <v>549</v>
      </c>
      <c r="E12" s="15" t="s">
        <v>550</v>
      </c>
      <c r="F12" s="15" t="s">
        <v>164</v>
      </c>
      <c r="G12" s="15" t="s">
        <v>880</v>
      </c>
      <c r="H12" s="18">
        <v>2</v>
      </c>
      <c r="J12" s="18"/>
      <c r="K12" s="4"/>
      <c r="L12" s="15"/>
      <c r="M12" s="15"/>
      <c r="N12" s="15"/>
      <c r="O12" s="15"/>
      <c r="P12" s="18"/>
      <c r="Q12" s="18"/>
      <c r="S12" s="7"/>
      <c r="W12" s="11"/>
      <c r="AB12" s="10"/>
    </row>
    <row r="13" spans="1:28" x14ac:dyDescent="0.3">
      <c r="A13" s="18">
        <v>10</v>
      </c>
      <c r="B13" s="24">
        <v>1.4479166666666668E-2</v>
      </c>
      <c r="C13" s="15">
        <v>300</v>
      </c>
      <c r="D13" s="15" t="s">
        <v>552</v>
      </c>
      <c r="E13" s="15" t="s">
        <v>469</v>
      </c>
      <c r="F13" s="15" t="s">
        <v>3</v>
      </c>
      <c r="G13" s="15" t="s">
        <v>880</v>
      </c>
      <c r="H13" s="18">
        <v>3</v>
      </c>
      <c r="J13" s="18"/>
      <c r="K13" s="17" t="s">
        <v>89</v>
      </c>
      <c r="L13" s="15"/>
      <c r="M13" s="15"/>
      <c r="N13" s="15"/>
      <c r="O13" s="15"/>
      <c r="P13" s="18"/>
      <c r="Q13" s="18"/>
      <c r="S13" s="7"/>
      <c r="W13" s="11"/>
      <c r="AB13" s="12"/>
    </row>
    <row r="14" spans="1:28" x14ac:dyDescent="0.3">
      <c r="A14" s="18">
        <v>11</v>
      </c>
      <c r="B14" s="24">
        <v>1.4502314814814815E-2</v>
      </c>
      <c r="C14" s="15">
        <v>337</v>
      </c>
      <c r="D14" s="15" t="s">
        <v>501</v>
      </c>
      <c r="E14" s="15" t="s">
        <v>602</v>
      </c>
      <c r="F14" s="15" t="s">
        <v>2</v>
      </c>
      <c r="G14" s="15" t="s">
        <v>882</v>
      </c>
      <c r="H14" s="18">
        <v>3</v>
      </c>
      <c r="J14" s="17" t="s">
        <v>16</v>
      </c>
      <c r="K14" s="15" t="s">
        <v>49</v>
      </c>
      <c r="L14" s="15" t="s">
        <v>50</v>
      </c>
      <c r="M14" s="15" t="s">
        <v>51</v>
      </c>
      <c r="N14" s="15" t="s">
        <v>52</v>
      </c>
      <c r="O14" s="15"/>
      <c r="P14" s="18" t="s">
        <v>53</v>
      </c>
      <c r="Q14" s="18"/>
      <c r="S14" s="7"/>
      <c r="W14" s="11"/>
      <c r="AB14" s="12"/>
    </row>
    <row r="15" spans="1:28" x14ac:dyDescent="0.3">
      <c r="A15" s="18">
        <v>12</v>
      </c>
      <c r="B15" s="24">
        <v>1.4664351851851852E-2</v>
      </c>
      <c r="C15" s="15">
        <v>715</v>
      </c>
      <c r="D15" s="15" t="s">
        <v>975</v>
      </c>
      <c r="E15" s="15" t="s">
        <v>984</v>
      </c>
      <c r="F15" s="15" t="s">
        <v>153</v>
      </c>
      <c r="G15" s="15" t="s">
        <v>882</v>
      </c>
      <c r="H15" s="18">
        <v>4</v>
      </c>
      <c r="J15" s="18">
        <v>1</v>
      </c>
      <c r="K15" s="4" t="s">
        <v>34</v>
      </c>
      <c r="L15" s="15">
        <v>19</v>
      </c>
      <c r="M15" s="15">
        <v>23</v>
      </c>
      <c r="N15" s="15">
        <v>30</v>
      </c>
      <c r="O15" s="15"/>
      <c r="P15" s="18">
        <f t="shared" ref="P15:P44" si="1">SUM(L15:O15)</f>
        <v>72</v>
      </c>
      <c r="Q15" s="18"/>
      <c r="W15" s="11"/>
      <c r="AB15" s="12"/>
    </row>
    <row r="16" spans="1:28" x14ac:dyDescent="0.3">
      <c r="A16" s="18">
        <v>13</v>
      </c>
      <c r="B16" s="24">
        <v>1.4675925925925926E-2</v>
      </c>
      <c r="C16" s="15">
        <v>334</v>
      </c>
      <c r="D16" s="15" t="s">
        <v>598</v>
      </c>
      <c r="E16" s="15" t="s">
        <v>599</v>
      </c>
      <c r="F16" s="15" t="s">
        <v>3</v>
      </c>
      <c r="G16" s="15" t="s">
        <v>882</v>
      </c>
      <c r="H16" s="18">
        <v>5</v>
      </c>
      <c r="J16" s="18">
        <v>2</v>
      </c>
      <c r="K16" s="4" t="s">
        <v>28</v>
      </c>
      <c r="L16" s="15">
        <v>25</v>
      </c>
      <c r="M16" s="15">
        <v>26</v>
      </c>
      <c r="N16" s="15">
        <v>29</v>
      </c>
      <c r="O16" s="15"/>
      <c r="P16" s="18">
        <f t="shared" si="1"/>
        <v>80</v>
      </c>
      <c r="Q16" s="18"/>
      <c r="S16" s="7"/>
      <c r="W16" s="11"/>
      <c r="AB16" s="12"/>
    </row>
    <row r="17" spans="1:28" x14ac:dyDescent="0.3">
      <c r="A17" s="18">
        <v>14</v>
      </c>
      <c r="B17" s="24">
        <v>1.4710648148148148E-2</v>
      </c>
      <c r="C17" s="15">
        <v>344</v>
      </c>
      <c r="D17" s="15" t="s">
        <v>341</v>
      </c>
      <c r="E17" s="15" t="s">
        <v>611</v>
      </c>
      <c r="F17" s="15" t="s">
        <v>5</v>
      </c>
      <c r="G17" s="15" t="s">
        <v>883</v>
      </c>
      <c r="H17" s="18">
        <v>2</v>
      </c>
      <c r="J17" s="18">
        <v>3</v>
      </c>
      <c r="K17" s="4" t="s">
        <v>66</v>
      </c>
      <c r="L17" s="15">
        <v>27</v>
      </c>
      <c r="M17" s="15">
        <v>32</v>
      </c>
      <c r="N17" s="15">
        <v>37</v>
      </c>
      <c r="O17" s="15"/>
      <c r="P17" s="18">
        <f t="shared" si="1"/>
        <v>96</v>
      </c>
      <c r="Q17" s="18"/>
      <c r="S17" s="7"/>
      <c r="W17" s="11"/>
      <c r="AB17" s="12"/>
    </row>
    <row r="18" spans="1:28" x14ac:dyDescent="0.3">
      <c r="A18" s="18">
        <v>15</v>
      </c>
      <c r="B18" s="24">
        <v>1.4733796296296295E-2</v>
      </c>
      <c r="C18" s="15">
        <v>729</v>
      </c>
      <c r="D18" s="15" t="s">
        <v>969</v>
      </c>
      <c r="E18" s="15" t="s">
        <v>990</v>
      </c>
      <c r="F18" s="15" t="s">
        <v>2</v>
      </c>
      <c r="G18" s="15" t="s">
        <v>884</v>
      </c>
      <c r="H18" s="18">
        <v>2</v>
      </c>
      <c r="J18" s="18">
        <v>4</v>
      </c>
      <c r="K18" s="4" t="s">
        <v>8</v>
      </c>
      <c r="L18" s="16">
        <v>16</v>
      </c>
      <c r="M18" s="15">
        <v>42</v>
      </c>
      <c r="N18" s="15">
        <v>62</v>
      </c>
      <c r="O18" s="15"/>
      <c r="P18" s="18">
        <f t="shared" si="1"/>
        <v>120</v>
      </c>
      <c r="Q18" s="18"/>
      <c r="S18" s="7"/>
      <c r="W18" s="11"/>
      <c r="AB18" s="12"/>
    </row>
    <row r="19" spans="1:28" x14ac:dyDescent="0.3">
      <c r="A19" s="18">
        <v>16</v>
      </c>
      <c r="B19" s="24">
        <v>1.4791666666666668E-2</v>
      </c>
      <c r="C19" s="15">
        <v>316</v>
      </c>
      <c r="D19" s="15" t="s">
        <v>573</v>
      </c>
      <c r="E19" s="15" t="s">
        <v>574</v>
      </c>
      <c r="F19" s="15" t="s">
        <v>150</v>
      </c>
      <c r="G19" s="15" t="s">
        <v>880</v>
      </c>
      <c r="H19" s="18">
        <v>4</v>
      </c>
      <c r="J19" s="18">
        <v>5</v>
      </c>
      <c r="K19" s="4" t="s">
        <v>91</v>
      </c>
      <c r="L19" s="15">
        <v>35</v>
      </c>
      <c r="M19" s="15">
        <v>40</v>
      </c>
      <c r="N19" s="15">
        <v>49</v>
      </c>
      <c r="O19" s="15"/>
      <c r="P19" s="18">
        <f t="shared" si="1"/>
        <v>124</v>
      </c>
      <c r="Q19" s="18"/>
      <c r="S19" s="7"/>
      <c r="W19" s="11"/>
      <c r="AB19" s="12"/>
    </row>
    <row r="20" spans="1:28" x14ac:dyDescent="0.3">
      <c r="A20" s="18">
        <v>17</v>
      </c>
      <c r="B20" s="24">
        <v>1.4837962962962963E-2</v>
      </c>
      <c r="C20" s="15">
        <v>333</v>
      </c>
      <c r="D20" s="15" t="s">
        <v>597</v>
      </c>
      <c r="E20" s="15" t="s">
        <v>226</v>
      </c>
      <c r="F20" s="15" t="s">
        <v>2</v>
      </c>
      <c r="G20" s="15" t="s">
        <v>882</v>
      </c>
      <c r="H20" s="18">
        <v>6</v>
      </c>
      <c r="J20" s="18">
        <v>6</v>
      </c>
      <c r="K20" s="4" t="s">
        <v>132</v>
      </c>
      <c r="L20" s="15">
        <v>21</v>
      </c>
      <c r="M20" s="15">
        <v>24</v>
      </c>
      <c r="N20" s="15">
        <v>96</v>
      </c>
      <c r="O20" s="15"/>
      <c r="P20" s="18">
        <f t="shared" si="1"/>
        <v>141</v>
      </c>
      <c r="Q20" s="18"/>
      <c r="S20" s="7"/>
      <c r="W20" s="11"/>
      <c r="AB20" s="12"/>
    </row>
    <row r="21" spans="1:28" x14ac:dyDescent="0.3">
      <c r="A21" s="18">
        <v>18</v>
      </c>
      <c r="B21" s="24">
        <v>1.4918981481481483E-2</v>
      </c>
      <c r="C21" s="15">
        <v>384</v>
      </c>
      <c r="D21" s="15" t="s">
        <v>663</v>
      </c>
      <c r="E21" s="15" t="s">
        <v>664</v>
      </c>
      <c r="F21" s="15" t="s">
        <v>82</v>
      </c>
      <c r="G21" s="15" t="s">
        <v>884</v>
      </c>
      <c r="H21" s="18">
        <v>3</v>
      </c>
      <c r="J21" s="18">
        <v>7</v>
      </c>
      <c r="K21" s="4" t="s">
        <v>94</v>
      </c>
      <c r="L21" s="15">
        <v>39</v>
      </c>
      <c r="M21" s="15">
        <v>58</v>
      </c>
      <c r="N21" s="15">
        <v>64</v>
      </c>
      <c r="O21" s="15"/>
      <c r="P21" s="18">
        <f t="shared" si="1"/>
        <v>161</v>
      </c>
      <c r="Q21" s="18"/>
      <c r="S21" s="7"/>
      <c r="W21" s="11"/>
      <c r="AB21" s="12"/>
    </row>
    <row r="22" spans="1:28" x14ac:dyDescent="0.3">
      <c r="A22" s="18">
        <v>19</v>
      </c>
      <c r="B22" s="24">
        <v>1.4918981481481483E-2</v>
      </c>
      <c r="C22" s="15">
        <v>347</v>
      </c>
      <c r="D22" s="15" t="s">
        <v>298</v>
      </c>
      <c r="E22" s="15" t="s">
        <v>612</v>
      </c>
      <c r="F22" s="15" t="s">
        <v>153</v>
      </c>
      <c r="G22" s="15" t="s">
        <v>883</v>
      </c>
      <c r="H22" s="18">
        <v>3</v>
      </c>
      <c r="J22" s="18">
        <v>8</v>
      </c>
      <c r="K22" s="4" t="s">
        <v>137</v>
      </c>
      <c r="L22" s="15">
        <v>43</v>
      </c>
      <c r="M22" s="15">
        <v>53</v>
      </c>
      <c r="N22" s="15">
        <v>71</v>
      </c>
      <c r="O22" s="15"/>
      <c r="P22" s="18">
        <f t="shared" si="1"/>
        <v>167</v>
      </c>
      <c r="Q22" s="18"/>
      <c r="S22" s="7"/>
      <c r="W22" s="11"/>
      <c r="AB22" s="12"/>
    </row>
    <row r="23" spans="1:28" x14ac:dyDescent="0.3">
      <c r="A23" s="18">
        <v>20</v>
      </c>
      <c r="B23" s="24">
        <v>1.5000000000000001E-2</v>
      </c>
      <c r="C23" s="15">
        <v>323</v>
      </c>
      <c r="D23" s="15" t="s">
        <v>584</v>
      </c>
      <c r="E23" s="15" t="s">
        <v>585</v>
      </c>
      <c r="F23" s="15" t="s">
        <v>3</v>
      </c>
      <c r="G23" s="15" t="s">
        <v>880</v>
      </c>
      <c r="H23" s="18">
        <v>5</v>
      </c>
      <c r="J23" s="18">
        <v>9</v>
      </c>
      <c r="K23" s="4" t="s">
        <v>106</v>
      </c>
      <c r="L23" s="15">
        <v>55</v>
      </c>
      <c r="M23" s="15">
        <v>67</v>
      </c>
      <c r="N23" s="15">
        <v>73</v>
      </c>
      <c r="O23" s="15"/>
      <c r="P23" s="18">
        <f t="shared" si="1"/>
        <v>195</v>
      </c>
      <c r="Q23" s="18"/>
      <c r="S23" s="7"/>
      <c r="W23" s="11"/>
      <c r="AB23" s="12"/>
    </row>
    <row r="24" spans="1:28" x14ac:dyDescent="0.3">
      <c r="A24" s="18">
        <v>21</v>
      </c>
      <c r="B24" s="24">
        <v>1.5208333333333332E-2</v>
      </c>
      <c r="C24" s="15">
        <v>366</v>
      </c>
      <c r="D24" s="15" t="s">
        <v>640</v>
      </c>
      <c r="E24" s="15" t="s">
        <v>474</v>
      </c>
      <c r="F24" s="15" t="s">
        <v>9</v>
      </c>
      <c r="G24" s="15" t="s">
        <v>883</v>
      </c>
      <c r="H24" s="18">
        <v>4</v>
      </c>
      <c r="J24" s="18">
        <v>10</v>
      </c>
      <c r="K24" s="4" t="s">
        <v>59</v>
      </c>
      <c r="L24" s="15">
        <v>65</v>
      </c>
      <c r="M24" s="15">
        <v>66</v>
      </c>
      <c r="N24" s="15">
        <v>69</v>
      </c>
      <c r="O24" s="15"/>
      <c r="P24" s="18">
        <f t="shared" si="1"/>
        <v>200</v>
      </c>
      <c r="Q24" s="18"/>
      <c r="S24" s="7"/>
      <c r="W24" s="11"/>
      <c r="AB24" s="12"/>
    </row>
    <row r="25" spans="1:28" x14ac:dyDescent="0.3">
      <c r="A25" s="18">
        <v>22</v>
      </c>
      <c r="B25" s="24">
        <v>1.5219907407407409E-2</v>
      </c>
      <c r="C25" s="15">
        <v>331</v>
      </c>
      <c r="D25" s="15" t="s">
        <v>584</v>
      </c>
      <c r="E25" s="15" t="s">
        <v>595</v>
      </c>
      <c r="F25" s="15" t="s">
        <v>3</v>
      </c>
      <c r="G25" s="15" t="s">
        <v>881</v>
      </c>
      <c r="H25" s="18">
        <v>4</v>
      </c>
      <c r="J25" s="18">
        <v>11</v>
      </c>
      <c r="K25" s="4" t="s">
        <v>92</v>
      </c>
      <c r="L25" s="15">
        <v>75</v>
      </c>
      <c r="M25" s="15">
        <v>84</v>
      </c>
      <c r="N25" s="15">
        <v>85</v>
      </c>
      <c r="O25" s="15"/>
      <c r="P25" s="18">
        <f t="shared" si="1"/>
        <v>244</v>
      </c>
      <c r="Q25" s="18"/>
      <c r="S25" s="7"/>
      <c r="W25" s="11"/>
      <c r="AB25" s="12"/>
    </row>
    <row r="26" spans="1:28" x14ac:dyDescent="0.3">
      <c r="A26" s="18">
        <v>23</v>
      </c>
      <c r="B26" s="24">
        <v>1.5289351851851851E-2</v>
      </c>
      <c r="C26" s="15">
        <v>309</v>
      </c>
      <c r="D26" s="15" t="s">
        <v>480</v>
      </c>
      <c r="E26" s="15" t="s">
        <v>565</v>
      </c>
      <c r="F26" s="15" t="s">
        <v>153</v>
      </c>
      <c r="G26" s="15" t="s">
        <v>880</v>
      </c>
      <c r="H26" s="18">
        <v>6</v>
      </c>
      <c r="J26" s="18">
        <v>12</v>
      </c>
      <c r="K26" s="15" t="s">
        <v>35</v>
      </c>
      <c r="L26" s="15">
        <v>52</v>
      </c>
      <c r="M26" s="15">
        <v>86</v>
      </c>
      <c r="N26" s="15">
        <v>115</v>
      </c>
      <c r="O26" s="15"/>
      <c r="P26" s="18">
        <f t="shared" si="1"/>
        <v>253</v>
      </c>
      <c r="Q26" s="18"/>
      <c r="S26" s="7"/>
      <c r="W26" s="11"/>
      <c r="AB26" s="12"/>
    </row>
    <row r="27" spans="1:28" x14ac:dyDescent="0.3">
      <c r="A27" s="18">
        <v>24</v>
      </c>
      <c r="B27" s="24">
        <v>1.5347222222222222E-2</v>
      </c>
      <c r="C27" s="15">
        <v>317</v>
      </c>
      <c r="D27" s="15" t="s">
        <v>575</v>
      </c>
      <c r="E27" s="15" t="s">
        <v>576</v>
      </c>
      <c r="F27" s="15" t="s">
        <v>9</v>
      </c>
      <c r="G27" s="15" t="s">
        <v>880</v>
      </c>
      <c r="H27" s="18">
        <v>7</v>
      </c>
      <c r="J27" s="18">
        <v>13</v>
      </c>
      <c r="K27" s="15" t="s">
        <v>119</v>
      </c>
      <c r="L27" s="15">
        <v>47</v>
      </c>
      <c r="M27" s="15">
        <v>103</v>
      </c>
      <c r="N27" s="15">
        <v>111</v>
      </c>
      <c r="O27" s="15"/>
      <c r="P27" s="18">
        <f t="shared" si="1"/>
        <v>261</v>
      </c>
      <c r="Q27" s="18"/>
      <c r="S27" s="7"/>
      <c r="W27" s="11"/>
      <c r="AB27" s="12"/>
    </row>
    <row r="28" spans="1:28" x14ac:dyDescent="0.3">
      <c r="A28" s="18">
        <v>25</v>
      </c>
      <c r="B28" s="24">
        <v>1.5416666666666667E-2</v>
      </c>
      <c r="C28" s="15">
        <v>306</v>
      </c>
      <c r="D28" s="15" t="s">
        <v>561</v>
      </c>
      <c r="E28" s="15" t="s">
        <v>562</v>
      </c>
      <c r="F28" s="15" t="s">
        <v>2</v>
      </c>
      <c r="G28" s="15" t="s">
        <v>880</v>
      </c>
      <c r="H28" s="18">
        <v>8</v>
      </c>
      <c r="J28" s="18">
        <v>14</v>
      </c>
      <c r="K28" s="4" t="s">
        <v>84</v>
      </c>
      <c r="L28" s="15">
        <v>72</v>
      </c>
      <c r="M28" s="15">
        <v>92</v>
      </c>
      <c r="N28" s="15">
        <v>109</v>
      </c>
      <c r="O28" s="15"/>
      <c r="P28" s="18">
        <f t="shared" si="1"/>
        <v>273</v>
      </c>
      <c r="S28" s="7"/>
      <c r="W28" s="11"/>
      <c r="AB28" s="12"/>
    </row>
    <row r="29" spans="1:28" x14ac:dyDescent="0.3">
      <c r="A29" s="18">
        <v>26</v>
      </c>
      <c r="B29" s="24">
        <v>1.5590277777777778E-2</v>
      </c>
      <c r="C29" s="15">
        <v>325</v>
      </c>
      <c r="D29" s="15" t="s">
        <v>392</v>
      </c>
      <c r="E29" s="15" t="s">
        <v>588</v>
      </c>
      <c r="F29" s="15" t="s">
        <v>2</v>
      </c>
      <c r="G29" s="15" t="s">
        <v>881</v>
      </c>
      <c r="H29" s="18">
        <v>5</v>
      </c>
      <c r="J29" s="18">
        <v>15</v>
      </c>
      <c r="K29" s="4" t="s">
        <v>97</v>
      </c>
      <c r="L29" s="15">
        <v>90</v>
      </c>
      <c r="M29" s="15">
        <v>95</v>
      </c>
      <c r="N29" s="15">
        <v>99</v>
      </c>
      <c r="O29" s="15"/>
      <c r="P29" s="18">
        <f t="shared" si="1"/>
        <v>284</v>
      </c>
      <c r="Q29" s="18"/>
      <c r="S29" s="7"/>
      <c r="W29" s="11"/>
      <c r="AB29" s="12"/>
    </row>
    <row r="30" spans="1:28" x14ac:dyDescent="0.3">
      <c r="A30" s="18">
        <v>27</v>
      </c>
      <c r="B30" s="24">
        <v>1.5601851851851851E-2</v>
      </c>
      <c r="C30" s="15">
        <v>321</v>
      </c>
      <c r="D30" s="15" t="s">
        <v>579</v>
      </c>
      <c r="E30" s="15" t="s">
        <v>581</v>
      </c>
      <c r="F30" s="15" t="s">
        <v>5</v>
      </c>
      <c r="G30" s="15" t="s">
        <v>880</v>
      </c>
      <c r="H30" s="18">
        <v>9</v>
      </c>
      <c r="J30" s="18">
        <v>16</v>
      </c>
      <c r="K30" s="4" t="s">
        <v>75</v>
      </c>
      <c r="L30" s="16">
        <v>56</v>
      </c>
      <c r="M30" s="15">
        <v>94</v>
      </c>
      <c r="N30" s="15">
        <v>148</v>
      </c>
      <c r="O30" s="15"/>
      <c r="P30" s="18">
        <f t="shared" si="1"/>
        <v>298</v>
      </c>
      <c r="Q30" s="18"/>
      <c r="S30" s="7"/>
      <c r="W30" s="11"/>
      <c r="AB30" s="12"/>
    </row>
    <row r="31" spans="1:28" x14ac:dyDescent="0.3">
      <c r="A31" s="18">
        <v>28</v>
      </c>
      <c r="B31" s="24">
        <v>1.5613425925925926E-2</v>
      </c>
      <c r="C31" s="15">
        <v>402</v>
      </c>
      <c r="D31" s="15" t="s">
        <v>687</v>
      </c>
      <c r="E31" s="15" t="s">
        <v>688</v>
      </c>
      <c r="F31" s="15" t="s">
        <v>6</v>
      </c>
      <c r="G31" s="15" t="s">
        <v>885</v>
      </c>
      <c r="H31" s="18">
        <v>1</v>
      </c>
      <c r="J31" s="18">
        <v>17</v>
      </c>
      <c r="K31" s="4" t="s">
        <v>93</v>
      </c>
      <c r="L31" s="15">
        <v>78</v>
      </c>
      <c r="M31" s="15">
        <v>106</v>
      </c>
      <c r="N31" s="15">
        <v>118</v>
      </c>
      <c r="O31" s="15"/>
      <c r="P31" s="18">
        <f t="shared" si="1"/>
        <v>302</v>
      </c>
      <c r="Q31" s="18"/>
      <c r="S31" s="7"/>
      <c r="W31" s="11"/>
      <c r="AB31" s="12"/>
    </row>
    <row r="32" spans="1:28" x14ac:dyDescent="0.3">
      <c r="A32" s="18">
        <v>29</v>
      </c>
      <c r="B32" s="24">
        <v>1.5671296296296298E-2</v>
      </c>
      <c r="C32" s="15">
        <v>339</v>
      </c>
      <c r="D32" s="15" t="s">
        <v>563</v>
      </c>
      <c r="E32" s="15" t="s">
        <v>604</v>
      </c>
      <c r="F32" s="15" t="s">
        <v>2</v>
      </c>
      <c r="G32" s="15" t="s">
        <v>882</v>
      </c>
      <c r="H32" s="18">
        <v>7</v>
      </c>
      <c r="J32" s="18">
        <v>18</v>
      </c>
      <c r="K32" s="4" t="s">
        <v>143</v>
      </c>
      <c r="L32" s="15">
        <v>48</v>
      </c>
      <c r="M32" s="15">
        <v>128</v>
      </c>
      <c r="N32" s="15">
        <v>129</v>
      </c>
      <c r="O32" s="15"/>
      <c r="P32" s="18">
        <f t="shared" si="1"/>
        <v>305</v>
      </c>
      <c r="Q32" s="18"/>
      <c r="S32" s="7"/>
      <c r="W32" s="11"/>
      <c r="AB32" s="12"/>
    </row>
    <row r="33" spans="1:28" x14ac:dyDescent="0.3">
      <c r="A33" s="18">
        <v>30</v>
      </c>
      <c r="B33" s="24">
        <v>1.5740740740740743E-2</v>
      </c>
      <c r="C33" s="15">
        <v>367</v>
      </c>
      <c r="D33" s="15" t="s">
        <v>641</v>
      </c>
      <c r="E33" s="15" t="s">
        <v>642</v>
      </c>
      <c r="F33" s="15" t="s">
        <v>153</v>
      </c>
      <c r="G33" s="15" t="s">
        <v>883</v>
      </c>
      <c r="H33" s="18">
        <v>5</v>
      </c>
      <c r="J33" s="18">
        <v>19</v>
      </c>
      <c r="K33" s="4" t="s">
        <v>95</v>
      </c>
      <c r="L33" s="15">
        <v>98</v>
      </c>
      <c r="M33" s="15">
        <v>107</v>
      </c>
      <c r="N33" s="15">
        <v>110</v>
      </c>
      <c r="O33" s="15"/>
      <c r="P33" s="18">
        <f t="shared" si="1"/>
        <v>315</v>
      </c>
      <c r="S33" s="7"/>
      <c r="W33" s="11"/>
      <c r="AB33" s="12"/>
    </row>
    <row r="34" spans="1:28" x14ac:dyDescent="0.3">
      <c r="A34" s="18">
        <v>31</v>
      </c>
      <c r="B34" s="24">
        <v>1.5787037037037037E-2</v>
      </c>
      <c r="C34" s="15">
        <v>360</v>
      </c>
      <c r="D34" s="15" t="s">
        <v>631</v>
      </c>
      <c r="E34" s="15" t="s">
        <v>632</v>
      </c>
      <c r="F34" s="15" t="s">
        <v>82</v>
      </c>
      <c r="G34" s="15" t="s">
        <v>883</v>
      </c>
      <c r="H34" s="18">
        <v>6</v>
      </c>
      <c r="J34" s="18">
        <v>20</v>
      </c>
      <c r="K34" s="4" t="s">
        <v>79</v>
      </c>
      <c r="L34" s="16">
        <v>77</v>
      </c>
      <c r="M34" s="16">
        <v>105</v>
      </c>
      <c r="N34" s="15">
        <v>137</v>
      </c>
      <c r="O34" s="15"/>
      <c r="P34" s="18">
        <f t="shared" si="1"/>
        <v>319</v>
      </c>
      <c r="S34" s="7"/>
      <c r="W34" s="11"/>
      <c r="AB34" s="12"/>
    </row>
    <row r="35" spans="1:28" x14ac:dyDescent="0.3">
      <c r="A35" s="18">
        <v>32</v>
      </c>
      <c r="B35" s="24">
        <v>1.5821759259259261E-2</v>
      </c>
      <c r="C35" s="15">
        <v>340</v>
      </c>
      <c r="D35" s="15" t="s">
        <v>517</v>
      </c>
      <c r="E35" s="15" t="s">
        <v>605</v>
      </c>
      <c r="F35" s="15" t="s">
        <v>5</v>
      </c>
      <c r="G35" s="15" t="s">
        <v>882</v>
      </c>
      <c r="H35" s="18">
        <v>8</v>
      </c>
      <c r="J35" s="18">
        <v>21</v>
      </c>
      <c r="K35" s="4" t="s">
        <v>142</v>
      </c>
      <c r="L35" s="15">
        <v>113</v>
      </c>
      <c r="M35" s="15">
        <v>116</v>
      </c>
      <c r="N35" s="15">
        <v>121</v>
      </c>
      <c r="O35" s="15"/>
      <c r="P35" s="18">
        <f t="shared" si="1"/>
        <v>350</v>
      </c>
      <c r="S35" s="7"/>
      <c r="W35" s="11"/>
      <c r="AB35" s="12"/>
    </row>
    <row r="36" spans="1:28" x14ac:dyDescent="0.3">
      <c r="A36" s="18">
        <v>33</v>
      </c>
      <c r="B36" s="24">
        <v>1.5844907407407408E-2</v>
      </c>
      <c r="C36" s="15">
        <v>370</v>
      </c>
      <c r="D36" s="15" t="s">
        <v>287</v>
      </c>
      <c r="E36" s="15" t="s">
        <v>646</v>
      </c>
      <c r="F36" s="15" t="s">
        <v>164</v>
      </c>
      <c r="G36" s="15" t="s">
        <v>884</v>
      </c>
      <c r="H36" s="18">
        <v>4</v>
      </c>
      <c r="J36" s="18">
        <v>22</v>
      </c>
      <c r="K36" s="15" t="s">
        <v>141</v>
      </c>
      <c r="L36" s="15">
        <v>82</v>
      </c>
      <c r="M36" s="15">
        <v>132</v>
      </c>
      <c r="N36" s="15">
        <v>148</v>
      </c>
      <c r="O36" s="15"/>
      <c r="P36" s="18">
        <f t="shared" si="1"/>
        <v>362</v>
      </c>
      <c r="S36" s="7"/>
      <c r="W36" s="11"/>
      <c r="AB36" s="12"/>
    </row>
    <row r="37" spans="1:28" x14ac:dyDescent="0.3">
      <c r="A37" s="18">
        <v>34</v>
      </c>
      <c r="B37" s="24">
        <v>1.5902777777777776E-2</v>
      </c>
      <c r="C37" s="15">
        <v>736</v>
      </c>
      <c r="D37" s="15" t="s">
        <v>1065</v>
      </c>
      <c r="E37" s="15" t="s">
        <v>163</v>
      </c>
      <c r="F37" s="15" t="s">
        <v>35</v>
      </c>
      <c r="G37" s="15" t="s">
        <v>880</v>
      </c>
      <c r="H37" s="18">
        <v>10</v>
      </c>
      <c r="J37" s="18">
        <v>23</v>
      </c>
      <c r="K37" s="15" t="s">
        <v>103</v>
      </c>
      <c r="L37" s="15">
        <v>114</v>
      </c>
      <c r="M37" s="15">
        <v>124</v>
      </c>
      <c r="N37" s="15">
        <v>134</v>
      </c>
      <c r="O37" s="15"/>
      <c r="P37" s="18">
        <f t="shared" si="1"/>
        <v>372</v>
      </c>
      <c r="S37" s="7"/>
      <c r="W37" s="11"/>
      <c r="AB37" s="12"/>
    </row>
    <row r="38" spans="1:28" x14ac:dyDescent="0.3">
      <c r="A38" s="18">
        <v>35</v>
      </c>
      <c r="B38" s="24">
        <v>1.5925925925925927E-2</v>
      </c>
      <c r="C38" s="15">
        <v>364</v>
      </c>
      <c r="D38" s="15" t="s">
        <v>638</v>
      </c>
      <c r="E38" s="15" t="s">
        <v>390</v>
      </c>
      <c r="F38" s="15" t="s">
        <v>153</v>
      </c>
      <c r="G38" s="15" t="s">
        <v>883</v>
      </c>
      <c r="H38" s="18">
        <v>7</v>
      </c>
      <c r="J38" s="18">
        <v>24</v>
      </c>
      <c r="K38" s="15" t="s">
        <v>100</v>
      </c>
      <c r="L38" s="15">
        <v>112</v>
      </c>
      <c r="M38" s="15">
        <v>117</v>
      </c>
      <c r="N38" s="15">
        <v>148</v>
      </c>
      <c r="O38" s="15"/>
      <c r="P38" s="18">
        <f t="shared" si="1"/>
        <v>377</v>
      </c>
      <c r="Q38" s="18"/>
      <c r="S38" s="7"/>
      <c r="W38" s="11"/>
      <c r="AB38" s="12"/>
    </row>
    <row r="39" spans="1:28" x14ac:dyDescent="0.3">
      <c r="A39" s="18">
        <v>36</v>
      </c>
      <c r="B39" s="24">
        <v>1.59375E-2</v>
      </c>
      <c r="C39" s="15">
        <v>346</v>
      </c>
      <c r="D39" s="15" t="s">
        <v>275</v>
      </c>
      <c r="E39" s="15" t="s">
        <v>236</v>
      </c>
      <c r="F39" s="15" t="s">
        <v>82</v>
      </c>
      <c r="G39" s="15" t="s">
        <v>883</v>
      </c>
      <c r="H39" s="18">
        <v>8</v>
      </c>
      <c r="J39" s="18">
        <v>25</v>
      </c>
      <c r="K39" s="4" t="s">
        <v>144</v>
      </c>
      <c r="L39" s="15">
        <v>119</v>
      </c>
      <c r="M39" s="15">
        <v>120</v>
      </c>
      <c r="N39" s="15">
        <v>148</v>
      </c>
      <c r="O39" s="15"/>
      <c r="P39" s="18">
        <f t="shared" si="1"/>
        <v>387</v>
      </c>
      <c r="Q39" s="18"/>
      <c r="S39" s="7"/>
      <c r="W39" s="11"/>
      <c r="AB39" s="12"/>
    </row>
    <row r="40" spans="1:28" x14ac:dyDescent="0.3">
      <c r="A40" s="18">
        <v>37</v>
      </c>
      <c r="B40" s="24">
        <v>1.5960648148148151E-2</v>
      </c>
      <c r="C40" s="15">
        <v>329</v>
      </c>
      <c r="D40" s="15" t="s">
        <v>591</v>
      </c>
      <c r="E40" s="15" t="s">
        <v>592</v>
      </c>
      <c r="F40" s="15" t="s">
        <v>5</v>
      </c>
      <c r="G40" s="15" t="s">
        <v>881</v>
      </c>
      <c r="H40" s="18">
        <v>6</v>
      </c>
      <c r="J40" s="18">
        <v>26</v>
      </c>
      <c r="K40" s="15" t="s">
        <v>108</v>
      </c>
      <c r="L40" s="15">
        <v>130</v>
      </c>
      <c r="M40" s="15">
        <v>131</v>
      </c>
      <c r="N40" s="15">
        <v>133</v>
      </c>
      <c r="O40" s="15"/>
      <c r="P40" s="18">
        <f t="shared" si="1"/>
        <v>394</v>
      </c>
      <c r="Q40" s="18"/>
      <c r="S40" s="7"/>
      <c r="W40" s="11"/>
      <c r="AB40" s="12"/>
    </row>
    <row r="41" spans="1:28" x14ac:dyDescent="0.3">
      <c r="A41" s="18">
        <v>38</v>
      </c>
      <c r="B41" s="24">
        <v>1.6018518518518519E-2</v>
      </c>
      <c r="C41" s="15">
        <v>392</v>
      </c>
      <c r="D41" s="15" t="s">
        <v>673</v>
      </c>
      <c r="E41" s="15" t="s">
        <v>674</v>
      </c>
      <c r="F41" s="15" t="s">
        <v>164</v>
      </c>
      <c r="G41" s="15" t="s">
        <v>885</v>
      </c>
      <c r="H41" s="18">
        <v>2</v>
      </c>
      <c r="J41" s="18">
        <v>27</v>
      </c>
      <c r="K41" s="15" t="s">
        <v>102</v>
      </c>
      <c r="L41" s="15">
        <v>108</v>
      </c>
      <c r="M41" s="15">
        <v>148</v>
      </c>
      <c r="N41" s="15">
        <v>148</v>
      </c>
      <c r="O41" s="15"/>
      <c r="P41" s="18">
        <f t="shared" si="1"/>
        <v>404</v>
      </c>
      <c r="Q41" s="18"/>
      <c r="S41" s="7"/>
      <c r="W41" s="11"/>
      <c r="AB41" s="12"/>
    </row>
    <row r="42" spans="1:28" x14ac:dyDescent="0.3">
      <c r="A42" s="18">
        <v>39</v>
      </c>
      <c r="B42" s="24">
        <v>1.6030092592592592E-2</v>
      </c>
      <c r="C42" s="15">
        <v>320</v>
      </c>
      <c r="D42" s="15" t="s">
        <v>579</v>
      </c>
      <c r="E42" s="15" t="s">
        <v>580</v>
      </c>
      <c r="F42" s="15" t="s">
        <v>5</v>
      </c>
      <c r="G42" s="15" t="s">
        <v>880</v>
      </c>
      <c r="H42" s="18">
        <v>11</v>
      </c>
      <c r="J42" s="18">
        <v>28</v>
      </c>
      <c r="K42" s="15" t="s">
        <v>105</v>
      </c>
      <c r="L42" s="15">
        <v>126</v>
      </c>
      <c r="M42" s="15">
        <v>148</v>
      </c>
      <c r="N42" s="15">
        <v>148</v>
      </c>
      <c r="O42" s="15"/>
      <c r="P42" s="18">
        <f t="shared" si="1"/>
        <v>422</v>
      </c>
      <c r="S42" s="7"/>
      <c r="W42" s="11"/>
      <c r="AB42" s="12"/>
    </row>
    <row r="43" spans="1:28" x14ac:dyDescent="0.3">
      <c r="A43" s="18">
        <v>40</v>
      </c>
      <c r="B43" s="24">
        <v>1.6041666666666666E-2</v>
      </c>
      <c r="C43" s="15">
        <v>397</v>
      </c>
      <c r="D43" s="15" t="s">
        <v>681</v>
      </c>
      <c r="E43" s="15" t="s">
        <v>659</v>
      </c>
      <c r="F43" s="15" t="s">
        <v>153</v>
      </c>
      <c r="G43" s="15" t="s">
        <v>885</v>
      </c>
      <c r="H43" s="18">
        <v>3</v>
      </c>
      <c r="J43" s="18">
        <v>29</v>
      </c>
      <c r="K43" s="15" t="s">
        <v>104</v>
      </c>
      <c r="L43" s="15">
        <v>127</v>
      </c>
      <c r="M43" s="15">
        <v>148</v>
      </c>
      <c r="N43" s="15">
        <v>148</v>
      </c>
      <c r="O43" s="15"/>
      <c r="P43" s="18">
        <f t="shared" si="1"/>
        <v>423</v>
      </c>
      <c r="S43" s="7"/>
      <c r="W43" s="11"/>
      <c r="AB43" s="12"/>
    </row>
    <row r="44" spans="1:28" x14ac:dyDescent="0.3">
      <c r="A44" s="18">
        <v>41</v>
      </c>
      <c r="B44" s="24">
        <v>1.6053240740740739E-2</v>
      </c>
      <c r="C44" s="15">
        <v>301</v>
      </c>
      <c r="D44" s="15" t="s">
        <v>473</v>
      </c>
      <c r="E44" s="15" t="s">
        <v>553</v>
      </c>
      <c r="F44" s="15" t="s">
        <v>3</v>
      </c>
      <c r="G44" s="15" t="s">
        <v>880</v>
      </c>
      <c r="H44" s="18">
        <v>12</v>
      </c>
      <c r="J44" s="18">
        <v>30</v>
      </c>
      <c r="K44" s="15" t="s">
        <v>135</v>
      </c>
      <c r="L44" s="15">
        <v>136</v>
      </c>
      <c r="M44" s="15">
        <v>148</v>
      </c>
      <c r="N44" s="15">
        <v>148</v>
      </c>
      <c r="O44" s="15"/>
      <c r="P44" s="18">
        <f t="shared" si="1"/>
        <v>432</v>
      </c>
      <c r="S44" s="7"/>
      <c r="W44" s="11"/>
      <c r="AB44" s="12"/>
    </row>
    <row r="45" spans="1:28" x14ac:dyDescent="0.3">
      <c r="A45" s="18">
        <v>42</v>
      </c>
      <c r="B45" s="24">
        <v>1.6064814814814813E-2</v>
      </c>
      <c r="C45" s="15">
        <v>363</v>
      </c>
      <c r="D45" s="15" t="s">
        <v>637</v>
      </c>
      <c r="E45" s="15" t="s">
        <v>623</v>
      </c>
      <c r="F45" s="15" t="s">
        <v>150</v>
      </c>
      <c r="G45" s="15" t="s">
        <v>883</v>
      </c>
      <c r="H45" s="18">
        <v>9</v>
      </c>
      <c r="J45" s="18"/>
      <c r="O45" s="15"/>
      <c r="P45" s="18"/>
      <c r="S45" s="7"/>
      <c r="W45" s="11"/>
      <c r="AB45" s="12"/>
    </row>
    <row r="46" spans="1:28" x14ac:dyDescent="0.3">
      <c r="A46" s="18">
        <v>43</v>
      </c>
      <c r="B46" s="24">
        <v>1.6076388888888887E-2</v>
      </c>
      <c r="C46" s="15">
        <v>357</v>
      </c>
      <c r="D46" s="15" t="s">
        <v>627</v>
      </c>
      <c r="E46" s="15" t="s">
        <v>395</v>
      </c>
      <c r="F46" s="15" t="s">
        <v>1</v>
      </c>
      <c r="G46" s="15" t="s">
        <v>883</v>
      </c>
      <c r="H46" s="18">
        <v>10</v>
      </c>
      <c r="J46" s="18"/>
      <c r="O46" s="15"/>
      <c r="P46" s="18"/>
      <c r="S46" s="7"/>
      <c r="W46" s="11"/>
      <c r="AB46" s="12"/>
    </row>
    <row r="47" spans="1:28" x14ac:dyDescent="0.3">
      <c r="A47" s="18">
        <v>44</v>
      </c>
      <c r="B47" s="24">
        <v>1.6157407407407409E-2</v>
      </c>
      <c r="C47" s="15">
        <v>701</v>
      </c>
      <c r="D47" s="15" t="s">
        <v>275</v>
      </c>
      <c r="E47" s="15" t="s">
        <v>997</v>
      </c>
      <c r="F47" s="15" t="s">
        <v>82</v>
      </c>
      <c r="G47" s="15" t="s">
        <v>884</v>
      </c>
      <c r="H47" s="18">
        <v>5</v>
      </c>
      <c r="J47" s="18"/>
      <c r="O47" s="15"/>
      <c r="P47" s="18"/>
      <c r="S47" s="7"/>
      <c r="W47" s="11"/>
      <c r="AB47" s="12"/>
    </row>
    <row r="48" spans="1:28" x14ac:dyDescent="0.3">
      <c r="A48" s="18">
        <v>45</v>
      </c>
      <c r="B48" s="24">
        <v>1.6111111111111111E-2</v>
      </c>
      <c r="C48" s="15">
        <v>315</v>
      </c>
      <c r="D48" s="15" t="s">
        <v>571</v>
      </c>
      <c r="E48" s="15" t="s">
        <v>572</v>
      </c>
      <c r="F48" s="15" t="s">
        <v>6</v>
      </c>
      <c r="G48" s="15" t="s">
        <v>880</v>
      </c>
      <c r="H48" s="18">
        <v>13</v>
      </c>
      <c r="J48" s="18"/>
      <c r="K48" s="4"/>
      <c r="L48" s="15"/>
      <c r="M48" s="15"/>
      <c r="N48" s="15"/>
      <c r="P48" s="18"/>
      <c r="S48" s="7"/>
      <c r="W48" s="11"/>
      <c r="AB48" s="12"/>
    </row>
    <row r="49" spans="1:28" x14ac:dyDescent="0.3">
      <c r="A49" s="18">
        <v>46</v>
      </c>
      <c r="B49" s="24">
        <v>1.6168981481481482E-2</v>
      </c>
      <c r="C49" s="15">
        <v>343</v>
      </c>
      <c r="D49" s="15" t="s">
        <v>610</v>
      </c>
      <c r="E49" s="15" t="s">
        <v>580</v>
      </c>
      <c r="F49" s="15" t="s">
        <v>6</v>
      </c>
      <c r="G49" s="15" t="s">
        <v>882</v>
      </c>
      <c r="H49" s="18">
        <v>9</v>
      </c>
      <c r="S49" s="7"/>
      <c r="W49" s="11"/>
      <c r="AB49" s="12"/>
    </row>
    <row r="50" spans="1:28" x14ac:dyDescent="0.3">
      <c r="A50" s="18">
        <v>47</v>
      </c>
      <c r="B50" s="24">
        <v>1.6261574074074074E-2</v>
      </c>
      <c r="C50" s="15">
        <v>308</v>
      </c>
      <c r="D50" s="15" t="s">
        <v>563</v>
      </c>
      <c r="E50" s="15" t="s">
        <v>564</v>
      </c>
      <c r="F50" s="15" t="s">
        <v>2</v>
      </c>
      <c r="G50" s="15" t="s">
        <v>880</v>
      </c>
      <c r="H50" s="18">
        <v>14</v>
      </c>
      <c r="S50" s="7"/>
      <c r="W50" s="11"/>
      <c r="AB50" s="12"/>
    </row>
    <row r="51" spans="1:28" x14ac:dyDescent="0.3">
      <c r="A51" s="18">
        <v>48</v>
      </c>
      <c r="B51" s="24">
        <v>1.6412037037037037E-2</v>
      </c>
      <c r="C51" s="15">
        <v>385</v>
      </c>
      <c r="D51" s="15" t="s">
        <v>529</v>
      </c>
      <c r="E51" s="15" t="s">
        <v>646</v>
      </c>
      <c r="F51" s="15" t="s">
        <v>665</v>
      </c>
      <c r="G51" s="15" t="s">
        <v>884</v>
      </c>
      <c r="H51" s="18">
        <v>6</v>
      </c>
      <c r="J51" s="17"/>
      <c r="K51" s="15"/>
      <c r="L51" s="15"/>
      <c r="M51" s="15"/>
      <c r="N51" s="15"/>
      <c r="O51" s="15"/>
      <c r="P51" s="18"/>
      <c r="S51" s="7"/>
      <c r="W51" s="11"/>
      <c r="AB51" s="12"/>
    </row>
    <row r="52" spans="1:28" x14ac:dyDescent="0.3">
      <c r="A52" s="18">
        <v>49</v>
      </c>
      <c r="B52" s="24">
        <v>1.6446759259259262E-2</v>
      </c>
      <c r="C52" s="15">
        <v>303</v>
      </c>
      <c r="D52" s="15" t="s">
        <v>556</v>
      </c>
      <c r="E52" s="15" t="s">
        <v>557</v>
      </c>
      <c r="F52" s="15" t="s">
        <v>153</v>
      </c>
      <c r="G52" s="15" t="s">
        <v>880</v>
      </c>
      <c r="H52" s="18">
        <v>15</v>
      </c>
      <c r="J52" s="15"/>
      <c r="K52" s="17" t="s">
        <v>42</v>
      </c>
      <c r="L52" s="15"/>
      <c r="M52" s="15"/>
      <c r="N52" s="15"/>
      <c r="O52" s="15"/>
      <c r="P52" s="18"/>
      <c r="S52" s="7"/>
      <c r="W52" s="11"/>
      <c r="AB52" s="12"/>
    </row>
    <row r="53" spans="1:28" x14ac:dyDescent="0.3">
      <c r="A53" s="18">
        <v>50</v>
      </c>
      <c r="B53" s="24">
        <v>1.6458333333333332E-2</v>
      </c>
      <c r="C53" s="15">
        <v>390</v>
      </c>
      <c r="D53" s="15" t="s">
        <v>547</v>
      </c>
      <c r="E53" s="15" t="s">
        <v>671</v>
      </c>
      <c r="F53" s="15" t="s">
        <v>164</v>
      </c>
      <c r="G53" s="15" t="s">
        <v>884</v>
      </c>
      <c r="H53" s="18">
        <v>7</v>
      </c>
      <c r="J53" s="15"/>
      <c r="K53" s="15" t="s">
        <v>49</v>
      </c>
      <c r="L53" s="15"/>
      <c r="M53" s="15"/>
      <c r="N53" s="15"/>
      <c r="O53" s="15"/>
      <c r="P53" s="18"/>
      <c r="Q53" s="15"/>
      <c r="S53" s="7"/>
      <c r="AB53" s="12"/>
    </row>
    <row r="54" spans="1:28" x14ac:dyDescent="0.3">
      <c r="A54" s="18">
        <v>51</v>
      </c>
      <c r="B54" s="24">
        <v>1.6481481481481482E-2</v>
      </c>
      <c r="C54" s="15">
        <v>740</v>
      </c>
      <c r="D54" s="15" t="s">
        <v>973</v>
      </c>
      <c r="E54" s="15" t="s">
        <v>648</v>
      </c>
      <c r="F54" s="15" t="s">
        <v>652</v>
      </c>
      <c r="G54" s="15" t="s">
        <v>882</v>
      </c>
      <c r="H54" s="18">
        <v>10</v>
      </c>
      <c r="J54" s="15"/>
      <c r="K54" s="15"/>
      <c r="L54" s="15" t="s">
        <v>50</v>
      </c>
      <c r="M54" s="15" t="s">
        <v>51</v>
      </c>
      <c r="N54" s="15" t="s">
        <v>52</v>
      </c>
      <c r="O54" s="18" t="s">
        <v>53</v>
      </c>
      <c r="P54" s="18"/>
      <c r="Q54" s="18"/>
      <c r="R54" s="14"/>
      <c r="AB54" s="12"/>
    </row>
    <row r="55" spans="1:28" x14ac:dyDescent="0.3">
      <c r="A55" s="18">
        <v>52</v>
      </c>
      <c r="B55" s="24">
        <v>1.6516203703703703E-2</v>
      </c>
      <c r="C55" s="15">
        <v>726</v>
      </c>
      <c r="D55" s="15" t="s">
        <v>967</v>
      </c>
      <c r="E55" s="15" t="s">
        <v>992</v>
      </c>
      <c r="F55" s="15" t="s">
        <v>175</v>
      </c>
      <c r="G55" s="15" t="s">
        <v>884</v>
      </c>
      <c r="H55" s="18">
        <v>8</v>
      </c>
      <c r="J55" s="11">
        <v>1</v>
      </c>
      <c r="K55" s="4" t="s">
        <v>33</v>
      </c>
      <c r="L55" s="15">
        <v>1</v>
      </c>
      <c r="M55" s="15">
        <v>5</v>
      </c>
      <c r="N55" s="15">
        <v>9</v>
      </c>
      <c r="O55" s="18">
        <f>SUM(L55:N55)</f>
        <v>15</v>
      </c>
      <c r="P55" s="18"/>
      <c r="Q55" s="18"/>
      <c r="AB55" s="12"/>
    </row>
    <row r="56" spans="1:28" x14ac:dyDescent="0.3">
      <c r="A56" s="18">
        <v>53</v>
      </c>
      <c r="B56" s="24">
        <v>1.6620370370370372E-2</v>
      </c>
      <c r="C56" s="15">
        <v>359</v>
      </c>
      <c r="D56" s="15" t="s">
        <v>231</v>
      </c>
      <c r="E56" s="15" t="s">
        <v>630</v>
      </c>
      <c r="F56" s="15" t="s">
        <v>1</v>
      </c>
      <c r="G56" s="15" t="s">
        <v>883</v>
      </c>
      <c r="H56" s="18">
        <v>11</v>
      </c>
      <c r="J56" s="11">
        <v>2</v>
      </c>
      <c r="K56" s="4" t="s">
        <v>85</v>
      </c>
      <c r="L56" s="15">
        <v>2</v>
      </c>
      <c r="M56" s="15">
        <v>6</v>
      </c>
      <c r="N56" s="15">
        <v>10</v>
      </c>
      <c r="O56" s="18">
        <f>SUM(L56:N56)</f>
        <v>18</v>
      </c>
      <c r="P56" s="15"/>
      <c r="Q56" s="18"/>
      <c r="AB56" s="12"/>
    </row>
    <row r="57" spans="1:28" x14ac:dyDescent="0.3">
      <c r="A57" s="18">
        <v>54</v>
      </c>
      <c r="B57" s="24">
        <v>1.6655092592592593E-2</v>
      </c>
      <c r="C57" s="15">
        <v>302</v>
      </c>
      <c r="D57" s="15" t="s">
        <v>554</v>
      </c>
      <c r="E57" s="15" t="s">
        <v>555</v>
      </c>
      <c r="F57" s="15" t="s">
        <v>3</v>
      </c>
      <c r="G57" s="15" t="s">
        <v>880</v>
      </c>
      <c r="H57" s="18">
        <v>16</v>
      </c>
      <c r="J57" s="11">
        <v>3</v>
      </c>
      <c r="K57" s="4" t="s">
        <v>65</v>
      </c>
      <c r="L57" s="15">
        <v>11</v>
      </c>
      <c r="M57" s="15">
        <v>14</v>
      </c>
      <c r="N57" s="15">
        <v>20</v>
      </c>
      <c r="O57" s="18">
        <f>SUM(L57:N57)</f>
        <v>45</v>
      </c>
      <c r="P57" s="18"/>
      <c r="Q57" s="18"/>
      <c r="AB57" s="12"/>
    </row>
    <row r="58" spans="1:28" x14ac:dyDescent="0.3">
      <c r="A58" s="18">
        <v>55</v>
      </c>
      <c r="B58" s="24">
        <v>1.667824074074074E-2</v>
      </c>
      <c r="C58" s="15">
        <v>350</v>
      </c>
      <c r="D58" s="15" t="s">
        <v>616</v>
      </c>
      <c r="E58" s="15" t="s">
        <v>617</v>
      </c>
      <c r="F58" s="15" t="s">
        <v>4</v>
      </c>
      <c r="G58" s="15" t="s">
        <v>883</v>
      </c>
      <c r="H58" s="18">
        <v>12</v>
      </c>
      <c r="J58" s="11">
        <v>4</v>
      </c>
      <c r="K58" s="15" t="s">
        <v>34</v>
      </c>
      <c r="L58" s="15">
        <v>12</v>
      </c>
      <c r="M58" s="15">
        <v>15</v>
      </c>
      <c r="N58" s="15">
        <v>41</v>
      </c>
      <c r="O58" s="15">
        <f>SUM(L58:N58)</f>
        <v>68</v>
      </c>
      <c r="P58" s="15"/>
      <c r="Q58" s="18"/>
      <c r="AB58" s="12"/>
    </row>
    <row r="59" spans="1:28" x14ac:dyDescent="0.3">
      <c r="A59" s="18">
        <v>56</v>
      </c>
      <c r="B59" s="24">
        <v>1.6736111111111111E-2</v>
      </c>
      <c r="C59" s="15">
        <v>358</v>
      </c>
      <c r="D59" s="15" t="s">
        <v>628</v>
      </c>
      <c r="E59" s="15" t="s">
        <v>629</v>
      </c>
      <c r="F59" s="15" t="s">
        <v>164</v>
      </c>
      <c r="G59" s="15" t="s">
        <v>883</v>
      </c>
      <c r="H59" s="18">
        <v>13</v>
      </c>
      <c r="J59" s="11">
        <v>5</v>
      </c>
      <c r="K59" s="15" t="s">
        <v>137</v>
      </c>
      <c r="L59" s="15">
        <v>17</v>
      </c>
      <c r="M59" s="15">
        <v>22</v>
      </c>
      <c r="N59" s="15">
        <v>37</v>
      </c>
      <c r="O59" s="15">
        <f>SUM(L59:N59)</f>
        <v>76</v>
      </c>
      <c r="P59" s="18"/>
      <c r="Q59" s="18"/>
      <c r="AB59" s="12"/>
    </row>
    <row r="60" spans="1:28" x14ac:dyDescent="0.3">
      <c r="A60" s="18">
        <v>57</v>
      </c>
      <c r="B60" s="24">
        <v>1.6828703703703703E-2</v>
      </c>
      <c r="C60" s="15">
        <v>734</v>
      </c>
      <c r="D60" s="15" t="s">
        <v>972</v>
      </c>
      <c r="E60" s="15" t="s">
        <v>659</v>
      </c>
      <c r="F60" s="15" t="s">
        <v>916</v>
      </c>
      <c r="G60" s="15" t="s">
        <v>883</v>
      </c>
      <c r="H60" s="18">
        <v>14</v>
      </c>
      <c r="J60" s="11">
        <v>6</v>
      </c>
      <c r="K60" s="15" t="s">
        <v>58</v>
      </c>
      <c r="L60" s="15">
        <v>8</v>
      </c>
      <c r="M60" s="15">
        <v>35</v>
      </c>
      <c r="N60" s="15">
        <v>36</v>
      </c>
      <c r="O60" s="18">
        <f>SUM(L60:N60)</f>
        <v>79</v>
      </c>
      <c r="P60" s="18"/>
      <c r="Q60" s="18"/>
      <c r="AB60" s="12"/>
    </row>
    <row r="61" spans="1:28" x14ac:dyDescent="0.3">
      <c r="A61" s="18">
        <v>58</v>
      </c>
      <c r="B61" s="24">
        <v>1.6851851851851851E-2</v>
      </c>
      <c r="C61" s="15">
        <v>380</v>
      </c>
      <c r="D61" s="15" t="s">
        <v>445</v>
      </c>
      <c r="E61" s="15" t="s">
        <v>658</v>
      </c>
      <c r="F61" s="15" t="s">
        <v>5</v>
      </c>
      <c r="G61" s="15" t="s">
        <v>884</v>
      </c>
      <c r="H61" s="18">
        <v>9</v>
      </c>
      <c r="J61" s="11">
        <v>7</v>
      </c>
      <c r="K61" s="4" t="s">
        <v>106</v>
      </c>
      <c r="L61" s="15">
        <v>23</v>
      </c>
      <c r="M61" s="15">
        <v>31</v>
      </c>
      <c r="N61" s="15">
        <v>34</v>
      </c>
      <c r="O61" s="18">
        <f>SUM(L61:N61)</f>
        <v>88</v>
      </c>
      <c r="P61" s="18"/>
      <c r="Q61" s="18"/>
      <c r="AB61" s="12"/>
    </row>
    <row r="62" spans="1:28" x14ac:dyDescent="0.3">
      <c r="A62" s="18">
        <v>59</v>
      </c>
      <c r="B62" s="24">
        <v>1.6921296296296299E-2</v>
      </c>
      <c r="C62" s="15">
        <v>336</v>
      </c>
      <c r="D62" s="15" t="s">
        <v>601</v>
      </c>
      <c r="E62" s="15" t="s">
        <v>469</v>
      </c>
      <c r="F62" s="15" t="s">
        <v>3</v>
      </c>
      <c r="G62" s="15" t="s">
        <v>882</v>
      </c>
      <c r="H62" s="18">
        <v>11</v>
      </c>
      <c r="J62" s="11">
        <v>8</v>
      </c>
      <c r="K62" s="15" t="s">
        <v>3</v>
      </c>
      <c r="L62" s="15">
        <v>27</v>
      </c>
      <c r="M62" s="15">
        <v>33</v>
      </c>
      <c r="N62" s="15">
        <v>43</v>
      </c>
      <c r="O62" s="18">
        <f>SUM(L62:N62)</f>
        <v>103</v>
      </c>
      <c r="P62" s="18"/>
      <c r="Q62" s="18"/>
      <c r="AB62" s="12"/>
    </row>
    <row r="63" spans="1:28" x14ac:dyDescent="0.3">
      <c r="A63" s="18">
        <v>60</v>
      </c>
      <c r="B63" s="24">
        <v>1.699074074074074E-2</v>
      </c>
      <c r="C63" s="15">
        <v>387</v>
      </c>
      <c r="D63" s="15" t="s">
        <v>667</v>
      </c>
      <c r="E63" s="15" t="s">
        <v>668</v>
      </c>
      <c r="F63" s="15" t="s">
        <v>3</v>
      </c>
      <c r="G63" s="15" t="s">
        <v>884</v>
      </c>
      <c r="H63" s="18">
        <v>10</v>
      </c>
      <c r="J63" s="11">
        <v>9</v>
      </c>
      <c r="K63" s="4" t="s">
        <v>64</v>
      </c>
      <c r="L63" s="15">
        <v>3</v>
      </c>
      <c r="M63" s="15">
        <v>26</v>
      </c>
      <c r="N63" s="15">
        <v>93</v>
      </c>
      <c r="O63" s="18">
        <f>SUM(L63:N63)</f>
        <v>122</v>
      </c>
      <c r="P63" s="15"/>
      <c r="Q63" s="15"/>
      <c r="AB63" s="12"/>
    </row>
    <row r="64" spans="1:28" x14ac:dyDescent="0.3">
      <c r="A64" s="18">
        <v>61</v>
      </c>
      <c r="B64" s="24">
        <v>1.7025462962962961E-2</v>
      </c>
      <c r="C64" s="15">
        <v>376</v>
      </c>
      <c r="D64" s="15" t="s">
        <v>654</v>
      </c>
      <c r="E64" s="15" t="s">
        <v>615</v>
      </c>
      <c r="F64" s="15" t="s">
        <v>82</v>
      </c>
      <c r="G64" s="15" t="s">
        <v>884</v>
      </c>
      <c r="H64" s="18">
        <v>11</v>
      </c>
      <c r="J64" s="11">
        <v>10</v>
      </c>
      <c r="K64" s="15" t="s">
        <v>35</v>
      </c>
      <c r="L64" s="15">
        <v>21</v>
      </c>
      <c r="M64" s="15">
        <v>42</v>
      </c>
      <c r="N64" s="15">
        <v>62</v>
      </c>
      <c r="O64" s="18">
        <f>SUM(L64:N64)</f>
        <v>125</v>
      </c>
      <c r="P64" s="18"/>
      <c r="Q64" s="15"/>
      <c r="AB64" s="12"/>
    </row>
    <row r="65" spans="1:28" x14ac:dyDescent="0.3">
      <c r="A65" s="18">
        <v>62</v>
      </c>
      <c r="B65" s="24">
        <v>1.7060185185185185E-2</v>
      </c>
      <c r="C65" s="15">
        <v>355</v>
      </c>
      <c r="D65" s="15" t="s">
        <v>624</v>
      </c>
      <c r="E65" s="15" t="s">
        <v>385</v>
      </c>
      <c r="F65" s="15" t="s">
        <v>150</v>
      </c>
      <c r="G65" s="15" t="s">
        <v>883</v>
      </c>
      <c r="H65" s="18">
        <v>15</v>
      </c>
      <c r="J65" s="11">
        <v>11</v>
      </c>
      <c r="K65" s="4" t="s">
        <v>27</v>
      </c>
      <c r="L65" s="15">
        <v>4</v>
      </c>
      <c r="M65" s="15">
        <v>59</v>
      </c>
      <c r="N65" s="15">
        <v>71</v>
      </c>
      <c r="O65" s="18">
        <f>SUM(L65:N65)</f>
        <v>134</v>
      </c>
      <c r="P65" s="15"/>
      <c r="Q65" s="18"/>
      <c r="AB65" s="12"/>
    </row>
    <row r="66" spans="1:28" x14ac:dyDescent="0.3">
      <c r="A66" s="18">
        <v>63</v>
      </c>
      <c r="B66" s="24">
        <v>1.7175925925925924E-2</v>
      </c>
      <c r="C66" s="15">
        <v>374</v>
      </c>
      <c r="D66" s="15" t="s">
        <v>439</v>
      </c>
      <c r="E66" s="15" t="s">
        <v>651</v>
      </c>
      <c r="F66" s="15" t="s">
        <v>652</v>
      </c>
      <c r="G66" s="15" t="s">
        <v>884</v>
      </c>
      <c r="H66" s="18">
        <v>12</v>
      </c>
      <c r="J66" s="11">
        <v>12</v>
      </c>
      <c r="K66" s="15" t="s">
        <v>9</v>
      </c>
      <c r="L66" s="15">
        <v>7</v>
      </c>
      <c r="M66" s="15">
        <v>48</v>
      </c>
      <c r="N66" s="15">
        <v>93</v>
      </c>
      <c r="O66" s="18">
        <f>SUM(L66:N66)</f>
        <v>148</v>
      </c>
      <c r="P66" s="15"/>
      <c r="Q66" s="18"/>
      <c r="AB66" s="12"/>
    </row>
    <row r="67" spans="1:28" x14ac:dyDescent="0.3">
      <c r="A67" s="18">
        <v>64</v>
      </c>
      <c r="B67" s="24">
        <v>1.7187499999999998E-2</v>
      </c>
      <c r="C67" s="15">
        <v>297</v>
      </c>
      <c r="D67" s="15" t="s">
        <v>341</v>
      </c>
      <c r="E67" s="15" t="s">
        <v>548</v>
      </c>
      <c r="F67" s="15" t="s">
        <v>5</v>
      </c>
      <c r="G67" s="15" t="s">
        <v>880</v>
      </c>
      <c r="H67" s="18">
        <v>17</v>
      </c>
      <c r="J67" s="11">
        <v>13</v>
      </c>
      <c r="K67" s="15" t="s">
        <v>101</v>
      </c>
      <c r="L67" s="15">
        <v>47</v>
      </c>
      <c r="M67" s="15">
        <v>50</v>
      </c>
      <c r="N67" s="15">
        <v>60</v>
      </c>
      <c r="O67" s="18">
        <f>SUM(L67:N67)</f>
        <v>157</v>
      </c>
      <c r="P67" s="15"/>
      <c r="Q67" s="15"/>
      <c r="AB67" s="12"/>
    </row>
    <row r="68" spans="1:28" x14ac:dyDescent="0.3">
      <c r="A68" s="18">
        <v>65</v>
      </c>
      <c r="B68" s="24">
        <v>1.7210648148148149E-2</v>
      </c>
      <c r="C68" s="15">
        <v>744</v>
      </c>
      <c r="D68" s="15" t="s">
        <v>977</v>
      </c>
      <c r="E68" s="15" t="s">
        <v>980</v>
      </c>
      <c r="F68" s="15" t="s">
        <v>3</v>
      </c>
      <c r="G68" s="15" t="s">
        <v>882</v>
      </c>
      <c r="H68" s="18">
        <v>12</v>
      </c>
      <c r="J68" s="11">
        <v>14</v>
      </c>
      <c r="K68" s="15" t="s">
        <v>95</v>
      </c>
      <c r="L68" s="15">
        <v>49</v>
      </c>
      <c r="M68" s="15">
        <v>56</v>
      </c>
      <c r="N68" s="15">
        <v>58</v>
      </c>
      <c r="O68" s="18">
        <f>SUM(L68:N68)</f>
        <v>163</v>
      </c>
      <c r="P68" s="15"/>
      <c r="Q68" s="15"/>
      <c r="AB68" s="12"/>
    </row>
    <row r="69" spans="1:28" x14ac:dyDescent="0.3">
      <c r="A69" s="18">
        <v>66</v>
      </c>
      <c r="B69" s="24">
        <v>1.7210648148148149E-2</v>
      </c>
      <c r="C69" s="15">
        <v>318</v>
      </c>
      <c r="D69" s="15" t="s">
        <v>577</v>
      </c>
      <c r="E69" s="15" t="s">
        <v>578</v>
      </c>
      <c r="F69" s="15" t="s">
        <v>3</v>
      </c>
      <c r="G69" s="15" t="s">
        <v>880</v>
      </c>
      <c r="H69" s="18">
        <v>18</v>
      </c>
      <c r="J69" s="11">
        <v>15</v>
      </c>
      <c r="K69" s="4" t="s">
        <v>143</v>
      </c>
      <c r="L69" s="15">
        <v>19</v>
      </c>
      <c r="M69" s="15">
        <v>73</v>
      </c>
      <c r="N69" s="15">
        <v>74</v>
      </c>
      <c r="O69" s="18">
        <f>SUM(L69:N69)</f>
        <v>166</v>
      </c>
      <c r="P69" s="15"/>
      <c r="Q69" s="15"/>
      <c r="AB69" s="12"/>
    </row>
    <row r="70" spans="1:28" x14ac:dyDescent="0.3">
      <c r="A70" s="18">
        <v>67</v>
      </c>
      <c r="B70" s="24">
        <v>1.7222222222222222E-2</v>
      </c>
      <c r="C70" s="15">
        <v>599</v>
      </c>
      <c r="D70" s="15" t="s">
        <v>960</v>
      </c>
      <c r="E70" s="15" t="s">
        <v>999</v>
      </c>
      <c r="F70" s="15" t="s">
        <v>4</v>
      </c>
      <c r="G70" s="15" t="s">
        <v>883</v>
      </c>
      <c r="H70" s="18">
        <v>16</v>
      </c>
      <c r="J70" s="11">
        <v>16</v>
      </c>
      <c r="K70" s="15" t="s">
        <v>84</v>
      </c>
      <c r="L70" s="15">
        <v>45</v>
      </c>
      <c r="M70" s="15">
        <v>57</v>
      </c>
      <c r="N70" s="15">
        <v>93</v>
      </c>
      <c r="O70" s="18">
        <f>SUM(L70:N70)</f>
        <v>195</v>
      </c>
      <c r="P70" s="15"/>
      <c r="AB70" s="12"/>
    </row>
    <row r="71" spans="1:28" x14ac:dyDescent="0.3">
      <c r="A71" s="18">
        <v>68</v>
      </c>
      <c r="B71" s="24">
        <v>1.7233796296296296E-2</v>
      </c>
      <c r="C71" s="15">
        <v>371</v>
      </c>
      <c r="D71" s="15" t="s">
        <v>647</v>
      </c>
      <c r="E71" s="15" t="s">
        <v>648</v>
      </c>
      <c r="F71" s="15" t="s">
        <v>57</v>
      </c>
      <c r="G71" s="15" t="s">
        <v>884</v>
      </c>
      <c r="H71" s="18">
        <v>13</v>
      </c>
      <c r="J71" s="11">
        <v>17</v>
      </c>
      <c r="K71" s="4" t="s">
        <v>142</v>
      </c>
      <c r="L71" s="16">
        <v>63</v>
      </c>
      <c r="M71" s="16">
        <v>68</v>
      </c>
      <c r="N71" s="16">
        <v>72</v>
      </c>
      <c r="O71" s="18">
        <f>SUM(L71:N71)</f>
        <v>203</v>
      </c>
      <c r="P71" s="15"/>
      <c r="AB71" s="12"/>
    </row>
    <row r="72" spans="1:28" x14ac:dyDescent="0.3">
      <c r="A72" s="18">
        <v>69</v>
      </c>
      <c r="B72" s="24">
        <v>1.7569444444444447E-2</v>
      </c>
      <c r="C72" s="15">
        <v>401</v>
      </c>
      <c r="D72" s="15" t="s">
        <v>685</v>
      </c>
      <c r="E72" s="15" t="s">
        <v>686</v>
      </c>
      <c r="F72" s="15" t="s">
        <v>3</v>
      </c>
      <c r="G72" s="15" t="s">
        <v>885</v>
      </c>
      <c r="H72" s="18">
        <v>4</v>
      </c>
      <c r="J72" s="11">
        <v>18</v>
      </c>
      <c r="K72" s="15" t="s">
        <v>99</v>
      </c>
      <c r="L72" s="15">
        <v>39</v>
      </c>
      <c r="M72" s="15">
        <v>76</v>
      </c>
      <c r="N72" s="15">
        <v>93</v>
      </c>
      <c r="O72" s="18">
        <f>SUM(L72:N72)</f>
        <v>208</v>
      </c>
      <c r="P72" s="15"/>
      <c r="AB72" s="12"/>
    </row>
    <row r="73" spans="1:28" x14ac:dyDescent="0.3">
      <c r="A73" s="18">
        <v>70</v>
      </c>
      <c r="B73" s="24">
        <v>1.7569444444444447E-2</v>
      </c>
      <c r="C73" s="15">
        <v>304</v>
      </c>
      <c r="D73" s="15" t="s">
        <v>558</v>
      </c>
      <c r="E73" s="15" t="s">
        <v>559</v>
      </c>
      <c r="F73" s="15" t="s">
        <v>3</v>
      </c>
      <c r="G73" s="15" t="s">
        <v>880</v>
      </c>
      <c r="H73" s="18">
        <v>19</v>
      </c>
      <c r="J73" s="11">
        <v>19</v>
      </c>
      <c r="K73" s="15" t="s">
        <v>103</v>
      </c>
      <c r="L73" s="15">
        <v>61</v>
      </c>
      <c r="M73" s="15">
        <v>70</v>
      </c>
      <c r="N73" s="15">
        <v>78</v>
      </c>
      <c r="O73" s="18">
        <f>SUM(L73:N73)</f>
        <v>209</v>
      </c>
      <c r="P73" s="15"/>
      <c r="AB73" s="12"/>
    </row>
    <row r="74" spans="1:28" x14ac:dyDescent="0.3">
      <c r="A74" s="18">
        <v>71</v>
      </c>
      <c r="B74" s="24">
        <v>1.7638888888888888E-2</v>
      </c>
      <c r="C74" s="15">
        <v>730</v>
      </c>
      <c r="D74" s="15" t="s">
        <v>976</v>
      </c>
      <c r="E74" s="15" t="s">
        <v>981</v>
      </c>
      <c r="F74" s="15" t="s">
        <v>1</v>
      </c>
      <c r="G74" s="15" t="s">
        <v>882</v>
      </c>
      <c r="H74" s="18">
        <v>13</v>
      </c>
      <c r="J74" s="11">
        <v>20</v>
      </c>
      <c r="K74" s="15" t="s">
        <v>93</v>
      </c>
      <c r="L74" s="15">
        <v>55</v>
      </c>
      <c r="M74" s="15">
        <v>65</v>
      </c>
      <c r="N74" s="15">
        <v>93</v>
      </c>
      <c r="O74" s="18">
        <f>SUM(L74:N74)</f>
        <v>213</v>
      </c>
      <c r="P74" s="15"/>
      <c r="AB74" s="12"/>
    </row>
    <row r="75" spans="1:28" x14ac:dyDescent="0.3">
      <c r="A75" s="18">
        <v>72</v>
      </c>
      <c r="B75" s="24">
        <v>1.7650462962962962E-2</v>
      </c>
      <c r="C75" s="15">
        <v>335</v>
      </c>
      <c r="D75" s="15" t="s">
        <v>600</v>
      </c>
      <c r="E75" s="15" t="s">
        <v>218</v>
      </c>
      <c r="F75" s="15" t="s">
        <v>84</v>
      </c>
      <c r="G75" s="15" t="s">
        <v>882</v>
      </c>
      <c r="H75" s="18">
        <v>14</v>
      </c>
      <c r="J75" s="11">
        <v>21</v>
      </c>
      <c r="K75" s="4" t="s">
        <v>144</v>
      </c>
      <c r="L75" s="15">
        <v>66</v>
      </c>
      <c r="M75" s="15">
        <v>67</v>
      </c>
      <c r="N75" s="15">
        <v>93</v>
      </c>
      <c r="O75" s="18">
        <f>SUM(L75:N75)</f>
        <v>226</v>
      </c>
      <c r="P75" s="15"/>
      <c r="AB75" s="12"/>
    </row>
    <row r="76" spans="1:28" x14ac:dyDescent="0.3">
      <c r="A76" s="18">
        <v>73</v>
      </c>
      <c r="B76" s="24">
        <v>1.7673611111111109E-2</v>
      </c>
      <c r="C76" s="15">
        <v>403</v>
      </c>
      <c r="D76" s="15" t="s">
        <v>689</v>
      </c>
      <c r="E76" s="15" t="s">
        <v>690</v>
      </c>
      <c r="F76" s="15" t="s">
        <v>4</v>
      </c>
      <c r="G76" s="15" t="s">
        <v>885</v>
      </c>
      <c r="H76" s="18">
        <v>5</v>
      </c>
      <c r="J76" s="11">
        <v>22</v>
      </c>
      <c r="K76" s="15" t="s">
        <v>60</v>
      </c>
      <c r="L76" s="15">
        <v>54</v>
      </c>
      <c r="M76" s="15">
        <v>82</v>
      </c>
      <c r="N76" s="15">
        <v>93</v>
      </c>
      <c r="O76" s="18">
        <f>SUM(L76:N76)</f>
        <v>229</v>
      </c>
      <c r="P76" s="15"/>
      <c r="AB76" s="12"/>
    </row>
    <row r="77" spans="1:28" x14ac:dyDescent="0.3">
      <c r="A77" s="18">
        <v>74</v>
      </c>
      <c r="B77" s="24">
        <v>1.7719907407407406E-2</v>
      </c>
      <c r="C77" s="15">
        <v>305</v>
      </c>
      <c r="D77" s="15" t="s">
        <v>292</v>
      </c>
      <c r="E77" s="15" t="s">
        <v>560</v>
      </c>
      <c r="F77" s="15" t="s">
        <v>3</v>
      </c>
      <c r="G77" s="15" t="s">
        <v>880</v>
      </c>
      <c r="H77" s="18">
        <v>20</v>
      </c>
      <c r="J77" s="11">
        <v>23</v>
      </c>
      <c r="K77" s="15" t="s">
        <v>108</v>
      </c>
      <c r="L77" s="15">
        <v>75</v>
      </c>
      <c r="M77" s="15">
        <v>77</v>
      </c>
      <c r="N77" s="15">
        <v>79</v>
      </c>
      <c r="O77" s="18">
        <f>SUM(L77:N77)</f>
        <v>231</v>
      </c>
      <c r="P77" s="15"/>
      <c r="AB77" s="12"/>
    </row>
    <row r="78" spans="1:28" x14ac:dyDescent="0.3">
      <c r="A78" s="18">
        <v>75</v>
      </c>
      <c r="B78" s="24">
        <v>1.7766203703703704E-2</v>
      </c>
      <c r="C78" s="15">
        <v>310</v>
      </c>
      <c r="D78" s="15" t="s">
        <v>566</v>
      </c>
      <c r="E78" s="15" t="s">
        <v>567</v>
      </c>
      <c r="F78" s="15" t="s">
        <v>153</v>
      </c>
      <c r="G78" s="15" t="s">
        <v>880</v>
      </c>
      <c r="H78" s="18">
        <v>21</v>
      </c>
      <c r="J78" s="11">
        <v>24</v>
      </c>
      <c r="K78" s="15" t="s">
        <v>107</v>
      </c>
      <c r="L78" s="15">
        <v>81</v>
      </c>
      <c r="M78" s="15">
        <v>93</v>
      </c>
      <c r="N78" s="15">
        <v>93</v>
      </c>
      <c r="O78" s="18">
        <f>SUM(L78:N78)</f>
        <v>267</v>
      </c>
      <c r="P78" s="18"/>
    </row>
    <row r="79" spans="1:28" x14ac:dyDescent="0.3">
      <c r="A79" s="15">
        <v>76</v>
      </c>
      <c r="B79" s="24">
        <v>1.7789351851851851E-2</v>
      </c>
      <c r="C79" s="15">
        <v>411</v>
      </c>
      <c r="D79" s="15" t="s">
        <v>704</v>
      </c>
      <c r="E79" s="15" t="s">
        <v>659</v>
      </c>
      <c r="F79" s="15" t="s">
        <v>6</v>
      </c>
      <c r="G79" s="15" t="s">
        <v>886</v>
      </c>
      <c r="H79" s="18">
        <v>1</v>
      </c>
      <c r="J79" s="11">
        <v>25</v>
      </c>
      <c r="K79" s="15" t="s">
        <v>104</v>
      </c>
      <c r="L79" s="15"/>
      <c r="M79" s="15"/>
      <c r="N79" s="15"/>
      <c r="O79" s="18"/>
      <c r="P79" s="15"/>
    </row>
    <row r="80" spans="1:28" x14ac:dyDescent="0.3">
      <c r="A80" s="18">
        <v>77</v>
      </c>
      <c r="B80" s="24">
        <v>1.7812499999999998E-2</v>
      </c>
      <c r="C80" s="15">
        <v>409</v>
      </c>
      <c r="D80" s="15" t="s">
        <v>700</v>
      </c>
      <c r="E80" s="15" t="s">
        <v>701</v>
      </c>
      <c r="F80" s="15" t="s">
        <v>6</v>
      </c>
      <c r="G80" s="15" t="s">
        <v>885</v>
      </c>
      <c r="H80" s="18">
        <v>6</v>
      </c>
      <c r="J80" s="11">
        <v>26</v>
      </c>
      <c r="K80" s="15" t="s">
        <v>145</v>
      </c>
      <c r="L80" s="15"/>
      <c r="M80" s="15"/>
      <c r="N80" s="15"/>
      <c r="O80" s="18"/>
      <c r="P80" s="15"/>
    </row>
    <row r="81" spans="1:15" x14ac:dyDescent="0.3">
      <c r="A81" s="18">
        <v>78</v>
      </c>
      <c r="B81" s="24">
        <v>1.7847222222222223E-2</v>
      </c>
      <c r="C81" s="15">
        <v>365</v>
      </c>
      <c r="D81" s="15" t="s">
        <v>639</v>
      </c>
      <c r="E81" s="15" t="s">
        <v>632</v>
      </c>
      <c r="F81" s="15" t="s">
        <v>1</v>
      </c>
      <c r="G81" s="15" t="s">
        <v>883</v>
      </c>
      <c r="H81" s="18">
        <v>17</v>
      </c>
      <c r="J81" s="11"/>
      <c r="O81" s="11"/>
    </row>
    <row r="82" spans="1:15" x14ac:dyDescent="0.3">
      <c r="A82" s="18">
        <v>79</v>
      </c>
      <c r="B82" s="24">
        <v>1.7905092592592594E-2</v>
      </c>
      <c r="C82" s="15">
        <v>391</v>
      </c>
      <c r="D82" s="15" t="s">
        <v>672</v>
      </c>
      <c r="E82" s="15" t="s">
        <v>670</v>
      </c>
      <c r="F82" s="15" t="s">
        <v>82</v>
      </c>
      <c r="G82" s="15" t="s">
        <v>885</v>
      </c>
      <c r="H82" s="18">
        <v>7</v>
      </c>
    </row>
    <row r="83" spans="1:15" x14ac:dyDescent="0.3">
      <c r="A83" s="18">
        <v>80</v>
      </c>
      <c r="B83" s="24">
        <v>1.7974537037037035E-2</v>
      </c>
      <c r="C83" s="15">
        <v>768</v>
      </c>
      <c r="D83" s="15" t="s">
        <v>1064</v>
      </c>
      <c r="E83" s="15" t="s">
        <v>1045</v>
      </c>
      <c r="F83" s="15" t="s">
        <v>916</v>
      </c>
      <c r="G83" s="15" t="s">
        <v>880</v>
      </c>
      <c r="H83" s="18">
        <v>22</v>
      </c>
    </row>
    <row r="84" spans="1:15" x14ac:dyDescent="0.3">
      <c r="A84" s="18">
        <v>81</v>
      </c>
      <c r="B84" s="24">
        <v>1.8020833333333333E-2</v>
      </c>
      <c r="C84" s="15">
        <v>319</v>
      </c>
      <c r="D84" s="15" t="s">
        <v>456</v>
      </c>
      <c r="E84" s="15" t="s">
        <v>354</v>
      </c>
      <c r="F84" s="15" t="s">
        <v>5</v>
      </c>
      <c r="G84" s="15" t="s">
        <v>880</v>
      </c>
      <c r="H84" s="18">
        <v>23</v>
      </c>
    </row>
    <row r="85" spans="1:15" x14ac:dyDescent="0.3">
      <c r="A85" s="18">
        <v>82</v>
      </c>
      <c r="B85" s="24">
        <v>1.8043981481481484E-2</v>
      </c>
      <c r="C85" s="15">
        <v>361</v>
      </c>
      <c r="D85" s="15" t="s">
        <v>197</v>
      </c>
      <c r="E85" s="15" t="s">
        <v>633</v>
      </c>
      <c r="F85" s="15" t="s">
        <v>634</v>
      </c>
      <c r="G85" s="15" t="s">
        <v>883</v>
      </c>
      <c r="H85" s="18">
        <v>18</v>
      </c>
    </row>
    <row r="86" spans="1:15" x14ac:dyDescent="0.3">
      <c r="A86" s="18">
        <v>83</v>
      </c>
      <c r="B86" s="24">
        <v>1.8101851851851852E-2</v>
      </c>
      <c r="C86" s="15">
        <v>412</v>
      </c>
      <c r="D86" s="15" t="s">
        <v>705</v>
      </c>
      <c r="E86" s="15" t="s">
        <v>706</v>
      </c>
      <c r="F86" s="15" t="s">
        <v>82</v>
      </c>
      <c r="G86" s="15" t="s">
        <v>886</v>
      </c>
      <c r="H86" s="18">
        <v>2</v>
      </c>
    </row>
    <row r="87" spans="1:15" x14ac:dyDescent="0.3">
      <c r="A87" s="18">
        <v>84</v>
      </c>
      <c r="B87" s="24">
        <v>1.8136574074074072E-2</v>
      </c>
      <c r="C87" s="15">
        <v>717</v>
      </c>
      <c r="D87" s="15" t="s">
        <v>717</v>
      </c>
      <c r="E87" s="15" t="s">
        <v>1066</v>
      </c>
      <c r="F87" s="15" t="s">
        <v>153</v>
      </c>
      <c r="G87" s="15" t="s">
        <v>880</v>
      </c>
      <c r="H87" s="18">
        <v>24</v>
      </c>
    </row>
    <row r="88" spans="1:15" x14ac:dyDescent="0.3">
      <c r="A88" s="18">
        <v>85</v>
      </c>
      <c r="B88" s="24">
        <v>1.8217592592592594E-2</v>
      </c>
      <c r="C88" s="15">
        <v>393</v>
      </c>
      <c r="D88" s="15" t="s">
        <v>675</v>
      </c>
      <c r="E88" s="15" t="s">
        <v>676</v>
      </c>
      <c r="F88" s="15" t="s">
        <v>153</v>
      </c>
      <c r="G88" s="15" t="s">
        <v>885</v>
      </c>
      <c r="H88" s="18">
        <v>8</v>
      </c>
    </row>
    <row r="89" spans="1:15" x14ac:dyDescent="0.3">
      <c r="A89" s="18">
        <v>86</v>
      </c>
      <c r="B89" s="24">
        <v>1.8229166666666668E-2</v>
      </c>
      <c r="C89" s="15">
        <v>673</v>
      </c>
      <c r="D89" s="15" t="s">
        <v>961</v>
      </c>
      <c r="E89" s="15" t="s">
        <v>998</v>
      </c>
      <c r="F89" s="15" t="s">
        <v>175</v>
      </c>
      <c r="G89" s="15" t="s">
        <v>885</v>
      </c>
      <c r="H89" s="18">
        <v>9</v>
      </c>
    </row>
    <row r="90" spans="1:15" x14ac:dyDescent="0.3">
      <c r="A90" s="18">
        <v>87</v>
      </c>
      <c r="B90" s="24">
        <v>1.8287037037037036E-2</v>
      </c>
      <c r="C90" s="15">
        <v>747</v>
      </c>
      <c r="D90" s="15" t="s">
        <v>979</v>
      </c>
      <c r="E90" s="15" t="s">
        <v>469</v>
      </c>
      <c r="F90" s="15" t="s">
        <v>3</v>
      </c>
      <c r="G90" s="15" t="s">
        <v>881</v>
      </c>
      <c r="H90" s="18">
        <v>7</v>
      </c>
    </row>
    <row r="91" spans="1:15" x14ac:dyDescent="0.3">
      <c r="A91" s="18">
        <v>88</v>
      </c>
      <c r="B91" s="24">
        <v>1.832175925925926E-2</v>
      </c>
      <c r="C91" s="15">
        <v>369</v>
      </c>
      <c r="D91" s="15" t="s">
        <v>644</v>
      </c>
      <c r="E91" s="15" t="s">
        <v>645</v>
      </c>
      <c r="F91" s="15" t="s">
        <v>3</v>
      </c>
      <c r="G91" s="15" t="s">
        <v>884</v>
      </c>
      <c r="H91" s="18">
        <v>14</v>
      </c>
    </row>
    <row r="92" spans="1:15" x14ac:dyDescent="0.3">
      <c r="A92" s="18">
        <v>89</v>
      </c>
      <c r="B92" s="24">
        <v>1.8530092592592595E-2</v>
      </c>
      <c r="C92" s="15">
        <v>312</v>
      </c>
      <c r="D92" s="15" t="s">
        <v>568</v>
      </c>
      <c r="E92" s="15" t="s">
        <v>569</v>
      </c>
      <c r="F92" s="15" t="s">
        <v>150</v>
      </c>
      <c r="G92" s="15" t="s">
        <v>880</v>
      </c>
      <c r="H92" s="18">
        <v>25</v>
      </c>
    </row>
    <row r="93" spans="1:15" x14ac:dyDescent="0.3">
      <c r="A93" s="18">
        <v>90</v>
      </c>
      <c r="B93" s="24">
        <v>1.8564814814814815E-2</v>
      </c>
      <c r="C93" s="15">
        <v>327</v>
      </c>
      <c r="D93" s="15" t="s">
        <v>589</v>
      </c>
      <c r="E93" s="15" t="s">
        <v>590</v>
      </c>
      <c r="F93" s="15" t="s">
        <v>153</v>
      </c>
      <c r="G93" s="15" t="s">
        <v>881</v>
      </c>
      <c r="H93" s="18">
        <v>8</v>
      </c>
    </row>
    <row r="94" spans="1:15" x14ac:dyDescent="0.3">
      <c r="A94" s="18">
        <v>91</v>
      </c>
      <c r="B94" s="24">
        <v>1.861111111111111E-2</v>
      </c>
      <c r="C94" s="15">
        <v>351</v>
      </c>
      <c r="D94" s="15" t="s">
        <v>618</v>
      </c>
      <c r="E94" s="15" t="s">
        <v>619</v>
      </c>
      <c r="F94" s="15" t="s">
        <v>620</v>
      </c>
      <c r="G94" s="15" t="s">
        <v>883</v>
      </c>
      <c r="H94" s="18">
        <v>19</v>
      </c>
    </row>
    <row r="95" spans="1:15" x14ac:dyDescent="0.3">
      <c r="A95" s="18">
        <v>92</v>
      </c>
      <c r="B95" s="24">
        <v>1.8657407407407407E-2</v>
      </c>
      <c r="C95" s="15">
        <v>368</v>
      </c>
      <c r="D95" s="15" t="s">
        <v>516</v>
      </c>
      <c r="E95" s="15" t="s">
        <v>643</v>
      </c>
      <c r="F95" s="15" t="s">
        <v>84</v>
      </c>
      <c r="G95" s="15" t="s">
        <v>884</v>
      </c>
      <c r="H95" s="18">
        <v>15</v>
      </c>
    </row>
    <row r="96" spans="1:15" x14ac:dyDescent="0.3">
      <c r="A96" s="18">
        <v>93</v>
      </c>
      <c r="B96" s="24">
        <v>1.8726851851851852E-2</v>
      </c>
      <c r="C96" s="15">
        <v>406</v>
      </c>
      <c r="D96" s="15" t="s">
        <v>694</v>
      </c>
      <c r="E96" s="15" t="s">
        <v>695</v>
      </c>
      <c r="F96" s="15" t="s">
        <v>3</v>
      </c>
      <c r="G96" s="15" t="s">
        <v>885</v>
      </c>
      <c r="H96" s="18">
        <v>10</v>
      </c>
    </row>
    <row r="97" spans="1:8" x14ac:dyDescent="0.3">
      <c r="A97" s="18">
        <v>94</v>
      </c>
      <c r="B97" s="24">
        <v>1.8738425925925926E-2</v>
      </c>
      <c r="C97" s="15">
        <v>313</v>
      </c>
      <c r="D97" s="15" t="s">
        <v>570</v>
      </c>
      <c r="E97" s="15" t="s">
        <v>367</v>
      </c>
      <c r="F97" s="15" t="s">
        <v>164</v>
      </c>
      <c r="G97" s="15" t="s">
        <v>880</v>
      </c>
      <c r="H97" s="18">
        <v>26</v>
      </c>
    </row>
    <row r="98" spans="1:8" x14ac:dyDescent="0.3">
      <c r="A98" s="18">
        <v>95</v>
      </c>
      <c r="B98" s="24">
        <v>1.8761574074074073E-2</v>
      </c>
      <c r="C98" s="15">
        <v>732</v>
      </c>
      <c r="D98" s="15" t="s">
        <v>971</v>
      </c>
      <c r="E98" s="15" t="s">
        <v>988</v>
      </c>
      <c r="F98" s="15" t="s">
        <v>153</v>
      </c>
      <c r="G98" s="15" t="s">
        <v>885</v>
      </c>
      <c r="H98" s="18">
        <v>11</v>
      </c>
    </row>
    <row r="99" spans="1:8" x14ac:dyDescent="0.3">
      <c r="A99" s="18">
        <v>96</v>
      </c>
      <c r="B99" s="24">
        <v>1.877314814814815E-2</v>
      </c>
      <c r="C99" s="15">
        <v>375</v>
      </c>
      <c r="D99" s="15" t="s">
        <v>177</v>
      </c>
      <c r="E99" s="15" t="s">
        <v>653</v>
      </c>
      <c r="F99" s="15" t="s">
        <v>9</v>
      </c>
      <c r="G99" s="15" t="s">
        <v>884</v>
      </c>
      <c r="H99" s="18">
        <v>16</v>
      </c>
    </row>
    <row r="100" spans="1:8" x14ac:dyDescent="0.3">
      <c r="A100" s="18">
        <v>97</v>
      </c>
      <c r="B100" s="24">
        <v>1.8854166666666665E-2</v>
      </c>
      <c r="C100" s="15">
        <v>746</v>
      </c>
      <c r="D100" s="15" t="s">
        <v>978</v>
      </c>
      <c r="E100" s="15" t="s">
        <v>368</v>
      </c>
      <c r="F100" s="15" t="s">
        <v>3</v>
      </c>
      <c r="G100" s="15" t="s">
        <v>882</v>
      </c>
      <c r="H100" s="18">
        <v>15</v>
      </c>
    </row>
    <row r="101" spans="1:8" x14ac:dyDescent="0.3">
      <c r="A101" s="18">
        <v>98</v>
      </c>
      <c r="B101" s="24">
        <v>1.892361111111111E-2</v>
      </c>
      <c r="C101" s="15">
        <v>395</v>
      </c>
      <c r="D101" s="15" t="s">
        <v>677</v>
      </c>
      <c r="E101" s="15" t="s">
        <v>678</v>
      </c>
      <c r="F101" s="15" t="s">
        <v>4</v>
      </c>
      <c r="G101" s="15" t="s">
        <v>885</v>
      </c>
      <c r="H101" s="18">
        <v>12</v>
      </c>
    </row>
    <row r="102" spans="1:8" x14ac:dyDescent="0.3">
      <c r="A102" s="18">
        <v>99</v>
      </c>
      <c r="B102" s="24">
        <v>1.8981481481481481E-2</v>
      </c>
      <c r="C102" s="15">
        <v>728</v>
      </c>
      <c r="D102" s="15" t="s">
        <v>968</v>
      </c>
      <c r="E102" s="15" t="s">
        <v>991</v>
      </c>
      <c r="F102" s="15" t="s">
        <v>153</v>
      </c>
      <c r="G102" s="15" t="s">
        <v>883</v>
      </c>
      <c r="H102" s="18">
        <v>20</v>
      </c>
    </row>
    <row r="103" spans="1:8" x14ac:dyDescent="0.3">
      <c r="A103" s="18">
        <v>100</v>
      </c>
      <c r="B103" s="24">
        <v>1.9189814814814816E-2</v>
      </c>
      <c r="C103" s="15">
        <v>348</v>
      </c>
      <c r="D103" s="15" t="s">
        <v>613</v>
      </c>
      <c r="E103" s="15" t="s">
        <v>236</v>
      </c>
      <c r="F103" s="15" t="s">
        <v>150</v>
      </c>
      <c r="G103" s="15" t="s">
        <v>883</v>
      </c>
      <c r="H103" s="18">
        <v>21</v>
      </c>
    </row>
    <row r="104" spans="1:8" x14ac:dyDescent="0.3">
      <c r="A104" s="18">
        <v>101</v>
      </c>
      <c r="B104" s="24">
        <v>1.9398148148148147E-2</v>
      </c>
      <c r="C104" s="15">
        <v>665</v>
      </c>
      <c r="D104" s="15" t="s">
        <v>496</v>
      </c>
      <c r="E104" s="15" t="s">
        <v>226</v>
      </c>
      <c r="F104" s="15" t="s">
        <v>652</v>
      </c>
      <c r="G104" s="15" t="s">
        <v>882</v>
      </c>
      <c r="H104" s="18">
        <v>16</v>
      </c>
    </row>
    <row r="105" spans="1:8" x14ac:dyDescent="0.3">
      <c r="A105" s="18">
        <v>102</v>
      </c>
      <c r="B105" s="24">
        <v>1.9456018518518518E-2</v>
      </c>
      <c r="C105" s="15">
        <v>705</v>
      </c>
      <c r="D105" s="15" t="s">
        <v>962</v>
      </c>
      <c r="E105" s="15" t="s">
        <v>996</v>
      </c>
      <c r="F105" s="15" t="s">
        <v>3</v>
      </c>
      <c r="G105" s="15" t="s">
        <v>885</v>
      </c>
      <c r="H105" s="18">
        <v>13</v>
      </c>
    </row>
    <row r="106" spans="1:8" x14ac:dyDescent="0.3">
      <c r="A106" s="18">
        <v>103</v>
      </c>
      <c r="B106" s="24">
        <v>1.9525462962962963E-2</v>
      </c>
      <c r="C106" s="15">
        <v>322</v>
      </c>
      <c r="D106" s="15" t="s">
        <v>582</v>
      </c>
      <c r="E106" s="15" t="s">
        <v>583</v>
      </c>
      <c r="F106" s="15" t="s">
        <v>2</v>
      </c>
      <c r="G106" s="15" t="s">
        <v>880</v>
      </c>
      <c r="H106" s="18">
        <v>27</v>
      </c>
    </row>
    <row r="107" spans="1:8" x14ac:dyDescent="0.3">
      <c r="A107" s="18">
        <v>104</v>
      </c>
      <c r="B107" s="24">
        <v>1.9606481481481482E-2</v>
      </c>
      <c r="C107" s="15">
        <v>413</v>
      </c>
      <c r="D107" s="15" t="s">
        <v>707</v>
      </c>
      <c r="E107" s="15" t="s">
        <v>708</v>
      </c>
      <c r="F107" s="15" t="s">
        <v>3</v>
      </c>
      <c r="G107" s="15" t="s">
        <v>886</v>
      </c>
      <c r="H107" s="18">
        <v>3</v>
      </c>
    </row>
    <row r="108" spans="1:8" x14ac:dyDescent="0.3">
      <c r="A108" s="18">
        <v>105</v>
      </c>
      <c r="B108" s="24">
        <v>1.9745370370370371E-2</v>
      </c>
      <c r="C108" s="15">
        <v>378</v>
      </c>
      <c r="D108" s="15" t="s">
        <v>1067</v>
      </c>
      <c r="E108" s="15" t="s">
        <v>1068</v>
      </c>
      <c r="F108" s="15" t="s">
        <v>6</v>
      </c>
      <c r="G108" s="15" t="s">
        <v>885</v>
      </c>
      <c r="H108" s="18">
        <v>14</v>
      </c>
    </row>
    <row r="109" spans="1:8" x14ac:dyDescent="0.3">
      <c r="A109" s="18">
        <v>106</v>
      </c>
      <c r="B109" s="24">
        <v>1.9849537037037037E-2</v>
      </c>
      <c r="C109" s="15">
        <v>731</v>
      </c>
      <c r="D109" s="15" t="s">
        <v>970</v>
      </c>
      <c r="E109" s="15" t="s">
        <v>989</v>
      </c>
      <c r="F109" s="15" t="s">
        <v>1</v>
      </c>
      <c r="G109" s="15" t="s">
        <v>883</v>
      </c>
      <c r="H109" s="18">
        <v>22</v>
      </c>
    </row>
    <row r="110" spans="1:8" x14ac:dyDescent="0.3">
      <c r="A110" s="18">
        <v>107</v>
      </c>
      <c r="B110" s="24">
        <v>1.996527777777778E-2</v>
      </c>
      <c r="C110" s="15">
        <v>578</v>
      </c>
      <c r="D110" s="15" t="s">
        <v>156</v>
      </c>
      <c r="E110" s="15" t="s">
        <v>1000</v>
      </c>
      <c r="F110" s="15" t="s">
        <v>4</v>
      </c>
      <c r="G110" s="15" t="s">
        <v>884</v>
      </c>
      <c r="H110" s="18">
        <v>17</v>
      </c>
    </row>
    <row r="111" spans="1:8" x14ac:dyDescent="0.3">
      <c r="A111" s="18">
        <v>108</v>
      </c>
      <c r="B111" s="24">
        <v>2.0046296296296295E-2</v>
      </c>
      <c r="C111" s="15">
        <v>341</v>
      </c>
      <c r="D111" s="15" t="s">
        <v>606</v>
      </c>
      <c r="E111" s="15" t="s">
        <v>607</v>
      </c>
      <c r="F111" s="15" t="s">
        <v>9</v>
      </c>
      <c r="G111" s="15" t="s">
        <v>882</v>
      </c>
      <c r="H111" s="18">
        <v>17</v>
      </c>
    </row>
    <row r="112" spans="1:8" x14ac:dyDescent="0.3">
      <c r="A112" s="18">
        <v>109</v>
      </c>
      <c r="B112" s="24">
        <v>2.0277777777777777E-2</v>
      </c>
      <c r="C112" s="15">
        <v>719</v>
      </c>
      <c r="D112" s="15" t="s">
        <v>963</v>
      </c>
      <c r="E112" s="15" t="s">
        <v>995</v>
      </c>
      <c r="F112" s="15" t="s">
        <v>84</v>
      </c>
      <c r="G112" s="15" t="s">
        <v>884</v>
      </c>
      <c r="H112" s="18">
        <v>18</v>
      </c>
    </row>
    <row r="113" spans="1:8" x14ac:dyDescent="0.3">
      <c r="A113" s="18">
        <v>110</v>
      </c>
      <c r="B113" s="24">
        <v>2.0347222222222221E-2</v>
      </c>
      <c r="C113" s="15">
        <v>372</v>
      </c>
      <c r="D113" s="15" t="s">
        <v>649</v>
      </c>
      <c r="E113" s="15" t="s">
        <v>648</v>
      </c>
      <c r="F113" s="15" t="s">
        <v>4</v>
      </c>
      <c r="G113" s="15" t="s">
        <v>884</v>
      </c>
      <c r="H113" s="18">
        <v>19</v>
      </c>
    </row>
    <row r="114" spans="1:8" x14ac:dyDescent="0.3">
      <c r="A114" s="18">
        <v>111</v>
      </c>
      <c r="B114" s="24">
        <v>2.0497685185185185E-2</v>
      </c>
      <c r="C114" s="15">
        <v>407</v>
      </c>
      <c r="D114" s="15" t="s">
        <v>696</v>
      </c>
      <c r="E114" s="15" t="s">
        <v>697</v>
      </c>
      <c r="F114" s="15" t="s">
        <v>2</v>
      </c>
      <c r="G114" s="15" t="s">
        <v>885</v>
      </c>
      <c r="H114" s="18">
        <v>15</v>
      </c>
    </row>
    <row r="115" spans="1:8" x14ac:dyDescent="0.3">
      <c r="A115" s="18">
        <v>112</v>
      </c>
      <c r="B115" s="24">
        <v>2.0601851851851854E-2</v>
      </c>
      <c r="C115" s="15">
        <v>353</v>
      </c>
      <c r="D115" s="15" t="s">
        <v>233</v>
      </c>
      <c r="E115" s="15" t="s">
        <v>490</v>
      </c>
      <c r="F115" s="15" t="s">
        <v>153</v>
      </c>
      <c r="G115" s="15" t="s">
        <v>883</v>
      </c>
      <c r="H115" s="18">
        <v>23</v>
      </c>
    </row>
    <row r="116" spans="1:8" x14ac:dyDescent="0.3">
      <c r="A116" s="18">
        <v>113</v>
      </c>
      <c r="B116" s="24">
        <v>2.0706018518518519E-2</v>
      </c>
      <c r="C116" s="15">
        <v>722</v>
      </c>
      <c r="D116" s="15" t="s">
        <v>982</v>
      </c>
      <c r="E116" s="15" t="s">
        <v>983</v>
      </c>
      <c r="F116" s="15" t="s">
        <v>636</v>
      </c>
      <c r="G116" s="15" t="s">
        <v>882</v>
      </c>
      <c r="H116" s="18">
        <v>18</v>
      </c>
    </row>
    <row r="117" spans="1:8" x14ac:dyDescent="0.3">
      <c r="A117" s="18">
        <v>114</v>
      </c>
      <c r="B117" s="24">
        <v>2.0787037037037038E-2</v>
      </c>
      <c r="C117" s="15">
        <v>373</v>
      </c>
      <c r="D117" s="15" t="s">
        <v>640</v>
      </c>
      <c r="E117" s="15" t="s">
        <v>650</v>
      </c>
      <c r="F117" s="15" t="s">
        <v>4</v>
      </c>
      <c r="G117" s="15" t="s">
        <v>884</v>
      </c>
      <c r="H117" s="18">
        <v>20</v>
      </c>
    </row>
    <row r="118" spans="1:8" x14ac:dyDescent="0.3">
      <c r="A118" s="18">
        <v>115</v>
      </c>
      <c r="B118" s="24">
        <v>2.0798611111111111E-2</v>
      </c>
      <c r="C118" s="15">
        <v>352</v>
      </c>
      <c r="D118" s="15" t="s">
        <v>621</v>
      </c>
      <c r="E118" s="15" t="s">
        <v>622</v>
      </c>
      <c r="F118" s="15" t="s">
        <v>175</v>
      </c>
      <c r="G118" s="15" t="s">
        <v>883</v>
      </c>
      <c r="H118" s="18">
        <v>24</v>
      </c>
    </row>
    <row r="119" spans="1:8" x14ac:dyDescent="0.3">
      <c r="A119" s="18">
        <v>116</v>
      </c>
      <c r="B119" s="24">
        <v>2.0937499999999998E-2</v>
      </c>
      <c r="C119" s="15">
        <v>723</v>
      </c>
      <c r="D119" s="15" t="s">
        <v>965</v>
      </c>
      <c r="E119" s="15" t="s">
        <v>994</v>
      </c>
      <c r="F119" s="15" t="s">
        <v>636</v>
      </c>
      <c r="G119" s="15" t="s">
        <v>883</v>
      </c>
      <c r="H119" s="18">
        <v>25</v>
      </c>
    </row>
    <row r="120" spans="1:8" x14ac:dyDescent="0.3">
      <c r="A120" s="18">
        <v>117</v>
      </c>
      <c r="B120" s="24">
        <v>2.0949074074074075E-2</v>
      </c>
      <c r="C120" s="15">
        <v>399</v>
      </c>
      <c r="D120" s="15" t="s">
        <v>682</v>
      </c>
      <c r="E120" s="15" t="s">
        <v>683</v>
      </c>
      <c r="F120" s="15" t="s">
        <v>153</v>
      </c>
      <c r="G120" s="15" t="s">
        <v>885</v>
      </c>
      <c r="H120" s="18">
        <v>16</v>
      </c>
    </row>
    <row r="121" spans="1:8" x14ac:dyDescent="0.3">
      <c r="A121" s="18">
        <v>118</v>
      </c>
      <c r="B121" s="24">
        <v>2.0960648148148148E-2</v>
      </c>
      <c r="C121" s="15">
        <v>354</v>
      </c>
      <c r="D121" s="15" t="s">
        <v>229</v>
      </c>
      <c r="E121" s="15" t="s">
        <v>623</v>
      </c>
      <c r="F121" s="15" t="s">
        <v>1</v>
      </c>
      <c r="G121" s="15" t="s">
        <v>883</v>
      </c>
      <c r="H121" s="18">
        <v>26</v>
      </c>
    </row>
    <row r="122" spans="1:8" x14ac:dyDescent="0.3">
      <c r="A122" s="18">
        <v>119</v>
      </c>
      <c r="B122" s="24">
        <v>2.0972222222222222E-2</v>
      </c>
      <c r="C122" s="15">
        <v>382</v>
      </c>
      <c r="D122" s="15" t="s">
        <v>391</v>
      </c>
      <c r="E122" s="15" t="s">
        <v>660</v>
      </c>
      <c r="F122" s="15" t="s">
        <v>83</v>
      </c>
      <c r="G122" s="15" t="s">
        <v>884</v>
      </c>
      <c r="H122" s="18">
        <v>21</v>
      </c>
    </row>
    <row r="123" spans="1:8" x14ac:dyDescent="0.3">
      <c r="A123" s="18">
        <v>120</v>
      </c>
      <c r="B123" s="24">
        <v>2.0983796296296296E-2</v>
      </c>
      <c r="C123" s="15">
        <v>383</v>
      </c>
      <c r="D123" s="15" t="s">
        <v>661</v>
      </c>
      <c r="E123" s="15" t="s">
        <v>662</v>
      </c>
      <c r="F123" s="15" t="s">
        <v>83</v>
      </c>
      <c r="G123" s="15" t="s">
        <v>884</v>
      </c>
      <c r="H123" s="18">
        <v>22</v>
      </c>
    </row>
    <row r="124" spans="1:8" x14ac:dyDescent="0.3">
      <c r="A124" s="18">
        <v>121</v>
      </c>
      <c r="B124" s="24">
        <v>2.1145833333333332E-2</v>
      </c>
      <c r="C124" s="15">
        <v>720</v>
      </c>
      <c r="D124" s="15" t="s">
        <v>964</v>
      </c>
      <c r="E124" s="15" t="s">
        <v>617</v>
      </c>
      <c r="F124" s="15" t="s">
        <v>636</v>
      </c>
      <c r="G124" s="15" t="s">
        <v>885</v>
      </c>
      <c r="H124" s="18">
        <v>17</v>
      </c>
    </row>
    <row r="125" spans="1:8" x14ac:dyDescent="0.3">
      <c r="A125" s="18">
        <v>122</v>
      </c>
      <c r="B125" s="24">
        <v>2.1377314814814818E-2</v>
      </c>
      <c r="C125" s="15">
        <v>328</v>
      </c>
      <c r="D125" s="15" t="s">
        <v>442</v>
      </c>
      <c r="E125" s="15" t="s">
        <v>500</v>
      </c>
      <c r="F125" s="15" t="s">
        <v>150</v>
      </c>
      <c r="G125" s="15" t="s">
        <v>881</v>
      </c>
      <c r="H125" s="18">
        <v>9</v>
      </c>
    </row>
    <row r="126" spans="1:8" x14ac:dyDescent="0.3">
      <c r="A126" s="18">
        <v>123</v>
      </c>
      <c r="B126" s="24">
        <v>2.1435185185185186E-2</v>
      </c>
      <c r="C126" s="15">
        <v>742</v>
      </c>
      <c r="D126" s="15" t="s">
        <v>973</v>
      </c>
      <c r="E126" s="15" t="s">
        <v>987</v>
      </c>
      <c r="F126" s="15" t="s">
        <v>652</v>
      </c>
      <c r="G126" s="15" t="s">
        <v>885</v>
      </c>
      <c r="H126" s="18">
        <v>18</v>
      </c>
    </row>
    <row r="127" spans="1:8" x14ac:dyDescent="0.3">
      <c r="A127" s="18">
        <v>124</v>
      </c>
      <c r="B127" s="24">
        <v>2.1585648148148145E-2</v>
      </c>
      <c r="C127" s="15">
        <v>377</v>
      </c>
      <c r="D127" s="15" t="s">
        <v>655</v>
      </c>
      <c r="E127" s="15" t="s">
        <v>656</v>
      </c>
      <c r="F127" s="15" t="s">
        <v>4</v>
      </c>
      <c r="G127" s="15" t="s">
        <v>884</v>
      </c>
      <c r="H127" s="18">
        <v>23</v>
      </c>
    </row>
    <row r="128" spans="1:8" x14ac:dyDescent="0.3">
      <c r="A128" s="18">
        <v>125</v>
      </c>
      <c r="B128" s="24">
        <v>2.1840277777777778E-2</v>
      </c>
      <c r="C128" s="15">
        <v>396</v>
      </c>
      <c r="D128" s="15" t="s">
        <v>679</v>
      </c>
      <c r="E128" s="15" t="s">
        <v>680</v>
      </c>
      <c r="F128" s="15" t="s">
        <v>2</v>
      </c>
      <c r="G128" s="15" t="s">
        <v>885</v>
      </c>
      <c r="H128" s="18">
        <v>19</v>
      </c>
    </row>
    <row r="129" spans="1:8" x14ac:dyDescent="0.3">
      <c r="A129" s="18">
        <v>126</v>
      </c>
      <c r="B129" s="24">
        <v>2.2280092592592591E-2</v>
      </c>
      <c r="C129" s="15">
        <v>634</v>
      </c>
      <c r="D129" s="15" t="s">
        <v>730</v>
      </c>
      <c r="E129" s="15" t="s">
        <v>648</v>
      </c>
      <c r="F129" s="15" t="s">
        <v>1</v>
      </c>
      <c r="G129" s="15" t="s">
        <v>882</v>
      </c>
      <c r="H129" s="18">
        <v>19</v>
      </c>
    </row>
    <row r="130" spans="1:8" x14ac:dyDescent="0.3">
      <c r="A130" s="18">
        <v>127</v>
      </c>
      <c r="B130" s="24">
        <v>2.224537037037037E-2</v>
      </c>
      <c r="C130" s="15">
        <v>362</v>
      </c>
      <c r="D130" s="15" t="s">
        <v>635</v>
      </c>
      <c r="E130" s="15" t="s">
        <v>236</v>
      </c>
      <c r="F130" s="15" t="s">
        <v>636</v>
      </c>
      <c r="G130" s="15" t="s">
        <v>883</v>
      </c>
      <c r="H130" s="18">
        <v>27</v>
      </c>
    </row>
    <row r="131" spans="1:8" x14ac:dyDescent="0.3">
      <c r="A131" s="18">
        <v>128</v>
      </c>
      <c r="B131" s="24">
        <v>2.238425925925926E-2</v>
      </c>
      <c r="C131" s="15">
        <v>405</v>
      </c>
      <c r="D131" s="15" t="s">
        <v>693</v>
      </c>
      <c r="E131" s="15" t="s">
        <v>648</v>
      </c>
      <c r="F131" s="15" t="s">
        <v>665</v>
      </c>
      <c r="G131" s="15" t="s">
        <v>885</v>
      </c>
      <c r="H131" s="18">
        <v>20</v>
      </c>
    </row>
    <row r="132" spans="1:8" x14ac:dyDescent="0.3">
      <c r="A132" s="18">
        <v>129</v>
      </c>
      <c r="B132" s="24">
        <v>2.2453703703703708E-2</v>
      </c>
      <c r="C132" s="15">
        <v>404</v>
      </c>
      <c r="D132" s="15" t="s">
        <v>691</v>
      </c>
      <c r="E132" s="15" t="s">
        <v>692</v>
      </c>
      <c r="F132" s="15" t="s">
        <v>665</v>
      </c>
      <c r="G132" s="15" t="s">
        <v>885</v>
      </c>
      <c r="H132" s="18">
        <v>21</v>
      </c>
    </row>
    <row r="133" spans="1:8" x14ac:dyDescent="0.3">
      <c r="A133" s="18">
        <v>130</v>
      </c>
      <c r="B133" s="24">
        <v>2.2488425925925926E-2</v>
      </c>
      <c r="C133" s="15">
        <v>389</v>
      </c>
      <c r="D133" s="15" t="s">
        <v>669</v>
      </c>
      <c r="E133" s="15" t="s">
        <v>670</v>
      </c>
      <c r="F133" s="15" t="s">
        <v>665</v>
      </c>
      <c r="G133" s="15" t="s">
        <v>884</v>
      </c>
      <c r="H133" s="18">
        <v>24</v>
      </c>
    </row>
    <row r="134" spans="1:8" x14ac:dyDescent="0.3">
      <c r="A134" s="18">
        <v>131</v>
      </c>
      <c r="B134" s="24">
        <v>2.3090277777777779E-2</v>
      </c>
      <c r="C134" s="15">
        <v>749</v>
      </c>
      <c r="D134" s="15" t="s">
        <v>547</v>
      </c>
      <c r="E134" s="15" t="s">
        <v>986</v>
      </c>
      <c r="F134" s="15" t="s">
        <v>665</v>
      </c>
      <c r="G134" s="15" t="s">
        <v>883</v>
      </c>
      <c r="H134" s="18">
        <v>28</v>
      </c>
    </row>
    <row r="135" spans="1:8" x14ac:dyDescent="0.3">
      <c r="A135" s="18">
        <v>132</v>
      </c>
      <c r="B135" s="24">
        <v>2.2928240740740739E-2</v>
      </c>
      <c r="C135" s="15">
        <v>400</v>
      </c>
      <c r="D135" s="15" t="s">
        <v>684</v>
      </c>
      <c r="E135" s="15" t="s">
        <v>461</v>
      </c>
      <c r="F135" s="15" t="s">
        <v>634</v>
      </c>
      <c r="G135" s="15" t="s">
        <v>885</v>
      </c>
      <c r="H135" s="18">
        <v>22</v>
      </c>
    </row>
    <row r="136" spans="1:8" x14ac:dyDescent="0.3">
      <c r="A136" s="18">
        <v>133</v>
      </c>
      <c r="B136" s="24">
        <v>2.344907407407407E-2</v>
      </c>
      <c r="C136" s="15">
        <v>725</v>
      </c>
      <c r="D136" s="15" t="s">
        <v>966</v>
      </c>
      <c r="E136" s="15" t="s">
        <v>993</v>
      </c>
      <c r="F136" s="15" t="s">
        <v>665</v>
      </c>
      <c r="G136" s="15" t="s">
        <v>886</v>
      </c>
      <c r="H136" s="18">
        <v>4</v>
      </c>
    </row>
    <row r="137" spans="1:8" x14ac:dyDescent="0.3">
      <c r="A137" s="18">
        <v>134</v>
      </c>
      <c r="B137" s="24">
        <v>2.3182870370370371E-2</v>
      </c>
      <c r="C137" s="15">
        <v>356</v>
      </c>
      <c r="D137" s="15" t="s">
        <v>625</v>
      </c>
      <c r="E137" s="15" t="s">
        <v>626</v>
      </c>
      <c r="F137" s="15" t="s">
        <v>4</v>
      </c>
      <c r="G137" s="15" t="s">
        <v>883</v>
      </c>
      <c r="H137" s="18">
        <v>29</v>
      </c>
    </row>
    <row r="138" spans="1:8" x14ac:dyDescent="0.3">
      <c r="A138" s="18">
        <v>135</v>
      </c>
      <c r="B138" s="24">
        <v>2.3634259259259258E-2</v>
      </c>
      <c r="C138" s="15">
        <v>379</v>
      </c>
      <c r="D138" s="15" t="s">
        <v>394</v>
      </c>
      <c r="E138" s="15" t="s">
        <v>657</v>
      </c>
      <c r="F138" s="15" t="s">
        <v>652</v>
      </c>
      <c r="G138" s="15" t="s">
        <v>884</v>
      </c>
      <c r="H138" s="18">
        <v>25</v>
      </c>
    </row>
    <row r="139" spans="1:8" x14ac:dyDescent="0.3">
      <c r="A139" s="18">
        <v>136</v>
      </c>
      <c r="B139" s="24">
        <v>2.3692129629629629E-2</v>
      </c>
      <c r="C139" s="15">
        <v>751</v>
      </c>
      <c r="D139" s="15" t="s">
        <v>974</v>
      </c>
      <c r="E139" s="15" t="s">
        <v>358</v>
      </c>
      <c r="F139" s="15" t="s">
        <v>4</v>
      </c>
      <c r="G139" s="15" t="s">
        <v>883</v>
      </c>
      <c r="H139" s="18">
        <v>30</v>
      </c>
    </row>
    <row r="140" spans="1:8" x14ac:dyDescent="0.3">
      <c r="A140" s="15">
        <v>137</v>
      </c>
      <c r="B140" s="24">
        <v>2.4606481481481479E-2</v>
      </c>
      <c r="C140" s="15">
        <v>410</v>
      </c>
      <c r="D140" s="15" t="s">
        <v>702</v>
      </c>
      <c r="E140" s="15" t="s">
        <v>703</v>
      </c>
      <c r="F140" s="15" t="s">
        <v>6</v>
      </c>
      <c r="G140" s="15" t="s">
        <v>886</v>
      </c>
      <c r="H140" s="18">
        <v>5</v>
      </c>
    </row>
    <row r="141" spans="1:8" x14ac:dyDescent="0.3">
      <c r="A141" s="18">
        <v>138</v>
      </c>
      <c r="B141" s="24">
        <v>2.5266203703703704E-2</v>
      </c>
      <c r="C141" s="15">
        <v>408</v>
      </c>
      <c r="D141" s="15" t="s">
        <v>698</v>
      </c>
      <c r="E141" s="15" t="s">
        <v>699</v>
      </c>
      <c r="F141" s="15" t="s">
        <v>665</v>
      </c>
      <c r="G141" s="15" t="s">
        <v>885</v>
      </c>
      <c r="H141" s="18">
        <v>23</v>
      </c>
    </row>
    <row r="142" spans="1:8" x14ac:dyDescent="0.3">
      <c r="A142" s="18"/>
      <c r="H142" s="18"/>
    </row>
    <row r="143" spans="1:8" x14ac:dyDescent="0.3">
      <c r="A143" s="18"/>
      <c r="B143" s="15"/>
      <c r="C143" s="15"/>
      <c r="D143" s="15"/>
      <c r="E143" s="15"/>
      <c r="F143" s="15"/>
      <c r="G143" s="15"/>
      <c r="H143" s="18"/>
    </row>
    <row r="144" spans="1:8" x14ac:dyDescent="0.3">
      <c r="A144" s="18"/>
      <c r="B144" s="15"/>
      <c r="C144" s="15"/>
      <c r="D144" s="15"/>
      <c r="E144" s="15"/>
      <c r="F144" s="15"/>
      <c r="G144" s="15"/>
    </row>
    <row r="145" spans="1:8" x14ac:dyDescent="0.3">
      <c r="A145" s="18"/>
      <c r="B145" s="15"/>
      <c r="C145" s="15"/>
      <c r="D145" s="15"/>
      <c r="E145" s="15"/>
      <c r="F145" s="15"/>
      <c r="G145" s="15"/>
    </row>
    <row r="146" spans="1:8" x14ac:dyDescent="0.3">
      <c r="A146" s="18"/>
      <c r="B146" s="15"/>
      <c r="C146" s="15"/>
      <c r="D146" s="15"/>
      <c r="E146" s="15"/>
      <c r="F146" s="15"/>
      <c r="G146" s="15"/>
    </row>
    <row r="147" spans="1:8" x14ac:dyDescent="0.3">
      <c r="A147" s="18"/>
      <c r="B147" s="15"/>
      <c r="C147" s="15"/>
      <c r="D147" s="15"/>
      <c r="E147" s="15"/>
      <c r="F147" s="15"/>
      <c r="G147" s="15"/>
    </row>
    <row r="148" spans="1:8" x14ac:dyDescent="0.3">
      <c r="A148" s="18"/>
      <c r="B148" s="15"/>
      <c r="C148" s="15"/>
      <c r="D148" s="15"/>
      <c r="E148" s="15"/>
      <c r="F148" s="15"/>
      <c r="G148" s="15"/>
    </row>
    <row r="149" spans="1:8" x14ac:dyDescent="0.3">
      <c r="A149" s="18"/>
      <c r="B149" s="15"/>
      <c r="C149" s="15"/>
      <c r="D149" s="15"/>
      <c r="E149" s="15"/>
      <c r="F149" s="15"/>
      <c r="G149" s="15"/>
    </row>
    <row r="150" spans="1:8" x14ac:dyDescent="0.3">
      <c r="A150" s="18"/>
      <c r="B150" s="15"/>
      <c r="C150" s="15"/>
      <c r="D150" s="15"/>
      <c r="E150" s="15"/>
      <c r="F150" s="15"/>
      <c r="G150" s="15"/>
    </row>
    <row r="151" spans="1:8" x14ac:dyDescent="0.3">
      <c r="A151" s="18"/>
      <c r="B151" s="15"/>
      <c r="C151" s="15"/>
      <c r="D151" s="15"/>
      <c r="E151" s="15"/>
      <c r="F151" s="15"/>
      <c r="G151" s="15"/>
    </row>
    <row r="152" spans="1:8" x14ac:dyDescent="0.3">
      <c r="A152" s="18"/>
      <c r="B152" s="15"/>
      <c r="C152" s="15"/>
      <c r="D152" s="15"/>
      <c r="E152" s="15"/>
      <c r="F152" s="15"/>
      <c r="G152" s="15"/>
    </row>
    <row r="153" spans="1:8" x14ac:dyDescent="0.3">
      <c r="A153" s="18"/>
      <c r="B153" s="15"/>
      <c r="C153" s="15"/>
      <c r="D153" s="15"/>
      <c r="E153" s="15"/>
      <c r="F153" s="15"/>
      <c r="G153" s="15"/>
    </row>
    <row r="154" spans="1:8" x14ac:dyDescent="0.3">
      <c r="A154" s="18"/>
      <c r="B154" s="15"/>
      <c r="C154" s="15"/>
      <c r="D154" s="15"/>
      <c r="E154" s="15"/>
      <c r="F154" s="15"/>
      <c r="G154" s="15"/>
    </row>
    <row r="155" spans="1:8" x14ac:dyDescent="0.3">
      <c r="A155" s="18"/>
      <c r="B155" s="15"/>
      <c r="C155" s="15"/>
      <c r="D155" s="15"/>
      <c r="E155" s="15"/>
      <c r="F155" s="15"/>
      <c r="G155" s="15"/>
    </row>
    <row r="156" spans="1:8" x14ac:dyDescent="0.3">
      <c r="A156" s="18"/>
      <c r="B156" s="15"/>
      <c r="C156" s="15"/>
      <c r="D156" s="15"/>
      <c r="E156" s="15"/>
      <c r="F156" s="15"/>
      <c r="G156" s="15"/>
    </row>
    <row r="157" spans="1:8" x14ac:dyDescent="0.3">
      <c r="D157" s="15"/>
      <c r="E157" s="15"/>
      <c r="F157" s="15"/>
      <c r="G157" s="15"/>
      <c r="H157" s="18"/>
    </row>
    <row r="158" spans="1:8" x14ac:dyDescent="0.3">
      <c r="D158" s="15"/>
      <c r="E158" s="15"/>
      <c r="F158" s="15"/>
      <c r="G158" s="15"/>
      <c r="H158" s="15"/>
    </row>
    <row r="159" spans="1:8" x14ac:dyDescent="0.3">
      <c r="D159" s="15"/>
      <c r="E159" s="15"/>
      <c r="F159" s="15"/>
      <c r="G159" s="15"/>
      <c r="H159" s="15"/>
    </row>
    <row r="160" spans="1:8" x14ac:dyDescent="0.3">
      <c r="H160" s="15"/>
    </row>
    <row r="161" spans="8:8" x14ac:dyDescent="0.3">
      <c r="H161" s="15"/>
    </row>
    <row r="162" spans="8:8" x14ac:dyDescent="0.3">
      <c r="H162" s="18"/>
    </row>
    <row r="163" spans="8:8" x14ac:dyDescent="0.3">
      <c r="H163" s="18"/>
    </row>
    <row r="164" spans="8:8" x14ac:dyDescent="0.3">
      <c r="H164" s="15"/>
    </row>
    <row r="165" spans="8:8" x14ac:dyDescent="0.3">
      <c r="H165" s="18"/>
    </row>
  </sheetData>
  <sortState xmlns:xlrd2="http://schemas.microsoft.com/office/spreadsheetml/2017/richdata2" ref="A4:H143">
    <sortCondition ref="A4:A143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S214"/>
  <sheetViews>
    <sheetView tabSelected="1" topLeftCell="A17" workbookViewId="0">
      <selection activeCell="A19" sqref="A19:G19"/>
    </sheetView>
  </sheetViews>
  <sheetFormatPr defaultRowHeight="14.4" x14ac:dyDescent="0.3"/>
  <cols>
    <col min="1" max="1" width="8.88671875" style="18"/>
    <col min="2" max="2" width="8.88671875" style="15"/>
    <col min="3" max="3" width="9" style="15" customWidth="1"/>
    <col min="4" max="4" width="14" style="15" customWidth="1"/>
    <col min="5" max="5" width="8.88671875" style="15"/>
    <col min="6" max="6" width="21.6640625" style="15" customWidth="1"/>
    <col min="7" max="8" width="8.88671875" style="18"/>
    <col min="9" max="10" width="8.88671875" style="15"/>
    <col min="11" max="11" width="35.5546875" style="15" customWidth="1"/>
    <col min="12" max="16384" width="8.88671875" style="15"/>
  </cols>
  <sheetData>
    <row r="2" spans="1:19" x14ac:dyDescent="0.3">
      <c r="D2" s="18" t="s">
        <v>47</v>
      </c>
      <c r="K2" s="18" t="s">
        <v>48</v>
      </c>
      <c r="L2" s="29" t="s">
        <v>43</v>
      </c>
      <c r="M2" s="29"/>
    </row>
    <row r="3" spans="1:19" x14ac:dyDescent="0.3">
      <c r="A3" s="18" t="s">
        <v>110</v>
      </c>
      <c r="B3" s="17" t="s">
        <v>13</v>
      </c>
      <c r="C3" s="18" t="s">
        <v>12</v>
      </c>
      <c r="D3" s="17" t="s">
        <v>18</v>
      </c>
      <c r="E3" s="17" t="s">
        <v>17</v>
      </c>
      <c r="F3" s="17" t="s">
        <v>19</v>
      </c>
      <c r="G3" s="17" t="s">
        <v>81</v>
      </c>
      <c r="H3" s="17" t="s">
        <v>39</v>
      </c>
    </row>
    <row r="4" spans="1:19" x14ac:dyDescent="0.3">
      <c r="A4" s="18">
        <v>1</v>
      </c>
      <c r="B4" s="24">
        <v>1.8703703703703705E-2</v>
      </c>
      <c r="C4" s="15">
        <v>446</v>
      </c>
      <c r="D4" s="15" t="s">
        <v>392</v>
      </c>
      <c r="E4" s="15" t="s">
        <v>523</v>
      </c>
      <c r="F4" s="15" t="s">
        <v>2</v>
      </c>
      <c r="G4" s="15" t="s">
        <v>47</v>
      </c>
      <c r="H4" s="18">
        <v>1</v>
      </c>
      <c r="J4" s="17" t="s">
        <v>16</v>
      </c>
      <c r="K4" s="15" t="s">
        <v>49</v>
      </c>
      <c r="L4" s="15" t="s">
        <v>50</v>
      </c>
      <c r="M4" s="15" t="s">
        <v>51</v>
      </c>
      <c r="N4" s="15" t="s">
        <v>52</v>
      </c>
      <c r="O4" s="15" t="s">
        <v>54</v>
      </c>
      <c r="P4" s="15" t="s">
        <v>55</v>
      </c>
      <c r="Q4" s="15" t="s">
        <v>56</v>
      </c>
      <c r="R4" s="18" t="s">
        <v>53</v>
      </c>
    </row>
    <row r="5" spans="1:19" x14ac:dyDescent="0.3">
      <c r="A5" s="18">
        <v>2</v>
      </c>
      <c r="B5" s="24">
        <v>1.9201388888888889E-2</v>
      </c>
      <c r="C5" s="15">
        <v>486</v>
      </c>
      <c r="D5" s="15" t="s">
        <v>748</v>
      </c>
      <c r="E5" s="15" t="s">
        <v>268</v>
      </c>
      <c r="F5" s="15" t="s">
        <v>3</v>
      </c>
      <c r="G5" s="15" t="s">
        <v>47</v>
      </c>
      <c r="H5" s="18">
        <v>2</v>
      </c>
      <c r="J5" s="17">
        <v>1</v>
      </c>
      <c r="K5" s="15" t="s">
        <v>23</v>
      </c>
      <c r="L5" s="15">
        <v>2</v>
      </c>
      <c r="M5" s="15">
        <v>6</v>
      </c>
      <c r="N5" s="15">
        <v>8</v>
      </c>
      <c r="O5" s="15">
        <v>9</v>
      </c>
      <c r="P5" s="15">
        <v>13</v>
      </c>
      <c r="Q5" s="15">
        <v>14</v>
      </c>
      <c r="R5" s="18">
        <f>SUM(L5:Q5)</f>
        <v>52</v>
      </c>
    </row>
    <row r="6" spans="1:19" x14ac:dyDescent="0.3">
      <c r="A6" s="18">
        <v>3</v>
      </c>
      <c r="B6" s="24">
        <v>1.9328703703703702E-2</v>
      </c>
      <c r="C6" s="15">
        <v>463</v>
      </c>
      <c r="D6" s="15" t="s">
        <v>747</v>
      </c>
      <c r="E6" s="15" t="s">
        <v>283</v>
      </c>
      <c r="F6" s="15" t="s">
        <v>5</v>
      </c>
      <c r="G6" s="15" t="s">
        <v>47</v>
      </c>
      <c r="H6" s="18">
        <v>3</v>
      </c>
      <c r="J6" s="17">
        <v>2</v>
      </c>
      <c r="K6" s="4" t="s">
        <v>27</v>
      </c>
      <c r="L6" s="15">
        <v>1</v>
      </c>
      <c r="M6" s="15">
        <v>7</v>
      </c>
      <c r="O6" s="15">
        <v>17</v>
      </c>
      <c r="P6" s="15">
        <v>20</v>
      </c>
      <c r="Q6" s="15">
        <v>24</v>
      </c>
      <c r="R6" s="18">
        <f>SUM(L6:Q6)</f>
        <v>69</v>
      </c>
    </row>
    <row r="7" spans="1:19" x14ac:dyDescent="0.3">
      <c r="A7" s="18">
        <v>4</v>
      </c>
      <c r="B7" s="24">
        <v>1.9502314814814816E-2</v>
      </c>
      <c r="C7" s="15">
        <v>703</v>
      </c>
      <c r="D7" s="15" t="s">
        <v>892</v>
      </c>
      <c r="E7" s="15" t="s">
        <v>253</v>
      </c>
      <c r="F7" s="15" t="s">
        <v>57</v>
      </c>
      <c r="G7" s="15" t="s">
        <v>47</v>
      </c>
      <c r="H7" s="18">
        <v>4</v>
      </c>
      <c r="J7" s="19">
        <v>3</v>
      </c>
      <c r="K7" s="15" t="s">
        <v>86</v>
      </c>
      <c r="L7" s="15">
        <v>12</v>
      </c>
      <c r="M7" s="15">
        <v>16</v>
      </c>
      <c r="N7" s="15">
        <v>21</v>
      </c>
      <c r="O7" s="15">
        <v>26</v>
      </c>
      <c r="P7" s="15">
        <v>44</v>
      </c>
      <c r="Q7" s="15">
        <v>49</v>
      </c>
      <c r="R7" s="18">
        <f>SUM(L7:Q7)</f>
        <v>168</v>
      </c>
    </row>
    <row r="8" spans="1:19" x14ac:dyDescent="0.3">
      <c r="A8" s="18">
        <v>5</v>
      </c>
      <c r="B8" s="24">
        <v>1.9675925925925927E-2</v>
      </c>
      <c r="C8" s="15">
        <v>478</v>
      </c>
      <c r="D8" s="15" t="s">
        <v>156</v>
      </c>
      <c r="E8" s="15" t="s">
        <v>761</v>
      </c>
      <c r="F8" s="15" t="s">
        <v>5</v>
      </c>
      <c r="G8" s="15" t="s">
        <v>47</v>
      </c>
      <c r="H8" s="18">
        <v>5</v>
      </c>
      <c r="J8" s="19">
        <v>4</v>
      </c>
      <c r="K8" s="15" t="s">
        <v>85</v>
      </c>
      <c r="L8" s="15">
        <v>11</v>
      </c>
      <c r="M8" s="15">
        <v>18</v>
      </c>
      <c r="N8" s="15">
        <v>43</v>
      </c>
      <c r="O8" s="15">
        <v>62</v>
      </c>
      <c r="P8" s="15">
        <v>75</v>
      </c>
      <c r="Q8" s="15">
        <v>82</v>
      </c>
      <c r="R8" s="18">
        <f>SUM(L8:Q8)</f>
        <v>291</v>
      </c>
    </row>
    <row r="9" spans="1:19" x14ac:dyDescent="0.3">
      <c r="A9" s="18">
        <v>6</v>
      </c>
      <c r="B9" s="24">
        <v>1.9814814814814816E-2</v>
      </c>
      <c r="C9" s="15">
        <v>507</v>
      </c>
      <c r="D9" s="15" t="s">
        <v>800</v>
      </c>
      <c r="E9" s="15" t="s">
        <v>801</v>
      </c>
      <c r="F9" s="15" t="s">
        <v>3</v>
      </c>
      <c r="G9" s="15" t="s">
        <v>879</v>
      </c>
      <c r="H9" s="18">
        <v>1</v>
      </c>
      <c r="J9" s="19">
        <v>5</v>
      </c>
      <c r="K9" s="4" t="s">
        <v>90</v>
      </c>
      <c r="L9" s="15">
        <v>27</v>
      </c>
      <c r="M9" s="15">
        <v>41</v>
      </c>
      <c r="N9" s="15">
        <v>45</v>
      </c>
      <c r="O9" s="15">
        <v>53</v>
      </c>
      <c r="P9" s="15">
        <v>54</v>
      </c>
      <c r="Q9" s="15">
        <v>74</v>
      </c>
      <c r="R9" s="18">
        <f>SUM(L9:Q9)</f>
        <v>294</v>
      </c>
    </row>
    <row r="10" spans="1:19" x14ac:dyDescent="0.3">
      <c r="A10" s="18">
        <v>7</v>
      </c>
      <c r="B10" s="24">
        <v>1.996527777777778E-2</v>
      </c>
      <c r="C10" s="15">
        <v>414</v>
      </c>
      <c r="D10" s="15" t="s">
        <v>709</v>
      </c>
      <c r="E10" s="15" t="s">
        <v>710</v>
      </c>
      <c r="F10" s="15" t="s">
        <v>2</v>
      </c>
      <c r="G10" s="15" t="s">
        <v>874</v>
      </c>
      <c r="H10" s="18">
        <v>1</v>
      </c>
      <c r="J10" s="19">
        <v>6</v>
      </c>
      <c r="K10" s="4" t="s">
        <v>64</v>
      </c>
      <c r="L10" s="15">
        <v>3</v>
      </c>
      <c r="M10" s="15">
        <v>5</v>
      </c>
      <c r="N10" s="15">
        <v>37</v>
      </c>
      <c r="O10" s="15">
        <v>79</v>
      </c>
      <c r="P10" s="15">
        <v>83</v>
      </c>
      <c r="Q10" s="15">
        <v>106</v>
      </c>
      <c r="R10" s="18">
        <f>SUM(L10:Q10)</f>
        <v>313</v>
      </c>
    </row>
    <row r="11" spans="1:19" x14ac:dyDescent="0.3">
      <c r="A11" s="18">
        <v>8</v>
      </c>
      <c r="B11" s="24">
        <v>0.02</v>
      </c>
      <c r="C11" s="15">
        <v>439</v>
      </c>
      <c r="D11" s="15" t="s">
        <v>716</v>
      </c>
      <c r="E11" s="15" t="s">
        <v>330</v>
      </c>
      <c r="F11" s="15" t="s">
        <v>3</v>
      </c>
      <c r="G11" s="15" t="s">
        <v>874</v>
      </c>
      <c r="H11" s="18">
        <v>2</v>
      </c>
      <c r="J11" s="19">
        <v>7</v>
      </c>
      <c r="K11" s="4" t="s">
        <v>63</v>
      </c>
      <c r="L11" s="15">
        <v>10</v>
      </c>
      <c r="M11" s="15">
        <v>23</v>
      </c>
      <c r="N11" s="15">
        <v>42</v>
      </c>
      <c r="O11" s="15">
        <v>63</v>
      </c>
      <c r="P11" s="15">
        <v>107</v>
      </c>
      <c r="Q11" s="15">
        <v>113</v>
      </c>
      <c r="R11" s="18">
        <f>SUM(L11:Q11)</f>
        <v>358</v>
      </c>
    </row>
    <row r="12" spans="1:19" x14ac:dyDescent="0.3">
      <c r="A12" s="18">
        <v>9</v>
      </c>
      <c r="B12" s="24">
        <v>2.0069444444444442E-2</v>
      </c>
      <c r="C12" s="15">
        <v>443</v>
      </c>
      <c r="D12" s="15" t="s">
        <v>584</v>
      </c>
      <c r="E12" s="15" t="s">
        <v>463</v>
      </c>
      <c r="F12" s="15" t="s">
        <v>3</v>
      </c>
      <c r="G12" s="15" t="s">
        <v>874</v>
      </c>
      <c r="H12" s="18">
        <v>3</v>
      </c>
      <c r="J12" s="19">
        <v>8</v>
      </c>
      <c r="K12" s="4" t="s">
        <v>109</v>
      </c>
      <c r="L12" s="15">
        <v>32</v>
      </c>
      <c r="M12" s="15">
        <v>99</v>
      </c>
      <c r="N12" s="15">
        <v>109</v>
      </c>
      <c r="O12" s="15">
        <v>130</v>
      </c>
      <c r="P12" s="15">
        <v>203</v>
      </c>
      <c r="Q12" s="15">
        <v>203</v>
      </c>
      <c r="R12" s="18">
        <f>SUM(L12:Q12)</f>
        <v>776</v>
      </c>
    </row>
    <row r="13" spans="1:19" x14ac:dyDescent="0.3">
      <c r="A13" s="18">
        <v>10</v>
      </c>
      <c r="B13" s="24">
        <v>2.0300925925925927E-2</v>
      </c>
      <c r="C13" s="15">
        <v>444</v>
      </c>
      <c r="D13" s="15" t="s">
        <v>721</v>
      </c>
      <c r="E13" s="15" t="s">
        <v>722</v>
      </c>
      <c r="F13" s="15" t="s">
        <v>1</v>
      </c>
      <c r="G13" s="15" t="s">
        <v>875</v>
      </c>
      <c r="H13" s="18">
        <v>13</v>
      </c>
      <c r="J13" s="4"/>
      <c r="K13" s="4"/>
      <c r="R13" s="18"/>
    </row>
    <row r="14" spans="1:19" x14ac:dyDescent="0.3">
      <c r="A14" s="18">
        <v>11</v>
      </c>
      <c r="B14" s="24">
        <v>2.0462962962962964E-2</v>
      </c>
      <c r="C14" s="15">
        <v>711</v>
      </c>
      <c r="D14" s="15" t="s">
        <v>898</v>
      </c>
      <c r="E14" s="15" t="s">
        <v>268</v>
      </c>
      <c r="F14" s="15" t="s">
        <v>82</v>
      </c>
      <c r="G14" s="15" t="s">
        <v>47</v>
      </c>
      <c r="H14" s="18">
        <v>6</v>
      </c>
      <c r="J14" s="4"/>
      <c r="K14" s="4"/>
      <c r="R14" s="18"/>
      <c r="S14" s="18"/>
    </row>
    <row r="15" spans="1:19" x14ac:dyDescent="0.3">
      <c r="A15" s="18">
        <v>12</v>
      </c>
      <c r="B15" s="24">
        <v>2.0532407407407405E-2</v>
      </c>
      <c r="C15" s="15">
        <v>495</v>
      </c>
      <c r="D15" s="15" t="s">
        <v>781</v>
      </c>
      <c r="E15" s="15" t="s">
        <v>424</v>
      </c>
      <c r="F15" s="15" t="s">
        <v>153</v>
      </c>
      <c r="G15" s="15" t="s">
        <v>879</v>
      </c>
      <c r="H15" s="18">
        <v>35</v>
      </c>
      <c r="J15" s="4"/>
      <c r="K15" s="4"/>
      <c r="Q15" s="18"/>
      <c r="R15" s="18"/>
      <c r="S15" s="18"/>
    </row>
    <row r="16" spans="1:19" x14ac:dyDescent="0.3">
      <c r="A16" s="18">
        <v>13</v>
      </c>
      <c r="B16" s="24">
        <v>2.056712962962963E-2</v>
      </c>
      <c r="C16" s="15">
        <v>743</v>
      </c>
      <c r="D16" s="15" t="s">
        <v>903</v>
      </c>
      <c r="E16" s="15" t="s">
        <v>798</v>
      </c>
      <c r="F16" s="15" t="s">
        <v>3</v>
      </c>
      <c r="G16" s="15" t="s">
        <v>47</v>
      </c>
      <c r="H16" s="18">
        <v>7</v>
      </c>
      <c r="J16" s="29" t="s">
        <v>44</v>
      </c>
      <c r="K16" s="29"/>
      <c r="Q16" s="18"/>
      <c r="R16" s="18"/>
      <c r="S16" s="18"/>
    </row>
    <row r="17" spans="1:19" x14ac:dyDescent="0.3">
      <c r="A17" s="18">
        <v>14</v>
      </c>
      <c r="B17" s="24">
        <v>2.0578703703703703E-2</v>
      </c>
      <c r="C17" s="15">
        <v>504</v>
      </c>
      <c r="D17" s="15" t="s">
        <v>795</v>
      </c>
      <c r="E17" s="15" t="s">
        <v>796</v>
      </c>
      <c r="F17" s="15" t="s">
        <v>3</v>
      </c>
      <c r="G17" s="15" t="s">
        <v>879</v>
      </c>
      <c r="H17" s="18">
        <v>7</v>
      </c>
      <c r="J17" s="17" t="s">
        <v>16</v>
      </c>
      <c r="K17" s="15" t="s">
        <v>49</v>
      </c>
      <c r="L17" s="15" t="s">
        <v>50</v>
      </c>
      <c r="M17" s="15" t="s">
        <v>51</v>
      </c>
      <c r="N17" s="15" t="s">
        <v>52</v>
      </c>
      <c r="O17" s="15" t="s">
        <v>54</v>
      </c>
      <c r="P17" s="18" t="s">
        <v>53</v>
      </c>
      <c r="Q17" s="18"/>
      <c r="R17" s="18"/>
      <c r="S17" s="18"/>
    </row>
    <row r="18" spans="1:19" x14ac:dyDescent="0.3">
      <c r="A18" s="18">
        <v>15</v>
      </c>
      <c r="B18" s="24">
        <v>2.0590277777777777E-2</v>
      </c>
      <c r="C18" s="15">
        <v>488</v>
      </c>
      <c r="D18" s="15" t="s">
        <v>603</v>
      </c>
      <c r="E18" s="15" t="s">
        <v>461</v>
      </c>
      <c r="F18" s="15" t="s">
        <v>3</v>
      </c>
      <c r="G18" s="15" t="s">
        <v>47</v>
      </c>
      <c r="H18" s="18">
        <v>8</v>
      </c>
      <c r="J18" s="19">
        <v>1</v>
      </c>
      <c r="K18" s="4" t="s">
        <v>76</v>
      </c>
      <c r="L18" s="15">
        <v>15</v>
      </c>
      <c r="M18" s="15">
        <v>25</v>
      </c>
      <c r="N18" s="15">
        <v>38</v>
      </c>
      <c r="O18" s="15">
        <v>39</v>
      </c>
      <c r="P18" s="18">
        <f>SUM(L18:O18)</f>
        <v>117</v>
      </c>
      <c r="Q18" s="18"/>
      <c r="R18" s="18"/>
      <c r="S18" s="18"/>
    </row>
    <row r="19" spans="1:19" x14ac:dyDescent="0.3">
      <c r="B19" s="24">
        <v>2.0659722222222222E-2</v>
      </c>
      <c r="C19" s="15">
        <v>455</v>
      </c>
      <c r="D19" s="15" t="s">
        <v>734</v>
      </c>
      <c r="E19" s="15" t="s">
        <v>382</v>
      </c>
      <c r="F19" s="15" t="s">
        <v>2</v>
      </c>
      <c r="G19" s="15" t="s">
        <v>46</v>
      </c>
      <c r="J19" s="19">
        <v>2</v>
      </c>
      <c r="K19" s="4" t="s">
        <v>28</v>
      </c>
      <c r="L19" s="15">
        <v>33</v>
      </c>
      <c r="M19" s="15">
        <v>34</v>
      </c>
      <c r="N19" s="15">
        <v>36</v>
      </c>
      <c r="O19" s="15">
        <v>46</v>
      </c>
      <c r="P19" s="18">
        <f>SUM(L19:O19)</f>
        <v>149</v>
      </c>
      <c r="Q19" s="18"/>
      <c r="R19" s="18"/>
      <c r="S19" s="18"/>
    </row>
    <row r="20" spans="1:19" x14ac:dyDescent="0.3">
      <c r="A20" s="18">
        <v>16</v>
      </c>
      <c r="B20" s="24">
        <v>2.071759259259259E-2</v>
      </c>
      <c r="C20" s="15">
        <v>451</v>
      </c>
      <c r="D20" s="15" t="s">
        <v>730</v>
      </c>
      <c r="E20" s="15" t="s">
        <v>461</v>
      </c>
      <c r="F20" s="15" t="s">
        <v>153</v>
      </c>
      <c r="G20" s="15" t="s">
        <v>47</v>
      </c>
      <c r="H20" s="18">
        <v>9</v>
      </c>
      <c r="J20" s="19">
        <v>3</v>
      </c>
      <c r="K20" s="15" t="s">
        <v>78</v>
      </c>
      <c r="L20" s="15">
        <v>50</v>
      </c>
      <c r="M20" s="15">
        <v>51</v>
      </c>
      <c r="N20" s="15">
        <v>52</v>
      </c>
      <c r="O20" s="15">
        <v>58</v>
      </c>
      <c r="P20" s="18">
        <f>SUM(L20:O20)</f>
        <v>211</v>
      </c>
      <c r="Q20" s="18"/>
      <c r="R20" s="18"/>
      <c r="S20" s="18"/>
    </row>
    <row r="21" spans="1:19" x14ac:dyDescent="0.3">
      <c r="A21" s="18">
        <v>17</v>
      </c>
      <c r="B21" s="24">
        <v>2.074074074074074E-2</v>
      </c>
      <c r="C21" s="15">
        <v>448</v>
      </c>
      <c r="D21" s="15" t="s">
        <v>727</v>
      </c>
      <c r="E21" s="15" t="s">
        <v>412</v>
      </c>
      <c r="F21" s="15" t="s">
        <v>2</v>
      </c>
      <c r="G21" s="15" t="s">
        <v>47</v>
      </c>
      <c r="H21" s="18">
        <v>10</v>
      </c>
      <c r="J21" s="19">
        <v>4</v>
      </c>
      <c r="K21" s="4" t="s">
        <v>127</v>
      </c>
      <c r="L21" s="15">
        <v>22</v>
      </c>
      <c r="M21" s="15">
        <v>31</v>
      </c>
      <c r="N21" s="15">
        <v>69</v>
      </c>
      <c r="O21" s="15">
        <v>90</v>
      </c>
      <c r="P21" s="18">
        <f>SUM(L21:O21)</f>
        <v>212</v>
      </c>
      <c r="Q21" s="18"/>
      <c r="R21" s="18"/>
      <c r="S21" s="18"/>
    </row>
    <row r="22" spans="1:19" x14ac:dyDescent="0.3">
      <c r="A22" s="18">
        <v>18</v>
      </c>
      <c r="B22" s="24">
        <v>2.0787037037037038E-2</v>
      </c>
      <c r="C22" s="15">
        <v>713</v>
      </c>
      <c r="D22" s="15" t="s">
        <v>899</v>
      </c>
      <c r="E22" s="15" t="s">
        <v>412</v>
      </c>
      <c r="F22" s="15" t="s">
        <v>82</v>
      </c>
      <c r="G22" s="15" t="s">
        <v>47</v>
      </c>
      <c r="H22" s="18">
        <v>11</v>
      </c>
      <c r="J22" s="18">
        <v>5</v>
      </c>
      <c r="K22" s="15" t="s">
        <v>132</v>
      </c>
      <c r="L22" s="15">
        <v>29</v>
      </c>
      <c r="M22" s="15">
        <v>34</v>
      </c>
      <c r="N22" s="15">
        <v>86</v>
      </c>
      <c r="O22" s="15">
        <v>95</v>
      </c>
      <c r="P22" s="18">
        <f>SUM(L22:O22)</f>
        <v>244</v>
      </c>
      <c r="Q22" s="18"/>
      <c r="R22" s="18"/>
      <c r="S22" s="18"/>
    </row>
    <row r="23" spans="1:19" x14ac:dyDescent="0.3">
      <c r="A23" s="18">
        <v>19</v>
      </c>
      <c r="B23" s="24">
        <v>2.0844907407407406E-2</v>
      </c>
      <c r="C23" s="15">
        <v>450</v>
      </c>
      <c r="D23" s="15" t="s">
        <v>156</v>
      </c>
      <c r="E23" s="15" t="s">
        <v>729</v>
      </c>
      <c r="F23" s="15" t="s">
        <v>112</v>
      </c>
      <c r="G23" s="15" t="s">
        <v>47</v>
      </c>
      <c r="H23" s="18">
        <v>12</v>
      </c>
      <c r="J23" s="19">
        <v>6</v>
      </c>
      <c r="K23" s="4" t="s">
        <v>59</v>
      </c>
      <c r="L23" s="15">
        <v>56</v>
      </c>
      <c r="M23" s="15">
        <v>61</v>
      </c>
      <c r="N23" s="15">
        <v>66</v>
      </c>
      <c r="O23" s="15">
        <v>73</v>
      </c>
      <c r="P23" s="18">
        <f>SUM(L23:O23)</f>
        <v>256</v>
      </c>
      <c r="Q23" s="18"/>
      <c r="R23" s="18"/>
      <c r="S23" s="18"/>
    </row>
    <row r="24" spans="1:19" x14ac:dyDescent="0.3">
      <c r="A24" s="18">
        <v>20</v>
      </c>
      <c r="B24" s="24">
        <v>2.0844907407407406E-2</v>
      </c>
      <c r="C24" s="15">
        <v>738</v>
      </c>
      <c r="D24" s="15" t="s">
        <v>901</v>
      </c>
      <c r="E24" s="15" t="s">
        <v>538</v>
      </c>
      <c r="F24" s="15" t="s">
        <v>2</v>
      </c>
      <c r="G24" s="15" t="s">
        <v>47</v>
      </c>
      <c r="H24" s="18">
        <v>13</v>
      </c>
      <c r="J24" s="18">
        <v>7</v>
      </c>
      <c r="K24" s="15" t="s">
        <v>101</v>
      </c>
      <c r="L24" s="15">
        <v>59</v>
      </c>
      <c r="M24" s="15">
        <v>64</v>
      </c>
      <c r="N24" s="15">
        <v>72</v>
      </c>
      <c r="O24" s="15">
        <v>80</v>
      </c>
      <c r="P24" s="18">
        <f>SUM(L24:O24)</f>
        <v>275</v>
      </c>
      <c r="Q24" s="18"/>
      <c r="R24" s="18"/>
    </row>
    <row r="25" spans="1:19" x14ac:dyDescent="0.3">
      <c r="A25" s="18">
        <v>21</v>
      </c>
      <c r="B25" s="24">
        <v>2.0879629629629626E-2</v>
      </c>
      <c r="C25" s="15">
        <v>479</v>
      </c>
      <c r="D25" s="15" t="s">
        <v>762</v>
      </c>
      <c r="E25" s="15" t="s">
        <v>446</v>
      </c>
      <c r="F25" s="15" t="s">
        <v>153</v>
      </c>
      <c r="G25" s="15" t="s">
        <v>47</v>
      </c>
      <c r="H25" s="18">
        <v>14</v>
      </c>
      <c r="J25" s="18">
        <v>8</v>
      </c>
      <c r="K25" s="15" t="s">
        <v>58</v>
      </c>
      <c r="L25" s="15">
        <v>40</v>
      </c>
      <c r="M25" s="15">
        <v>68</v>
      </c>
      <c r="N25" s="15">
        <v>78</v>
      </c>
      <c r="O25" s="15">
        <v>91</v>
      </c>
      <c r="P25" s="18">
        <f>SUM(L25:O25)</f>
        <v>277</v>
      </c>
      <c r="Q25" s="18"/>
      <c r="R25" s="18"/>
    </row>
    <row r="26" spans="1:19" x14ac:dyDescent="0.3">
      <c r="A26" s="18">
        <v>22</v>
      </c>
      <c r="B26" s="24">
        <v>2.0972222222222222E-2</v>
      </c>
      <c r="C26" s="15">
        <v>474</v>
      </c>
      <c r="D26" s="15" t="s">
        <v>755</v>
      </c>
      <c r="E26" s="15" t="s">
        <v>756</v>
      </c>
      <c r="F26" s="15" t="s">
        <v>175</v>
      </c>
      <c r="G26" s="15" t="s">
        <v>47</v>
      </c>
      <c r="H26" s="18">
        <v>15</v>
      </c>
      <c r="J26" s="19">
        <v>9</v>
      </c>
      <c r="K26" s="4" t="s">
        <v>61</v>
      </c>
      <c r="L26" s="15">
        <v>47</v>
      </c>
      <c r="M26" s="15">
        <v>65</v>
      </c>
      <c r="N26" s="15">
        <v>84</v>
      </c>
      <c r="O26" s="15">
        <v>127</v>
      </c>
      <c r="P26" s="18">
        <f>SUM(L26:O26)</f>
        <v>323</v>
      </c>
      <c r="Q26" s="18"/>
      <c r="R26" s="18"/>
    </row>
    <row r="27" spans="1:19" x14ac:dyDescent="0.3">
      <c r="A27" s="18">
        <v>23</v>
      </c>
      <c r="B27" s="24">
        <v>2.0995370370370373E-2</v>
      </c>
      <c r="C27" s="15">
        <v>760</v>
      </c>
      <c r="D27" s="15" t="s">
        <v>173</v>
      </c>
      <c r="E27" s="15" t="s">
        <v>896</v>
      </c>
      <c r="F27" s="15" t="s">
        <v>1</v>
      </c>
      <c r="G27" s="15" t="s">
        <v>47</v>
      </c>
      <c r="H27" s="18">
        <v>16</v>
      </c>
      <c r="J27" s="18">
        <v>10</v>
      </c>
      <c r="K27" s="15" t="s">
        <v>125</v>
      </c>
      <c r="L27" s="15">
        <v>74</v>
      </c>
      <c r="M27" s="15">
        <v>89</v>
      </c>
      <c r="N27" s="15">
        <v>93</v>
      </c>
      <c r="O27" s="15">
        <v>94</v>
      </c>
      <c r="P27" s="18">
        <f>SUM(L27:O27)</f>
        <v>350</v>
      </c>
      <c r="Q27" s="18"/>
      <c r="R27" s="18"/>
      <c r="S27" s="18"/>
    </row>
    <row r="28" spans="1:19" x14ac:dyDescent="0.3">
      <c r="A28" s="18">
        <v>24</v>
      </c>
      <c r="B28" s="24">
        <v>2.1087962962962961E-2</v>
      </c>
      <c r="C28" s="15">
        <v>440</v>
      </c>
      <c r="D28" s="15" t="s">
        <v>717</v>
      </c>
      <c r="E28" s="15" t="s">
        <v>441</v>
      </c>
      <c r="F28" s="15" t="s">
        <v>2</v>
      </c>
      <c r="G28" s="15" t="s">
        <v>874</v>
      </c>
      <c r="H28" s="18">
        <v>4</v>
      </c>
      <c r="J28" s="19">
        <v>11</v>
      </c>
      <c r="K28" s="15" t="s">
        <v>131</v>
      </c>
      <c r="L28" s="15">
        <v>48</v>
      </c>
      <c r="M28" s="15">
        <v>55</v>
      </c>
      <c r="N28" s="15">
        <v>132</v>
      </c>
      <c r="O28" s="15">
        <v>135</v>
      </c>
      <c r="P28" s="18">
        <f>SUM(L28:O28)</f>
        <v>370</v>
      </c>
      <c r="Q28" s="18"/>
      <c r="R28" s="18"/>
      <c r="S28" s="18"/>
    </row>
    <row r="29" spans="1:19" x14ac:dyDescent="0.3">
      <c r="A29" s="18">
        <v>25</v>
      </c>
      <c r="B29" s="24">
        <v>2.1122685185185185E-2</v>
      </c>
      <c r="C29" s="15">
        <v>476</v>
      </c>
      <c r="D29" s="15" t="s">
        <v>757</v>
      </c>
      <c r="E29" s="15" t="s">
        <v>758</v>
      </c>
      <c r="F29" s="15" t="s">
        <v>3</v>
      </c>
      <c r="G29" s="15" t="s">
        <v>47</v>
      </c>
      <c r="H29" s="18">
        <v>17</v>
      </c>
      <c r="J29" s="18">
        <v>12</v>
      </c>
      <c r="K29" s="15" t="s">
        <v>123</v>
      </c>
      <c r="L29" s="15">
        <v>77</v>
      </c>
      <c r="M29" s="15">
        <v>88</v>
      </c>
      <c r="N29" s="15">
        <v>102</v>
      </c>
      <c r="O29" s="15">
        <v>142</v>
      </c>
      <c r="P29" s="18">
        <f>SUM(L29:O29)</f>
        <v>409</v>
      </c>
      <c r="Q29" s="18"/>
      <c r="S29" s="18"/>
    </row>
    <row r="30" spans="1:19" x14ac:dyDescent="0.3">
      <c r="A30" s="18">
        <v>26</v>
      </c>
      <c r="B30" s="24">
        <v>2.1180555555555553E-2</v>
      </c>
      <c r="C30" s="15">
        <v>462</v>
      </c>
      <c r="D30" s="15" t="s">
        <v>746</v>
      </c>
      <c r="E30" s="15" t="s">
        <v>286</v>
      </c>
      <c r="F30" s="15" t="s">
        <v>153</v>
      </c>
      <c r="G30" s="15" t="s">
        <v>47</v>
      </c>
      <c r="H30" s="18">
        <v>18</v>
      </c>
      <c r="J30" s="19">
        <v>13</v>
      </c>
      <c r="K30" s="4" t="s">
        <v>114</v>
      </c>
      <c r="L30" s="15">
        <v>30</v>
      </c>
      <c r="M30" s="15">
        <v>57</v>
      </c>
      <c r="N30" s="15">
        <v>122</v>
      </c>
      <c r="O30" s="15">
        <v>203</v>
      </c>
      <c r="P30" s="18">
        <f>SUM(L30:O30)</f>
        <v>412</v>
      </c>
    </row>
    <row r="31" spans="1:19" x14ac:dyDescent="0.3">
      <c r="A31" s="18">
        <v>27</v>
      </c>
      <c r="B31" s="24">
        <v>2.119212962962963E-2</v>
      </c>
      <c r="C31" s="15">
        <v>464</v>
      </c>
      <c r="D31" s="15" t="s">
        <v>748</v>
      </c>
      <c r="E31" s="15" t="s">
        <v>706</v>
      </c>
      <c r="F31" s="15" t="s">
        <v>4</v>
      </c>
      <c r="G31" s="15" t="s">
        <v>47</v>
      </c>
      <c r="H31" s="18">
        <v>19</v>
      </c>
      <c r="J31" s="19">
        <v>14</v>
      </c>
      <c r="K31" s="15" t="s">
        <v>130</v>
      </c>
      <c r="L31" s="15">
        <v>97</v>
      </c>
      <c r="M31" s="15">
        <v>100</v>
      </c>
      <c r="N31" s="15">
        <v>110</v>
      </c>
      <c r="O31" s="15">
        <v>154</v>
      </c>
      <c r="P31" s="18">
        <f>SUM(L31:O31)</f>
        <v>461</v>
      </c>
      <c r="Q31" s="18"/>
    </row>
    <row r="32" spans="1:19" x14ac:dyDescent="0.3">
      <c r="A32" s="18">
        <v>28</v>
      </c>
      <c r="B32" s="24">
        <v>2.1296296296296299E-2</v>
      </c>
      <c r="C32" s="15">
        <v>482</v>
      </c>
      <c r="D32" s="15" t="s">
        <v>766</v>
      </c>
      <c r="E32" s="15" t="s">
        <v>186</v>
      </c>
      <c r="F32" s="15" t="s">
        <v>767</v>
      </c>
      <c r="G32" s="15" t="s">
        <v>47</v>
      </c>
      <c r="H32" s="18">
        <v>20</v>
      </c>
      <c r="J32" s="19">
        <v>15</v>
      </c>
      <c r="K32" s="4" t="s">
        <v>25</v>
      </c>
      <c r="L32" s="4">
        <v>117</v>
      </c>
      <c r="M32" s="15">
        <v>126</v>
      </c>
      <c r="N32" s="15">
        <v>129</v>
      </c>
      <c r="O32" s="15">
        <v>145</v>
      </c>
      <c r="P32" s="18">
        <f>SUM(L32:O32)</f>
        <v>517</v>
      </c>
      <c r="Q32" s="18"/>
      <c r="R32" s="18"/>
    </row>
    <row r="33" spans="1:18" x14ac:dyDescent="0.3">
      <c r="A33" s="18">
        <v>29</v>
      </c>
      <c r="B33" s="24">
        <v>2.1400462962962965E-2</v>
      </c>
      <c r="C33" s="15">
        <v>442</v>
      </c>
      <c r="D33" s="15" t="s">
        <v>720</v>
      </c>
      <c r="E33" s="15" t="s">
        <v>441</v>
      </c>
      <c r="F33" s="15" t="s">
        <v>9</v>
      </c>
      <c r="G33" s="15" t="s">
        <v>874</v>
      </c>
      <c r="H33" s="18">
        <v>5</v>
      </c>
      <c r="J33" s="19">
        <v>16</v>
      </c>
      <c r="K33" s="4" t="s">
        <v>68</v>
      </c>
      <c r="L33" s="15">
        <v>119</v>
      </c>
      <c r="M33" s="15">
        <v>124</v>
      </c>
      <c r="N33" s="15">
        <v>128</v>
      </c>
      <c r="O33" s="15">
        <v>156</v>
      </c>
      <c r="P33" s="18">
        <f>SUM(L33:O33)</f>
        <v>527</v>
      </c>
      <c r="Q33" s="18"/>
    </row>
    <row r="34" spans="1:18" x14ac:dyDescent="0.3">
      <c r="A34" s="18">
        <v>30</v>
      </c>
      <c r="B34" s="24">
        <v>2.1435185185185186E-2</v>
      </c>
      <c r="C34" s="15">
        <v>709</v>
      </c>
      <c r="D34" s="15" t="s">
        <v>925</v>
      </c>
      <c r="E34" s="15" t="s">
        <v>935</v>
      </c>
      <c r="F34" s="15" t="s">
        <v>620</v>
      </c>
      <c r="G34" s="15" t="s">
        <v>878</v>
      </c>
      <c r="H34" s="18">
        <v>12</v>
      </c>
      <c r="J34" s="18">
        <v>17</v>
      </c>
      <c r="K34" s="15" t="s">
        <v>126</v>
      </c>
      <c r="L34" s="15">
        <v>116</v>
      </c>
      <c r="M34" s="15">
        <v>123</v>
      </c>
      <c r="N34" s="15">
        <v>141</v>
      </c>
      <c r="O34" s="15">
        <v>148</v>
      </c>
      <c r="P34" s="18">
        <f>SUM(L34:O34)</f>
        <v>528</v>
      </c>
      <c r="Q34" s="18"/>
      <c r="R34" s="18"/>
    </row>
    <row r="35" spans="1:18" x14ac:dyDescent="0.3">
      <c r="A35" s="18">
        <v>31</v>
      </c>
      <c r="B35" s="24">
        <v>2.146990740740741E-2</v>
      </c>
      <c r="C35" s="15">
        <v>769</v>
      </c>
      <c r="D35" s="15" t="s">
        <v>907</v>
      </c>
      <c r="E35" s="15" t="s">
        <v>538</v>
      </c>
      <c r="F35" s="15" t="s">
        <v>175</v>
      </c>
      <c r="G35" s="15" t="s">
        <v>47</v>
      </c>
      <c r="H35" s="18">
        <v>21</v>
      </c>
      <c r="J35" s="19">
        <v>18</v>
      </c>
      <c r="K35" s="4" t="s">
        <v>128</v>
      </c>
      <c r="L35" s="15">
        <v>112</v>
      </c>
      <c r="M35" s="15">
        <v>132</v>
      </c>
      <c r="N35" s="15">
        <v>177</v>
      </c>
      <c r="O35" s="15">
        <v>182</v>
      </c>
      <c r="P35" s="18">
        <f>SUM(L35:O35)</f>
        <v>603</v>
      </c>
      <c r="Q35" s="18"/>
      <c r="R35" s="18"/>
    </row>
    <row r="36" spans="1:18" x14ac:dyDescent="0.3">
      <c r="A36" s="18">
        <v>32</v>
      </c>
      <c r="B36" s="24">
        <v>2.1562499999999998E-2</v>
      </c>
      <c r="C36" s="15">
        <v>707</v>
      </c>
      <c r="D36" s="15" t="s">
        <v>897</v>
      </c>
      <c r="E36" s="15" t="s">
        <v>736</v>
      </c>
      <c r="F36" s="15" t="s">
        <v>150</v>
      </c>
      <c r="G36" s="15" t="s">
        <v>47</v>
      </c>
      <c r="H36" s="18">
        <v>22</v>
      </c>
      <c r="J36" s="19">
        <v>19</v>
      </c>
      <c r="K36" s="15" t="s">
        <v>60</v>
      </c>
      <c r="L36" s="15">
        <v>120</v>
      </c>
      <c r="M36" s="15">
        <v>125</v>
      </c>
      <c r="N36" s="15">
        <v>161</v>
      </c>
      <c r="O36" s="15">
        <v>203</v>
      </c>
      <c r="P36" s="18">
        <f>SUM(L36:O36)</f>
        <v>609</v>
      </c>
      <c r="Q36" s="18"/>
      <c r="R36" s="18"/>
    </row>
    <row r="37" spans="1:18" x14ac:dyDescent="0.3">
      <c r="A37" s="18">
        <v>33</v>
      </c>
      <c r="B37" s="24">
        <v>2.1585648148148145E-2</v>
      </c>
      <c r="C37" s="15">
        <v>416</v>
      </c>
      <c r="D37" s="15" t="s">
        <v>514</v>
      </c>
      <c r="E37" s="15" t="s">
        <v>712</v>
      </c>
      <c r="F37" s="15" t="s">
        <v>2</v>
      </c>
      <c r="G37" s="15" t="s">
        <v>875</v>
      </c>
      <c r="H37" s="18">
        <v>14</v>
      </c>
      <c r="J37" s="18">
        <v>20</v>
      </c>
      <c r="K37" s="4" t="s">
        <v>112</v>
      </c>
      <c r="L37" s="15">
        <v>19</v>
      </c>
      <c r="M37" s="15">
        <v>203</v>
      </c>
      <c r="N37" s="15">
        <v>203</v>
      </c>
      <c r="O37" s="15">
        <v>203</v>
      </c>
      <c r="P37" s="15">
        <f>SUM(L37:O37)</f>
        <v>628</v>
      </c>
      <c r="R37" s="18"/>
    </row>
    <row r="38" spans="1:18" x14ac:dyDescent="0.3">
      <c r="A38" s="18">
        <v>34</v>
      </c>
      <c r="B38" s="24">
        <v>2.1585648148148145E-2</v>
      </c>
      <c r="C38" s="15">
        <v>459</v>
      </c>
      <c r="D38" s="15" t="s">
        <v>741</v>
      </c>
      <c r="E38" s="15" t="s">
        <v>742</v>
      </c>
      <c r="F38" s="15" t="s">
        <v>9</v>
      </c>
      <c r="G38" s="15" t="s">
        <v>47</v>
      </c>
      <c r="H38" s="18">
        <v>23</v>
      </c>
      <c r="J38" s="19">
        <v>21</v>
      </c>
      <c r="K38" s="15" t="s">
        <v>133</v>
      </c>
      <c r="L38" s="15">
        <v>138</v>
      </c>
      <c r="M38" s="15">
        <v>146</v>
      </c>
      <c r="N38" s="15">
        <v>157</v>
      </c>
      <c r="O38" s="15">
        <v>203</v>
      </c>
      <c r="P38" s="18">
        <f>SUM(L38:O38)</f>
        <v>644</v>
      </c>
      <c r="Q38" s="18"/>
    </row>
    <row r="39" spans="1:18" x14ac:dyDescent="0.3">
      <c r="A39" s="18">
        <v>35</v>
      </c>
      <c r="B39" s="24">
        <v>2.165509259259259E-2</v>
      </c>
      <c r="C39" s="15">
        <v>771</v>
      </c>
      <c r="D39" s="15" t="s">
        <v>908</v>
      </c>
      <c r="E39" s="15" t="s">
        <v>419</v>
      </c>
      <c r="F39" s="15" t="s">
        <v>2</v>
      </c>
      <c r="G39" s="15" t="s">
        <v>47</v>
      </c>
      <c r="H39" s="18">
        <v>24</v>
      </c>
      <c r="J39" s="18">
        <v>22</v>
      </c>
      <c r="K39" s="15" t="s">
        <v>121</v>
      </c>
      <c r="L39" s="15">
        <v>153</v>
      </c>
      <c r="M39" s="15">
        <v>158</v>
      </c>
      <c r="N39" s="15">
        <v>162</v>
      </c>
      <c r="O39" s="15">
        <v>189</v>
      </c>
      <c r="P39" s="18">
        <f>SUM(L39:O39)</f>
        <v>662</v>
      </c>
    </row>
    <row r="40" spans="1:18" x14ac:dyDescent="0.3">
      <c r="A40" s="18">
        <v>36</v>
      </c>
      <c r="B40" s="24">
        <v>2.1701388888888892E-2</v>
      </c>
      <c r="C40" s="15">
        <v>778</v>
      </c>
      <c r="D40" s="15" t="s">
        <v>913</v>
      </c>
      <c r="E40" s="15" t="s">
        <v>787</v>
      </c>
      <c r="F40" s="15" t="s">
        <v>2</v>
      </c>
      <c r="G40" s="15" t="s">
        <v>47</v>
      </c>
      <c r="H40" s="18">
        <v>25</v>
      </c>
      <c r="J40" s="18">
        <v>23</v>
      </c>
      <c r="K40" s="15" t="s">
        <v>96</v>
      </c>
      <c r="L40" s="15">
        <v>92</v>
      </c>
      <c r="M40" s="15">
        <v>173</v>
      </c>
      <c r="N40" s="15">
        <v>203</v>
      </c>
      <c r="O40" s="15">
        <v>203</v>
      </c>
      <c r="P40" s="18">
        <f>SUM(L40:O40)</f>
        <v>671</v>
      </c>
    </row>
    <row r="41" spans="1:18" x14ac:dyDescent="0.3">
      <c r="A41" s="18">
        <v>37</v>
      </c>
      <c r="B41" s="24">
        <v>2.1840277777777778E-2</v>
      </c>
      <c r="C41" s="15">
        <v>503</v>
      </c>
      <c r="D41" s="15" t="s">
        <v>794</v>
      </c>
      <c r="E41" s="15" t="s">
        <v>253</v>
      </c>
      <c r="F41" s="15" t="s">
        <v>5</v>
      </c>
      <c r="G41" s="15" t="s">
        <v>879</v>
      </c>
      <c r="H41" s="18">
        <v>16</v>
      </c>
      <c r="J41" s="19">
        <v>24</v>
      </c>
      <c r="K41" s="4" t="s">
        <v>124</v>
      </c>
      <c r="L41" s="15">
        <v>150</v>
      </c>
      <c r="M41" s="15">
        <v>165</v>
      </c>
      <c r="N41" s="15">
        <v>183</v>
      </c>
      <c r="O41" s="15">
        <v>185</v>
      </c>
      <c r="P41" s="18">
        <f>SUM(L41:O41)</f>
        <v>683</v>
      </c>
    </row>
    <row r="42" spans="1:18" x14ac:dyDescent="0.3">
      <c r="A42" s="18">
        <v>38</v>
      </c>
      <c r="B42" s="24">
        <v>2.1875000000000002E-2</v>
      </c>
      <c r="C42" s="15">
        <v>445</v>
      </c>
      <c r="D42" s="15" t="s">
        <v>723</v>
      </c>
      <c r="E42" s="15" t="s">
        <v>151</v>
      </c>
      <c r="F42" s="15" t="s">
        <v>3</v>
      </c>
      <c r="G42" s="15" t="s">
        <v>874</v>
      </c>
      <c r="H42" s="18">
        <v>6</v>
      </c>
      <c r="J42" s="19">
        <v>25</v>
      </c>
      <c r="K42" s="4" t="s">
        <v>84</v>
      </c>
      <c r="L42" s="15">
        <v>159</v>
      </c>
      <c r="M42" s="15">
        <v>171</v>
      </c>
      <c r="N42" s="15">
        <v>180</v>
      </c>
      <c r="O42" s="15">
        <v>203</v>
      </c>
      <c r="P42" s="18">
        <f>SUM(L42:O42)</f>
        <v>713</v>
      </c>
    </row>
    <row r="43" spans="1:18" x14ac:dyDescent="0.3">
      <c r="A43" s="18">
        <v>39</v>
      </c>
      <c r="B43" s="24">
        <v>2.1886574074074072E-2</v>
      </c>
      <c r="C43" s="15">
        <v>514</v>
      </c>
      <c r="D43" s="15" t="s">
        <v>807</v>
      </c>
      <c r="E43" s="15" t="s">
        <v>259</v>
      </c>
      <c r="F43" s="15" t="s">
        <v>3</v>
      </c>
      <c r="G43" s="15" t="s">
        <v>879</v>
      </c>
      <c r="H43" s="18">
        <v>8</v>
      </c>
      <c r="J43" s="19">
        <v>26</v>
      </c>
      <c r="K43" s="15" t="s">
        <v>111</v>
      </c>
      <c r="L43" s="15">
        <v>155</v>
      </c>
      <c r="M43" s="15">
        <v>203</v>
      </c>
      <c r="N43" s="15">
        <v>203</v>
      </c>
      <c r="O43" s="15">
        <v>203</v>
      </c>
      <c r="P43" s="18">
        <f>SUM(L43:O43)</f>
        <v>764</v>
      </c>
    </row>
    <row r="44" spans="1:18" x14ac:dyDescent="0.3">
      <c r="A44" s="18">
        <v>40</v>
      </c>
      <c r="B44" s="24">
        <v>2.1909722222222223E-2</v>
      </c>
      <c r="C44" s="15">
        <v>489</v>
      </c>
      <c r="D44" s="15" t="s">
        <v>547</v>
      </c>
      <c r="E44" s="15" t="s">
        <v>184</v>
      </c>
      <c r="F44" s="15" t="s">
        <v>6</v>
      </c>
      <c r="G44" s="15" t="s">
        <v>47</v>
      </c>
      <c r="H44" s="18">
        <v>26</v>
      </c>
      <c r="J44" s="18">
        <v>27</v>
      </c>
      <c r="K44" s="4" t="s">
        <v>122</v>
      </c>
      <c r="L44" s="15">
        <v>190</v>
      </c>
      <c r="M44" s="15">
        <v>203</v>
      </c>
      <c r="N44" s="15">
        <v>203</v>
      </c>
      <c r="O44" s="15">
        <v>203</v>
      </c>
      <c r="P44" s="18">
        <f>SUM(L44:O44)</f>
        <v>799</v>
      </c>
    </row>
    <row r="45" spans="1:18" x14ac:dyDescent="0.3">
      <c r="A45" s="18">
        <v>41</v>
      </c>
      <c r="B45" s="24">
        <v>2.1921296296296296E-2</v>
      </c>
      <c r="C45" s="15">
        <v>487</v>
      </c>
      <c r="D45" s="15" t="s">
        <v>772</v>
      </c>
      <c r="E45" s="15" t="s">
        <v>186</v>
      </c>
      <c r="F45" s="15" t="s">
        <v>4</v>
      </c>
      <c r="G45" s="15" t="s">
        <v>47</v>
      </c>
      <c r="H45" s="18">
        <v>27</v>
      </c>
      <c r="J45" s="19">
        <v>28</v>
      </c>
      <c r="K45" s="4" t="s">
        <v>129</v>
      </c>
      <c r="L45" s="15">
        <v>191</v>
      </c>
      <c r="M45" s="15">
        <v>203</v>
      </c>
      <c r="N45" s="15">
        <v>203</v>
      </c>
      <c r="O45" s="15">
        <v>203</v>
      </c>
      <c r="P45" s="18">
        <f>SUM(L45:O45)</f>
        <v>800</v>
      </c>
    </row>
    <row r="46" spans="1:18" x14ac:dyDescent="0.3">
      <c r="A46" s="18">
        <v>42</v>
      </c>
      <c r="B46" s="24">
        <v>2.1944444444444447E-2</v>
      </c>
      <c r="C46" s="15">
        <v>759</v>
      </c>
      <c r="D46" s="15" t="s">
        <v>173</v>
      </c>
      <c r="E46" s="15" t="s">
        <v>895</v>
      </c>
      <c r="F46" s="15" t="s">
        <v>1</v>
      </c>
      <c r="G46" s="15" t="s">
        <v>47</v>
      </c>
      <c r="H46" s="18">
        <v>28</v>
      </c>
      <c r="I46" s="18"/>
      <c r="J46" s="18"/>
      <c r="P46" s="18"/>
    </row>
    <row r="47" spans="1:18" x14ac:dyDescent="0.3">
      <c r="A47" s="18">
        <v>43</v>
      </c>
      <c r="B47" s="24">
        <v>2.1990740740740741E-2</v>
      </c>
      <c r="C47" s="15">
        <v>710</v>
      </c>
      <c r="D47" s="15" t="s">
        <v>926</v>
      </c>
      <c r="E47" s="15" t="s">
        <v>933</v>
      </c>
      <c r="F47" s="15" t="s">
        <v>82</v>
      </c>
      <c r="G47" s="15" t="s">
        <v>879</v>
      </c>
      <c r="H47" s="18">
        <v>2</v>
      </c>
      <c r="J47" s="4"/>
      <c r="K47" s="4"/>
    </row>
    <row r="48" spans="1:18" x14ac:dyDescent="0.3">
      <c r="A48" s="18">
        <v>44</v>
      </c>
      <c r="B48" s="24">
        <v>2.2013888888888888E-2</v>
      </c>
      <c r="C48" s="15">
        <v>454</v>
      </c>
      <c r="D48" s="15" t="s">
        <v>733</v>
      </c>
      <c r="E48" s="15" t="s">
        <v>274</v>
      </c>
      <c r="F48" s="15" t="s">
        <v>153</v>
      </c>
      <c r="G48" s="15" t="s">
        <v>47</v>
      </c>
      <c r="H48" s="18">
        <v>29</v>
      </c>
      <c r="J48" s="4"/>
      <c r="K48" s="20" t="s">
        <v>45</v>
      </c>
    </row>
    <row r="49" spans="1:17" x14ac:dyDescent="0.3">
      <c r="A49" s="18">
        <v>45</v>
      </c>
      <c r="B49" s="24">
        <v>2.2025462962962958E-2</v>
      </c>
      <c r="C49" s="15">
        <v>494</v>
      </c>
      <c r="D49" s="15" t="s">
        <v>779</v>
      </c>
      <c r="E49" s="15" t="s">
        <v>780</v>
      </c>
      <c r="F49" s="15" t="s">
        <v>4</v>
      </c>
      <c r="G49" s="15" t="s">
        <v>879</v>
      </c>
      <c r="H49" s="18">
        <v>21</v>
      </c>
      <c r="J49" s="15" t="s">
        <v>16</v>
      </c>
      <c r="K49" s="15" t="s">
        <v>49</v>
      </c>
      <c r="L49" s="15">
        <v>1</v>
      </c>
      <c r="M49" s="15">
        <v>2</v>
      </c>
      <c r="N49" s="15">
        <v>3</v>
      </c>
      <c r="O49" s="15" t="s">
        <v>53</v>
      </c>
    </row>
    <row r="50" spans="1:17" x14ac:dyDescent="0.3">
      <c r="A50" s="18">
        <v>46</v>
      </c>
      <c r="B50" s="24">
        <v>2.2094907407407407E-2</v>
      </c>
      <c r="C50" s="15">
        <v>499</v>
      </c>
      <c r="D50" s="15" t="s">
        <v>788</v>
      </c>
      <c r="E50" s="15" t="s">
        <v>789</v>
      </c>
      <c r="F50" s="15" t="s">
        <v>2</v>
      </c>
      <c r="G50" s="15" t="s">
        <v>879</v>
      </c>
      <c r="H50" s="18">
        <v>10</v>
      </c>
      <c r="J50" s="19">
        <v>1</v>
      </c>
      <c r="K50" s="15" t="s">
        <v>23</v>
      </c>
      <c r="L50" s="15">
        <v>1</v>
      </c>
      <c r="M50" s="15">
        <v>3</v>
      </c>
      <c r="N50" s="15">
        <v>6</v>
      </c>
      <c r="O50" s="18">
        <f>SUM(L50:N50)</f>
        <v>10</v>
      </c>
      <c r="Q50" s="18"/>
    </row>
    <row r="51" spans="1:17" x14ac:dyDescent="0.3">
      <c r="A51" s="18">
        <v>47</v>
      </c>
      <c r="B51" s="24">
        <v>2.2129629629629628E-2</v>
      </c>
      <c r="C51" s="15">
        <v>438</v>
      </c>
      <c r="D51" s="15" t="s">
        <v>715</v>
      </c>
      <c r="E51" s="15" t="s">
        <v>268</v>
      </c>
      <c r="F51" s="15" t="s">
        <v>164</v>
      </c>
      <c r="G51" s="15" t="s">
        <v>875</v>
      </c>
      <c r="H51" s="18">
        <v>15</v>
      </c>
      <c r="J51" s="19">
        <v>2</v>
      </c>
      <c r="K51" s="15" t="s">
        <v>33</v>
      </c>
      <c r="L51" s="15">
        <v>2</v>
      </c>
      <c r="M51" s="16">
        <v>10</v>
      </c>
      <c r="N51" s="15">
        <v>14</v>
      </c>
      <c r="O51" s="18">
        <f>SUM(L51:N51)</f>
        <v>26</v>
      </c>
      <c r="Q51" s="18"/>
    </row>
    <row r="52" spans="1:17" x14ac:dyDescent="0.3">
      <c r="A52" s="18">
        <v>48</v>
      </c>
      <c r="B52" s="24">
        <v>2.2152777777777775E-2</v>
      </c>
      <c r="C52" s="15">
        <v>466</v>
      </c>
      <c r="D52" s="15" t="s">
        <v>749</v>
      </c>
      <c r="E52" s="15" t="s">
        <v>265</v>
      </c>
      <c r="F52" s="15" t="s">
        <v>665</v>
      </c>
      <c r="G52" s="15" t="s">
        <v>47</v>
      </c>
      <c r="H52" s="18">
        <v>30</v>
      </c>
      <c r="J52" s="19">
        <v>3</v>
      </c>
      <c r="K52" s="15" t="s">
        <v>106</v>
      </c>
      <c r="L52" s="15">
        <v>8</v>
      </c>
      <c r="M52" s="15">
        <v>11</v>
      </c>
      <c r="N52" s="15">
        <v>21</v>
      </c>
      <c r="O52" s="18">
        <f>SUM(L52:N52)</f>
        <v>40</v>
      </c>
      <c r="P52" s="18"/>
      <c r="Q52" s="18"/>
    </row>
    <row r="53" spans="1:17" x14ac:dyDescent="0.3">
      <c r="A53" s="18">
        <v>49</v>
      </c>
      <c r="B53" s="24">
        <v>2.2152777777777775E-2</v>
      </c>
      <c r="C53" s="15">
        <v>523</v>
      </c>
      <c r="D53" s="15" t="s">
        <v>812</v>
      </c>
      <c r="E53" s="15" t="s">
        <v>706</v>
      </c>
      <c r="F53" s="15" t="s">
        <v>153</v>
      </c>
      <c r="G53" s="15" t="s">
        <v>878</v>
      </c>
      <c r="H53" s="18">
        <v>34</v>
      </c>
      <c r="J53" s="19">
        <v>4</v>
      </c>
      <c r="K53" s="15" t="s">
        <v>27</v>
      </c>
      <c r="L53" s="15">
        <v>9</v>
      </c>
      <c r="M53" s="15">
        <v>18</v>
      </c>
      <c r="N53" s="15">
        <v>19</v>
      </c>
      <c r="O53" s="18">
        <f>SUM(L53:N53)</f>
        <v>46</v>
      </c>
      <c r="P53" s="18"/>
      <c r="Q53" s="18"/>
    </row>
    <row r="54" spans="1:17" x14ac:dyDescent="0.3">
      <c r="A54" s="18">
        <v>50</v>
      </c>
      <c r="B54" s="24">
        <v>2.2164351851851852E-2</v>
      </c>
      <c r="C54" s="15">
        <v>458</v>
      </c>
      <c r="D54" s="15" t="s">
        <v>739</v>
      </c>
      <c r="E54" s="15" t="s">
        <v>740</v>
      </c>
      <c r="F54" s="15" t="s">
        <v>153</v>
      </c>
      <c r="G54" s="15" t="s">
        <v>47</v>
      </c>
      <c r="H54" s="18">
        <v>31</v>
      </c>
      <c r="J54" s="19">
        <v>5</v>
      </c>
      <c r="K54" s="15" t="s">
        <v>82</v>
      </c>
      <c r="L54" s="15">
        <v>7</v>
      </c>
      <c r="M54" s="15">
        <v>15</v>
      </c>
      <c r="N54" s="15">
        <v>24</v>
      </c>
      <c r="O54" s="18">
        <f>SUM(L54:N54)</f>
        <v>46</v>
      </c>
      <c r="P54" s="18"/>
      <c r="Q54" s="18"/>
    </row>
    <row r="55" spans="1:17" x14ac:dyDescent="0.3">
      <c r="A55" s="18">
        <v>51</v>
      </c>
      <c r="B55" s="24">
        <v>2.2175925925925929E-2</v>
      </c>
      <c r="C55" s="15">
        <v>490</v>
      </c>
      <c r="D55" s="15" t="s">
        <v>773</v>
      </c>
      <c r="E55" s="15" t="s">
        <v>774</v>
      </c>
      <c r="F55" s="15" t="s">
        <v>153</v>
      </c>
      <c r="G55" s="15" t="s">
        <v>47</v>
      </c>
      <c r="H55" s="18">
        <v>32</v>
      </c>
      <c r="J55" s="19">
        <v>6</v>
      </c>
      <c r="K55" s="15" t="s">
        <v>34</v>
      </c>
      <c r="L55" s="15">
        <v>14</v>
      </c>
      <c r="M55" s="4">
        <v>17</v>
      </c>
      <c r="N55" s="15">
        <v>35</v>
      </c>
      <c r="O55" s="18">
        <f>SUM(L55:N55)</f>
        <v>66</v>
      </c>
      <c r="P55" s="18"/>
      <c r="Q55" s="18"/>
    </row>
    <row r="56" spans="1:17" x14ac:dyDescent="0.3">
      <c r="A56" s="18">
        <v>52</v>
      </c>
      <c r="B56" s="24">
        <v>2.2187499999999999E-2</v>
      </c>
      <c r="C56" s="15">
        <v>453</v>
      </c>
      <c r="D56" s="15" t="s">
        <v>732</v>
      </c>
      <c r="E56" s="15" t="s">
        <v>163</v>
      </c>
      <c r="F56" s="15" t="s">
        <v>153</v>
      </c>
      <c r="G56" s="15" t="s">
        <v>47</v>
      </c>
      <c r="H56" s="18">
        <v>33</v>
      </c>
      <c r="J56" s="19">
        <v>7</v>
      </c>
      <c r="K56" s="15" t="s">
        <v>114</v>
      </c>
      <c r="L56" s="15">
        <v>4</v>
      </c>
      <c r="M56" s="15">
        <v>13</v>
      </c>
      <c r="N56" s="15">
        <v>52</v>
      </c>
      <c r="O56" s="18">
        <f>SUM(L56:N56)</f>
        <v>69</v>
      </c>
      <c r="P56" s="18"/>
      <c r="Q56" s="18"/>
    </row>
    <row r="57" spans="1:17" x14ac:dyDescent="0.3">
      <c r="A57" s="18">
        <v>53</v>
      </c>
      <c r="B57" s="24">
        <v>2.2233796296296297E-2</v>
      </c>
      <c r="C57" s="15">
        <v>483</v>
      </c>
      <c r="D57" s="15" t="s">
        <v>768</v>
      </c>
      <c r="E57" s="15" t="s">
        <v>769</v>
      </c>
      <c r="F57" s="15" t="s">
        <v>4</v>
      </c>
      <c r="G57" s="15" t="s">
        <v>47</v>
      </c>
      <c r="H57" s="18">
        <v>34</v>
      </c>
      <c r="J57" s="19">
        <v>8</v>
      </c>
      <c r="K57" s="15" t="s">
        <v>22</v>
      </c>
      <c r="L57" s="15">
        <v>5</v>
      </c>
      <c r="M57" s="15">
        <v>25</v>
      </c>
      <c r="N57" s="15">
        <v>41</v>
      </c>
      <c r="O57" s="18">
        <f>SUM(L57:N57)</f>
        <v>71</v>
      </c>
      <c r="P57" s="18"/>
      <c r="Q57" s="18"/>
    </row>
    <row r="58" spans="1:17" x14ac:dyDescent="0.3">
      <c r="A58" s="18">
        <v>54</v>
      </c>
      <c r="B58" s="24">
        <v>2.2280092592592591E-2</v>
      </c>
      <c r="C58" s="15">
        <v>508</v>
      </c>
      <c r="D58" s="15" t="s">
        <v>802</v>
      </c>
      <c r="E58" s="15" t="s">
        <v>785</v>
      </c>
      <c r="F58" s="15" t="s">
        <v>4</v>
      </c>
      <c r="G58" s="15" t="s">
        <v>879</v>
      </c>
      <c r="H58" s="18">
        <v>22</v>
      </c>
      <c r="J58" s="19">
        <v>9</v>
      </c>
      <c r="K58" s="15" t="s">
        <v>123</v>
      </c>
      <c r="L58" s="15">
        <v>23</v>
      </c>
      <c r="M58" s="16">
        <v>27</v>
      </c>
      <c r="N58" s="15">
        <v>37</v>
      </c>
      <c r="O58" s="18">
        <f>SUM(L58:N58)</f>
        <v>87</v>
      </c>
      <c r="P58" s="18"/>
      <c r="Q58" s="18"/>
    </row>
    <row r="59" spans="1:17" x14ac:dyDescent="0.3">
      <c r="A59" s="18">
        <v>55</v>
      </c>
      <c r="B59" s="24">
        <v>2.2303240740740738E-2</v>
      </c>
      <c r="C59" s="15">
        <v>787</v>
      </c>
      <c r="D59" s="15" t="s">
        <v>910</v>
      </c>
      <c r="E59" s="15" t="s">
        <v>780</v>
      </c>
      <c r="F59" s="15" t="s">
        <v>665</v>
      </c>
      <c r="G59" s="15" t="s">
        <v>47</v>
      </c>
      <c r="H59" s="18">
        <v>35</v>
      </c>
      <c r="J59" s="19">
        <v>10</v>
      </c>
      <c r="K59" s="15" t="s">
        <v>28</v>
      </c>
      <c r="L59" s="15">
        <v>20</v>
      </c>
      <c r="M59" s="15">
        <v>26</v>
      </c>
      <c r="N59" s="15">
        <v>42</v>
      </c>
      <c r="O59" s="18">
        <f>SUM(L59:N59)</f>
        <v>88</v>
      </c>
      <c r="P59" s="18"/>
      <c r="Q59" s="18"/>
    </row>
    <row r="60" spans="1:17" x14ac:dyDescent="0.3">
      <c r="A60" s="18">
        <v>56</v>
      </c>
      <c r="B60" s="24">
        <v>2.2349537037037032E-2</v>
      </c>
      <c r="C60" s="15">
        <v>765</v>
      </c>
      <c r="D60" s="15" t="s">
        <v>328</v>
      </c>
      <c r="E60" s="15" t="s">
        <v>440</v>
      </c>
      <c r="F60" s="15" t="s">
        <v>3</v>
      </c>
      <c r="G60" s="15" t="s">
        <v>879</v>
      </c>
      <c r="H60" s="18">
        <v>9</v>
      </c>
      <c r="J60" s="19">
        <v>11</v>
      </c>
      <c r="K60" s="15" t="s">
        <v>125</v>
      </c>
      <c r="L60" s="15">
        <v>28</v>
      </c>
      <c r="M60" s="15">
        <v>31</v>
      </c>
      <c r="N60" s="15">
        <v>32</v>
      </c>
      <c r="O60" s="18">
        <f>SUM(L60:N60)</f>
        <v>91</v>
      </c>
      <c r="P60" s="18"/>
      <c r="Q60" s="18"/>
    </row>
    <row r="61" spans="1:17" x14ac:dyDescent="0.3">
      <c r="A61" s="18">
        <v>57</v>
      </c>
      <c r="B61" s="24">
        <v>2.2430555555555554E-2</v>
      </c>
      <c r="C61" s="15">
        <v>708</v>
      </c>
      <c r="D61" s="15" t="s">
        <v>834</v>
      </c>
      <c r="E61" s="15" t="s">
        <v>736</v>
      </c>
      <c r="F61" s="15" t="s">
        <v>620</v>
      </c>
      <c r="G61" s="15" t="s">
        <v>879</v>
      </c>
      <c r="H61" s="18">
        <v>13</v>
      </c>
      <c r="J61" s="19">
        <v>12</v>
      </c>
      <c r="K61" s="15" t="s">
        <v>24</v>
      </c>
      <c r="L61" s="15">
        <v>12</v>
      </c>
      <c r="M61" s="15">
        <v>39</v>
      </c>
      <c r="N61" s="15">
        <v>62</v>
      </c>
      <c r="O61" s="18">
        <f>SUM(L61:N61)</f>
        <v>113</v>
      </c>
      <c r="P61" s="18"/>
      <c r="Q61" s="18"/>
    </row>
    <row r="62" spans="1:17" x14ac:dyDescent="0.3">
      <c r="A62" s="18">
        <v>58</v>
      </c>
      <c r="B62" s="24">
        <v>2.2488425925925926E-2</v>
      </c>
      <c r="C62" s="15">
        <v>496</v>
      </c>
      <c r="D62" s="15" t="s">
        <v>782</v>
      </c>
      <c r="E62" s="15" t="s">
        <v>783</v>
      </c>
      <c r="F62" s="15" t="s">
        <v>153</v>
      </c>
      <c r="G62" s="15" t="s">
        <v>879</v>
      </c>
      <c r="H62" s="18">
        <v>36</v>
      </c>
      <c r="J62" s="19">
        <v>13</v>
      </c>
      <c r="K62" s="15" t="s">
        <v>137</v>
      </c>
      <c r="L62" s="15">
        <v>16</v>
      </c>
      <c r="M62" s="16">
        <v>49</v>
      </c>
      <c r="N62" s="15">
        <v>54</v>
      </c>
      <c r="O62" s="18">
        <f>SUM(L62:N62)</f>
        <v>119</v>
      </c>
      <c r="P62" s="18"/>
      <c r="Q62" s="18"/>
    </row>
    <row r="63" spans="1:17" x14ac:dyDescent="0.3">
      <c r="A63" s="18">
        <v>59</v>
      </c>
      <c r="B63" s="24">
        <v>2.2569444444444444E-2</v>
      </c>
      <c r="C63" s="15">
        <v>452</v>
      </c>
      <c r="D63" s="15" t="s">
        <v>731</v>
      </c>
      <c r="E63" s="15" t="s">
        <v>706</v>
      </c>
      <c r="F63" s="15" t="s">
        <v>153</v>
      </c>
      <c r="G63" s="15" t="s">
        <v>47</v>
      </c>
      <c r="H63" s="18">
        <v>36</v>
      </c>
      <c r="J63" s="19">
        <v>14</v>
      </c>
      <c r="K63" s="15" t="s">
        <v>136</v>
      </c>
      <c r="L63" s="15">
        <v>33</v>
      </c>
      <c r="M63" s="4">
        <v>44</v>
      </c>
      <c r="N63" s="15">
        <v>48</v>
      </c>
      <c r="O63" s="18">
        <f>SUM(L63:N63)</f>
        <v>125</v>
      </c>
      <c r="P63" s="18"/>
      <c r="Q63" s="18"/>
    </row>
    <row r="64" spans="1:17" x14ac:dyDescent="0.3">
      <c r="A64" s="18">
        <v>60</v>
      </c>
      <c r="B64" s="24">
        <v>2.2662037037037036E-2</v>
      </c>
      <c r="C64" s="15">
        <v>456</v>
      </c>
      <c r="D64" s="15" t="s">
        <v>735</v>
      </c>
      <c r="E64" s="15" t="s">
        <v>736</v>
      </c>
      <c r="F64" s="15" t="s">
        <v>2</v>
      </c>
      <c r="G64" s="15" t="s">
        <v>47</v>
      </c>
      <c r="H64" s="18">
        <v>37</v>
      </c>
      <c r="J64" s="19">
        <v>15</v>
      </c>
      <c r="K64" s="15" t="s">
        <v>58</v>
      </c>
      <c r="L64" s="15">
        <v>29</v>
      </c>
      <c r="M64" s="15">
        <v>50</v>
      </c>
      <c r="N64" s="15">
        <v>55</v>
      </c>
      <c r="O64" s="18">
        <f>SUM(L64:N64)</f>
        <v>134</v>
      </c>
      <c r="P64" s="18"/>
      <c r="Q64" s="18"/>
    </row>
    <row r="65" spans="1:17" x14ac:dyDescent="0.3">
      <c r="A65" s="18">
        <v>61</v>
      </c>
      <c r="B65" s="24">
        <v>2.2673611111111113E-2</v>
      </c>
      <c r="C65" s="15">
        <v>733</v>
      </c>
      <c r="D65" s="15" t="s">
        <v>900</v>
      </c>
      <c r="E65" s="15" t="s">
        <v>893</v>
      </c>
      <c r="F65" s="15" t="s">
        <v>3</v>
      </c>
      <c r="G65" s="15" t="s">
        <v>874</v>
      </c>
      <c r="H65" s="18">
        <v>7</v>
      </c>
      <c r="J65" s="19">
        <v>16</v>
      </c>
      <c r="K65" s="15" t="s">
        <v>126</v>
      </c>
      <c r="L65" s="15">
        <v>47</v>
      </c>
      <c r="M65" s="15">
        <v>53</v>
      </c>
      <c r="N65" s="15">
        <v>69</v>
      </c>
      <c r="O65" s="18">
        <f>SUM(L65:N65)</f>
        <v>169</v>
      </c>
      <c r="Q65" s="18"/>
    </row>
    <row r="66" spans="1:17" x14ac:dyDescent="0.3">
      <c r="A66" s="18">
        <v>62</v>
      </c>
      <c r="B66" s="24">
        <v>2.2685185185185183E-2</v>
      </c>
      <c r="C66" s="15">
        <v>491</v>
      </c>
      <c r="D66" s="15" t="s">
        <v>775</v>
      </c>
      <c r="E66" s="15" t="s">
        <v>461</v>
      </c>
      <c r="F66" s="15" t="s">
        <v>82</v>
      </c>
      <c r="G66" s="15" t="s">
        <v>879</v>
      </c>
      <c r="H66" s="18">
        <v>3</v>
      </c>
      <c r="J66" s="19">
        <v>17</v>
      </c>
      <c r="K66" s="15" t="s">
        <v>25</v>
      </c>
      <c r="L66" s="15">
        <v>56</v>
      </c>
      <c r="M66" s="15">
        <v>58</v>
      </c>
      <c r="N66" s="15">
        <v>73</v>
      </c>
      <c r="O66" s="18">
        <f>SUM(L66:N66)</f>
        <v>187</v>
      </c>
      <c r="Q66" s="18"/>
    </row>
    <row r="67" spans="1:17" x14ac:dyDescent="0.3">
      <c r="A67" s="18">
        <v>63</v>
      </c>
      <c r="B67" s="24">
        <v>2.2835648148148147E-2</v>
      </c>
      <c r="C67" s="15">
        <v>509</v>
      </c>
      <c r="D67" s="15" t="s">
        <v>764</v>
      </c>
      <c r="E67" s="15" t="s">
        <v>803</v>
      </c>
      <c r="F67" s="15" t="s">
        <v>1</v>
      </c>
      <c r="G67" s="15" t="s">
        <v>879</v>
      </c>
      <c r="H67" s="18">
        <v>32</v>
      </c>
      <c r="J67" s="19">
        <v>18</v>
      </c>
      <c r="K67" s="15" t="s">
        <v>91</v>
      </c>
      <c r="L67" s="15">
        <v>43</v>
      </c>
      <c r="M67" s="16">
        <v>79</v>
      </c>
      <c r="N67" s="15">
        <v>83</v>
      </c>
      <c r="O67" s="18">
        <f>SUM(L67:N67)</f>
        <v>205</v>
      </c>
      <c r="Q67" s="18"/>
    </row>
    <row r="68" spans="1:17" x14ac:dyDescent="0.3">
      <c r="A68" s="18">
        <v>64</v>
      </c>
      <c r="B68" s="24">
        <v>2.2858796296296294E-2</v>
      </c>
      <c r="C68" s="15">
        <v>745</v>
      </c>
      <c r="D68" s="15" t="s">
        <v>681</v>
      </c>
      <c r="E68" s="15" t="s">
        <v>421</v>
      </c>
      <c r="F68" s="15" t="s">
        <v>153</v>
      </c>
      <c r="G68" s="15" t="s">
        <v>878</v>
      </c>
      <c r="H68" s="18">
        <v>35</v>
      </c>
      <c r="J68" s="19">
        <v>19</v>
      </c>
      <c r="K68" s="15" t="s">
        <v>128</v>
      </c>
      <c r="L68" s="15">
        <v>60</v>
      </c>
      <c r="M68" s="4">
        <v>75</v>
      </c>
      <c r="N68" s="15">
        <v>86</v>
      </c>
      <c r="O68" s="18">
        <f>SUM(L68:N68)</f>
        <v>221</v>
      </c>
      <c r="Q68" s="18"/>
    </row>
    <row r="69" spans="1:17" x14ac:dyDescent="0.3">
      <c r="A69" s="18">
        <v>65</v>
      </c>
      <c r="B69" s="24">
        <v>2.2881944444444444E-2</v>
      </c>
      <c r="C69" s="15">
        <v>477</v>
      </c>
      <c r="D69" s="15" t="s">
        <v>759</v>
      </c>
      <c r="E69" s="15" t="s">
        <v>760</v>
      </c>
      <c r="F69" s="15" t="s">
        <v>164</v>
      </c>
      <c r="G69" s="15" t="s">
        <v>47</v>
      </c>
      <c r="H69" s="18">
        <v>38</v>
      </c>
      <c r="J69" s="19">
        <v>20</v>
      </c>
      <c r="K69" s="15" t="s">
        <v>138</v>
      </c>
      <c r="L69" s="15">
        <v>61</v>
      </c>
      <c r="M69" s="4">
        <v>64</v>
      </c>
      <c r="N69" s="15">
        <v>97</v>
      </c>
      <c r="O69" s="18">
        <f>SUM(L69:N69)</f>
        <v>222</v>
      </c>
      <c r="Q69" s="18"/>
    </row>
    <row r="70" spans="1:17" x14ac:dyDescent="0.3">
      <c r="A70" s="18">
        <v>66</v>
      </c>
      <c r="B70" s="24">
        <v>2.2928240740740739E-2</v>
      </c>
      <c r="C70" s="15">
        <v>480</v>
      </c>
      <c r="D70" s="15" t="s">
        <v>763</v>
      </c>
      <c r="E70" s="15" t="s">
        <v>530</v>
      </c>
      <c r="F70" s="15" t="s">
        <v>3</v>
      </c>
      <c r="G70" s="15" t="s">
        <v>724</v>
      </c>
      <c r="H70" s="18">
        <v>64</v>
      </c>
      <c r="J70" s="19">
        <v>33</v>
      </c>
      <c r="K70" s="15" t="s">
        <v>147</v>
      </c>
      <c r="L70" s="15">
        <v>52</v>
      </c>
      <c r="M70" s="16">
        <v>82</v>
      </c>
      <c r="N70" s="15">
        <v>92</v>
      </c>
      <c r="O70" s="18">
        <f>SUM(L70:N70)</f>
        <v>226</v>
      </c>
      <c r="P70" s="18"/>
      <c r="Q70" s="18"/>
    </row>
    <row r="71" spans="1:17" x14ac:dyDescent="0.3">
      <c r="A71" s="18">
        <v>67</v>
      </c>
      <c r="B71" s="24">
        <v>2.2951388888888886E-2</v>
      </c>
      <c r="C71" s="15">
        <v>739</v>
      </c>
      <c r="D71" s="15" t="s">
        <v>696</v>
      </c>
      <c r="E71" s="15" t="s">
        <v>752</v>
      </c>
      <c r="F71" s="15" t="s">
        <v>2</v>
      </c>
      <c r="G71" s="15" t="s">
        <v>878</v>
      </c>
      <c r="H71" s="18">
        <v>7</v>
      </c>
      <c r="J71" s="19">
        <v>21</v>
      </c>
      <c r="K71" s="15" t="s">
        <v>69</v>
      </c>
      <c r="L71" s="15">
        <v>63</v>
      </c>
      <c r="M71" s="15">
        <v>66</v>
      </c>
      <c r="N71" s="15">
        <v>102</v>
      </c>
      <c r="O71" s="18">
        <f>SUM(L71:N71)</f>
        <v>231</v>
      </c>
      <c r="Q71" s="18"/>
    </row>
    <row r="72" spans="1:17" x14ac:dyDescent="0.3">
      <c r="A72" s="18">
        <v>68</v>
      </c>
      <c r="B72" s="24">
        <v>2.2962962962962966E-2</v>
      </c>
      <c r="C72" s="15">
        <v>481</v>
      </c>
      <c r="D72" s="15" t="s">
        <v>764</v>
      </c>
      <c r="E72" s="15" t="s">
        <v>765</v>
      </c>
      <c r="F72" s="15" t="s">
        <v>6</v>
      </c>
      <c r="G72" s="15" t="s">
        <v>47</v>
      </c>
      <c r="H72" s="18">
        <v>39</v>
      </c>
      <c r="J72" s="19">
        <v>22</v>
      </c>
      <c r="K72" s="15" t="s">
        <v>124</v>
      </c>
      <c r="L72" s="15">
        <v>70</v>
      </c>
      <c r="M72" s="15">
        <v>76</v>
      </c>
      <c r="N72" s="15">
        <v>88</v>
      </c>
      <c r="O72" s="18">
        <f>SUM(L72:N72)</f>
        <v>234</v>
      </c>
      <c r="Q72" s="18"/>
    </row>
    <row r="73" spans="1:17" x14ac:dyDescent="0.3">
      <c r="A73" s="18">
        <v>69</v>
      </c>
      <c r="B73" s="24">
        <v>2.3032407407407404E-2</v>
      </c>
      <c r="C73" s="15">
        <v>750</v>
      </c>
      <c r="D73" s="15" t="s">
        <v>904</v>
      </c>
      <c r="E73" s="15" t="s">
        <v>163</v>
      </c>
      <c r="F73" s="15" t="s">
        <v>175</v>
      </c>
      <c r="G73" s="15" t="s">
        <v>874</v>
      </c>
      <c r="H73" s="18">
        <v>8</v>
      </c>
      <c r="J73" s="19">
        <v>23</v>
      </c>
      <c r="K73" s="15" t="s">
        <v>83</v>
      </c>
      <c r="L73" s="15">
        <v>30</v>
      </c>
      <c r="M73" s="16">
        <v>94</v>
      </c>
      <c r="N73" s="15">
        <v>123</v>
      </c>
      <c r="O73" s="18">
        <f>SUM(L73:N73)</f>
        <v>247</v>
      </c>
      <c r="Q73" s="18"/>
    </row>
    <row r="74" spans="1:17" x14ac:dyDescent="0.3">
      <c r="A74" s="18">
        <v>70</v>
      </c>
      <c r="B74" s="24">
        <v>2.3067129629629632E-2</v>
      </c>
      <c r="C74" s="15">
        <v>772</v>
      </c>
      <c r="D74" s="15" t="s">
        <v>944</v>
      </c>
      <c r="E74" s="15" t="s">
        <v>841</v>
      </c>
      <c r="F74" s="15" t="s">
        <v>2</v>
      </c>
      <c r="G74" s="15" t="s">
        <v>878</v>
      </c>
      <c r="H74" s="18">
        <v>8</v>
      </c>
      <c r="J74" s="19">
        <v>24</v>
      </c>
      <c r="K74" s="15" t="s">
        <v>135</v>
      </c>
      <c r="L74" s="15">
        <v>77</v>
      </c>
      <c r="M74" s="15">
        <v>91</v>
      </c>
      <c r="N74" s="15">
        <v>95</v>
      </c>
      <c r="O74" s="18">
        <f>SUM(L74:N74)</f>
        <v>263</v>
      </c>
      <c r="Q74" s="18"/>
    </row>
    <row r="75" spans="1:17" x14ac:dyDescent="0.3">
      <c r="A75" s="18">
        <v>71</v>
      </c>
      <c r="B75" s="24">
        <v>2.314814814814815E-2</v>
      </c>
      <c r="C75" s="15">
        <v>512</v>
      </c>
      <c r="D75" s="15" t="s">
        <v>806</v>
      </c>
      <c r="E75" s="15" t="s">
        <v>268</v>
      </c>
      <c r="F75" s="15" t="s">
        <v>2</v>
      </c>
      <c r="G75" s="15" t="s">
        <v>879</v>
      </c>
      <c r="H75" s="18">
        <v>11</v>
      </c>
      <c r="J75" s="19">
        <v>25</v>
      </c>
      <c r="K75" s="4" t="s">
        <v>121</v>
      </c>
      <c r="L75" s="15">
        <v>81</v>
      </c>
      <c r="M75" s="15">
        <v>85</v>
      </c>
      <c r="N75" s="15">
        <v>109</v>
      </c>
      <c r="O75" s="18">
        <f>SUM(L75:N75)</f>
        <v>275</v>
      </c>
    </row>
    <row r="76" spans="1:17" x14ac:dyDescent="0.3">
      <c r="A76" s="18">
        <v>72</v>
      </c>
      <c r="B76" s="24">
        <v>2.314814814814815E-2</v>
      </c>
      <c r="C76" s="15">
        <v>757</v>
      </c>
      <c r="D76" s="15" t="s">
        <v>905</v>
      </c>
      <c r="E76" s="15" t="s">
        <v>159</v>
      </c>
      <c r="F76" s="15" t="s">
        <v>153</v>
      </c>
      <c r="G76" s="15" t="s">
        <v>47</v>
      </c>
      <c r="H76" s="18">
        <v>40</v>
      </c>
      <c r="J76" s="19">
        <v>26</v>
      </c>
      <c r="K76" s="15" t="s">
        <v>140</v>
      </c>
      <c r="L76" s="15">
        <v>74</v>
      </c>
      <c r="M76" s="16">
        <v>80</v>
      </c>
      <c r="N76" s="16">
        <v>123</v>
      </c>
      <c r="O76" s="18">
        <f>SUM(L76:N76)</f>
        <v>277</v>
      </c>
    </row>
    <row r="77" spans="1:17" x14ac:dyDescent="0.3">
      <c r="A77" s="18">
        <v>73</v>
      </c>
      <c r="B77" s="24">
        <v>2.3159722222222224E-2</v>
      </c>
      <c r="C77" s="15">
        <v>415</v>
      </c>
      <c r="D77" s="15" t="s">
        <v>525</v>
      </c>
      <c r="E77" s="15" t="s">
        <v>711</v>
      </c>
      <c r="F77" s="15" t="s">
        <v>3</v>
      </c>
      <c r="G77" s="15" t="s">
        <v>874</v>
      </c>
      <c r="H77" s="18">
        <v>9</v>
      </c>
      <c r="J77" s="19">
        <v>27</v>
      </c>
      <c r="K77" s="15" t="s">
        <v>139</v>
      </c>
      <c r="L77" s="15">
        <v>107</v>
      </c>
      <c r="M77" s="16">
        <v>65</v>
      </c>
      <c r="N77" s="15">
        <v>123</v>
      </c>
      <c r="O77" s="18">
        <f>SUM(L77:N77)</f>
        <v>295</v>
      </c>
    </row>
    <row r="78" spans="1:17" x14ac:dyDescent="0.3">
      <c r="A78" s="18">
        <v>74</v>
      </c>
      <c r="B78" s="24">
        <v>2.3159722222222224E-2</v>
      </c>
      <c r="C78" s="15">
        <v>502</v>
      </c>
      <c r="D78" s="15" t="s">
        <v>792</v>
      </c>
      <c r="E78" s="15" t="s">
        <v>793</v>
      </c>
      <c r="F78" s="15" t="s">
        <v>4</v>
      </c>
      <c r="G78" s="15" t="s">
        <v>879</v>
      </c>
      <c r="H78" s="18">
        <v>23</v>
      </c>
      <c r="J78" s="19">
        <v>28</v>
      </c>
      <c r="K78" s="15" t="s">
        <v>6</v>
      </c>
      <c r="L78" s="15">
        <v>84</v>
      </c>
      <c r="M78" s="15">
        <v>123</v>
      </c>
      <c r="N78" s="15">
        <v>123</v>
      </c>
      <c r="O78" s="18">
        <f>SUM(L78:N78)</f>
        <v>330</v>
      </c>
    </row>
    <row r="79" spans="1:17" x14ac:dyDescent="0.3">
      <c r="A79" s="18">
        <v>75</v>
      </c>
      <c r="B79" s="24">
        <v>2.3182870370370371E-2</v>
      </c>
      <c r="C79" s="15">
        <v>781</v>
      </c>
      <c r="D79" s="15" t="s">
        <v>914</v>
      </c>
      <c r="E79" s="15" t="s">
        <v>265</v>
      </c>
      <c r="F79" s="15" t="s">
        <v>82</v>
      </c>
      <c r="G79" s="15" t="s">
        <v>47</v>
      </c>
      <c r="H79" s="18">
        <v>41</v>
      </c>
      <c r="J79" s="19">
        <v>29</v>
      </c>
      <c r="K79" s="15" t="s">
        <v>93</v>
      </c>
      <c r="L79" s="15">
        <v>100</v>
      </c>
      <c r="M79" s="16">
        <v>123</v>
      </c>
      <c r="N79" s="15">
        <v>123</v>
      </c>
      <c r="O79" s="18">
        <f>SUM(L79:N79)</f>
        <v>346</v>
      </c>
    </row>
    <row r="80" spans="1:17" x14ac:dyDescent="0.3">
      <c r="A80" s="18">
        <v>76</v>
      </c>
      <c r="B80" s="24">
        <v>2.3182870370370371E-2</v>
      </c>
      <c r="C80" s="15">
        <v>706</v>
      </c>
      <c r="D80" s="15" t="s">
        <v>456</v>
      </c>
      <c r="E80" s="15" t="s">
        <v>934</v>
      </c>
      <c r="F80" s="15" t="s">
        <v>916</v>
      </c>
      <c r="G80" s="15" t="s">
        <v>879</v>
      </c>
      <c r="H80" s="18">
        <v>40</v>
      </c>
      <c r="J80" s="19">
        <v>30</v>
      </c>
      <c r="K80" s="15" t="s">
        <v>134</v>
      </c>
      <c r="L80" s="15">
        <v>110</v>
      </c>
      <c r="M80" s="16">
        <v>123</v>
      </c>
      <c r="N80" s="15">
        <v>123</v>
      </c>
      <c r="O80" s="18">
        <f>SUM(L80:N80)</f>
        <v>356</v>
      </c>
    </row>
    <row r="81" spans="1:15" x14ac:dyDescent="0.3">
      <c r="A81" s="18">
        <v>77</v>
      </c>
      <c r="B81" s="24">
        <v>2.3182870370370371E-2</v>
      </c>
      <c r="C81" s="15">
        <v>653</v>
      </c>
      <c r="D81" s="15" t="s">
        <v>919</v>
      </c>
      <c r="E81" s="15" t="s">
        <v>515</v>
      </c>
      <c r="F81" s="15" t="s">
        <v>652</v>
      </c>
      <c r="G81" s="15" t="s">
        <v>879</v>
      </c>
      <c r="H81" s="18">
        <v>17</v>
      </c>
      <c r="J81" s="19"/>
      <c r="O81" s="18"/>
    </row>
    <row r="82" spans="1:15" x14ac:dyDescent="0.3">
      <c r="A82" s="18">
        <v>78</v>
      </c>
      <c r="B82" s="24">
        <v>2.3240740740740742E-2</v>
      </c>
      <c r="C82" s="15">
        <v>773</v>
      </c>
      <c r="D82" s="15" t="s">
        <v>909</v>
      </c>
      <c r="E82" s="15" t="s">
        <v>151</v>
      </c>
      <c r="F82" s="15" t="s">
        <v>6</v>
      </c>
      <c r="G82" s="15" t="s">
        <v>874</v>
      </c>
      <c r="H82" s="18">
        <v>10</v>
      </c>
      <c r="J82" s="22"/>
      <c r="O82" s="18"/>
    </row>
    <row r="83" spans="1:15" x14ac:dyDescent="0.3">
      <c r="A83" s="18">
        <v>79</v>
      </c>
      <c r="B83" s="24">
        <v>2.326388888888889E-2</v>
      </c>
      <c r="C83" s="15">
        <v>763</v>
      </c>
      <c r="D83" s="15" t="s">
        <v>906</v>
      </c>
      <c r="E83" s="15" t="s">
        <v>279</v>
      </c>
      <c r="F83" s="15" t="s">
        <v>5</v>
      </c>
      <c r="G83" s="15" t="s">
        <v>47</v>
      </c>
      <c r="H83" s="18">
        <v>42</v>
      </c>
      <c r="J83" s="4"/>
      <c r="M83" s="18"/>
    </row>
    <row r="84" spans="1:15" x14ac:dyDescent="0.3">
      <c r="A84" s="18">
        <v>80</v>
      </c>
      <c r="B84" s="24">
        <v>2.3321759259259261E-2</v>
      </c>
      <c r="C84" s="15">
        <v>785</v>
      </c>
      <c r="D84" s="15" t="s">
        <v>915</v>
      </c>
      <c r="E84" s="15" t="s">
        <v>793</v>
      </c>
      <c r="F84" s="15" t="s">
        <v>153</v>
      </c>
      <c r="G84" s="15" t="s">
        <v>47</v>
      </c>
      <c r="H84" s="18">
        <v>43</v>
      </c>
      <c r="J84" s="4"/>
      <c r="M84" s="18"/>
    </row>
    <row r="85" spans="1:15" x14ac:dyDescent="0.3">
      <c r="A85" s="18">
        <v>81</v>
      </c>
      <c r="B85" s="24">
        <v>2.3344907407407408E-2</v>
      </c>
      <c r="C85" s="15">
        <v>461</v>
      </c>
      <c r="D85" s="15" t="s">
        <v>745</v>
      </c>
      <c r="E85" s="15" t="s">
        <v>279</v>
      </c>
      <c r="F85" s="15" t="s">
        <v>2</v>
      </c>
      <c r="G85" s="15" t="s">
        <v>47</v>
      </c>
      <c r="H85" s="18">
        <v>44</v>
      </c>
      <c r="J85" s="4"/>
      <c r="M85" s="18"/>
    </row>
    <row r="86" spans="1:15" x14ac:dyDescent="0.3">
      <c r="A86" s="18">
        <v>82</v>
      </c>
      <c r="B86" s="24">
        <v>2.3368055555555555E-2</v>
      </c>
      <c r="C86" s="15">
        <v>782</v>
      </c>
      <c r="D86" s="15" t="s">
        <v>950</v>
      </c>
      <c r="E86" s="15" t="s">
        <v>833</v>
      </c>
      <c r="F86" s="15" t="s">
        <v>82</v>
      </c>
      <c r="G86" s="15" t="s">
        <v>879</v>
      </c>
      <c r="H86" s="18">
        <v>4</v>
      </c>
      <c r="J86" s="4"/>
      <c r="M86" s="18"/>
    </row>
    <row r="87" spans="1:15" x14ac:dyDescent="0.3">
      <c r="A87" s="18">
        <v>83</v>
      </c>
      <c r="B87" s="24">
        <v>2.3460648148148147E-2</v>
      </c>
      <c r="C87" s="15">
        <v>533</v>
      </c>
      <c r="D87" s="15" t="s">
        <v>824</v>
      </c>
      <c r="E87" s="15" t="s">
        <v>825</v>
      </c>
      <c r="F87" s="15" t="s">
        <v>5</v>
      </c>
      <c r="G87" s="15" t="s">
        <v>878</v>
      </c>
      <c r="H87" s="18">
        <v>18</v>
      </c>
      <c r="J87" s="4"/>
      <c r="M87" s="18"/>
    </row>
    <row r="88" spans="1:15" x14ac:dyDescent="0.3">
      <c r="A88" s="18">
        <v>84</v>
      </c>
      <c r="B88" s="24">
        <v>2.3587962962962963E-2</v>
      </c>
      <c r="C88" s="15">
        <v>471</v>
      </c>
      <c r="D88" s="15" t="s">
        <v>392</v>
      </c>
      <c r="E88" s="15" t="s">
        <v>753</v>
      </c>
      <c r="F88" s="15" t="s">
        <v>164</v>
      </c>
      <c r="G88" s="15" t="s">
        <v>47</v>
      </c>
      <c r="H88" s="18">
        <v>45</v>
      </c>
      <c r="J88" s="4"/>
    </row>
    <row r="89" spans="1:15" x14ac:dyDescent="0.3">
      <c r="A89" s="18">
        <v>85</v>
      </c>
      <c r="B89" s="24">
        <v>2.361111111111111E-2</v>
      </c>
      <c r="C89" s="15">
        <v>525</v>
      </c>
      <c r="D89" s="15" t="s">
        <v>813</v>
      </c>
      <c r="E89" s="15" t="s">
        <v>814</v>
      </c>
      <c r="F89" s="15" t="s">
        <v>2</v>
      </c>
      <c r="G89" s="15" t="s">
        <v>878</v>
      </c>
      <c r="H89" s="18">
        <v>9</v>
      </c>
      <c r="J89" s="4"/>
    </row>
    <row r="90" spans="1:15" x14ac:dyDescent="0.3">
      <c r="A90" s="18">
        <v>86</v>
      </c>
      <c r="B90" s="24">
        <v>2.3680555555555555E-2</v>
      </c>
      <c r="C90" s="15">
        <v>417</v>
      </c>
      <c r="D90" s="15" t="s">
        <v>713</v>
      </c>
      <c r="E90" s="15" t="s">
        <v>291</v>
      </c>
      <c r="F90" s="15" t="s">
        <v>9</v>
      </c>
      <c r="G90" s="15" t="s">
        <v>874</v>
      </c>
      <c r="H90" s="18">
        <v>11</v>
      </c>
      <c r="J90" s="4"/>
    </row>
    <row r="91" spans="1:15" x14ac:dyDescent="0.3">
      <c r="A91" s="18">
        <v>87</v>
      </c>
      <c r="B91" s="24">
        <v>2.3715277777777776E-2</v>
      </c>
      <c r="C91" s="15">
        <v>473</v>
      </c>
      <c r="D91" s="15" t="s">
        <v>754</v>
      </c>
      <c r="E91" s="15" t="s">
        <v>186</v>
      </c>
      <c r="F91" s="15" t="s">
        <v>916</v>
      </c>
      <c r="G91" s="15" t="s">
        <v>47</v>
      </c>
      <c r="H91" s="18">
        <v>46</v>
      </c>
      <c r="J91" s="4"/>
      <c r="M91" s="18"/>
    </row>
    <row r="92" spans="1:15" x14ac:dyDescent="0.3">
      <c r="A92" s="18">
        <v>88</v>
      </c>
      <c r="B92" s="24">
        <v>2.372685185185185E-2</v>
      </c>
      <c r="C92" s="15">
        <v>537</v>
      </c>
      <c r="D92" s="15" t="s">
        <v>829</v>
      </c>
      <c r="E92" s="15" t="s">
        <v>440</v>
      </c>
      <c r="F92" s="15" t="s">
        <v>652</v>
      </c>
      <c r="G92" s="15" t="s">
        <v>878</v>
      </c>
      <c r="H92" s="18">
        <v>23</v>
      </c>
      <c r="M92" s="18"/>
    </row>
    <row r="93" spans="1:15" x14ac:dyDescent="0.3">
      <c r="A93" s="18">
        <v>89</v>
      </c>
      <c r="B93" s="24">
        <v>2.3750000000000004E-2</v>
      </c>
      <c r="C93" s="15">
        <v>756</v>
      </c>
      <c r="D93" s="15" t="s">
        <v>938</v>
      </c>
      <c r="E93" s="15" t="s">
        <v>268</v>
      </c>
      <c r="F93" s="15" t="s">
        <v>4</v>
      </c>
      <c r="G93" s="15" t="s">
        <v>879</v>
      </c>
      <c r="H93" s="18">
        <v>24</v>
      </c>
      <c r="M93" s="18"/>
    </row>
    <row r="94" spans="1:15" x14ac:dyDescent="0.3">
      <c r="A94" s="18">
        <v>90</v>
      </c>
      <c r="B94" s="24">
        <v>2.3796296296296298E-2</v>
      </c>
      <c r="C94" s="15">
        <v>418</v>
      </c>
      <c r="D94" s="15" t="s">
        <v>473</v>
      </c>
      <c r="E94" s="15" t="s">
        <v>714</v>
      </c>
      <c r="F94" s="15" t="s">
        <v>175</v>
      </c>
      <c r="G94" s="15" t="s">
        <v>874</v>
      </c>
      <c r="H94" s="18">
        <v>12</v>
      </c>
      <c r="M94" s="18"/>
    </row>
    <row r="95" spans="1:15" x14ac:dyDescent="0.3">
      <c r="A95" s="18">
        <v>91</v>
      </c>
      <c r="B95" s="24">
        <v>2.3796296296296298E-2</v>
      </c>
      <c r="C95" s="15">
        <v>540</v>
      </c>
      <c r="D95" s="15" t="s">
        <v>832</v>
      </c>
      <c r="E95" s="15" t="s">
        <v>833</v>
      </c>
      <c r="F95" s="15" t="s">
        <v>6</v>
      </c>
      <c r="G95" s="15" t="s">
        <v>878</v>
      </c>
      <c r="H95" s="18">
        <v>14</v>
      </c>
    </row>
    <row r="96" spans="1:15" x14ac:dyDescent="0.3">
      <c r="A96" s="18">
        <v>92</v>
      </c>
      <c r="B96" s="24">
        <v>2.3807870370370368E-2</v>
      </c>
      <c r="C96" s="15">
        <v>735</v>
      </c>
      <c r="D96" s="15" t="s">
        <v>928</v>
      </c>
      <c r="E96" s="15" t="s">
        <v>811</v>
      </c>
      <c r="F96" s="15" t="s">
        <v>83</v>
      </c>
      <c r="G96" s="15" t="s">
        <v>879</v>
      </c>
      <c r="H96" s="18">
        <v>39</v>
      </c>
    </row>
    <row r="97" spans="1:8" x14ac:dyDescent="0.3">
      <c r="A97" s="18">
        <v>93</v>
      </c>
      <c r="B97" s="24">
        <v>2.3819444444444445E-2</v>
      </c>
      <c r="C97" s="15">
        <v>506</v>
      </c>
      <c r="D97" s="15" t="s">
        <v>625</v>
      </c>
      <c r="E97" s="15" t="s">
        <v>799</v>
      </c>
      <c r="F97" s="15" t="s">
        <v>4</v>
      </c>
      <c r="G97" s="15" t="s">
        <v>879</v>
      </c>
      <c r="H97" s="18">
        <v>25</v>
      </c>
    </row>
    <row r="98" spans="1:8" x14ac:dyDescent="0.3">
      <c r="A98" s="18">
        <v>94</v>
      </c>
      <c r="B98" s="24">
        <v>2.3842592592592596E-2</v>
      </c>
      <c r="C98" s="15">
        <v>679</v>
      </c>
      <c r="D98" s="15" t="s">
        <v>922</v>
      </c>
      <c r="E98" s="15" t="s">
        <v>710</v>
      </c>
      <c r="F98" s="15" t="s">
        <v>4</v>
      </c>
      <c r="G98" s="15" t="s">
        <v>879</v>
      </c>
      <c r="H98" s="18">
        <v>26</v>
      </c>
    </row>
    <row r="99" spans="1:8" x14ac:dyDescent="0.3">
      <c r="A99" s="18">
        <v>95</v>
      </c>
      <c r="B99" s="24">
        <v>2.3923611111111114E-2</v>
      </c>
      <c r="C99" s="15">
        <v>467</v>
      </c>
      <c r="D99" s="15" t="s">
        <v>750</v>
      </c>
      <c r="E99" s="15" t="s">
        <v>416</v>
      </c>
      <c r="F99" s="15" t="s">
        <v>9</v>
      </c>
      <c r="G99" s="15" t="s">
        <v>47</v>
      </c>
      <c r="H99" s="18">
        <v>47</v>
      </c>
    </row>
    <row r="100" spans="1:8" x14ac:dyDescent="0.3">
      <c r="A100" s="18">
        <v>96</v>
      </c>
      <c r="B100" s="24">
        <v>2.3935185185185184E-2</v>
      </c>
      <c r="C100" s="15">
        <v>777</v>
      </c>
      <c r="D100" s="15" t="s">
        <v>947</v>
      </c>
      <c r="E100" s="15" t="s">
        <v>704</v>
      </c>
      <c r="F100" s="15" t="s">
        <v>786</v>
      </c>
      <c r="G100" s="15" t="s">
        <v>879</v>
      </c>
      <c r="H100" s="18">
        <v>30</v>
      </c>
    </row>
    <row r="101" spans="1:8" x14ac:dyDescent="0.3">
      <c r="A101" s="18">
        <v>97</v>
      </c>
      <c r="B101" s="24">
        <v>2.3946759259259261E-2</v>
      </c>
      <c r="C101" s="15">
        <v>784</v>
      </c>
      <c r="D101" s="15" t="s">
        <v>518</v>
      </c>
      <c r="E101" s="15" t="s">
        <v>710</v>
      </c>
      <c r="F101" s="15" t="s">
        <v>153</v>
      </c>
      <c r="G101" s="15" t="s">
        <v>47</v>
      </c>
      <c r="H101" s="18">
        <v>48</v>
      </c>
    </row>
    <row r="102" spans="1:8" x14ac:dyDescent="0.3">
      <c r="A102" s="18">
        <v>98</v>
      </c>
      <c r="B102" s="24">
        <v>2.3958333333333331E-2</v>
      </c>
      <c r="C102" s="15">
        <v>460</v>
      </c>
      <c r="D102" s="15" t="s">
        <v>743</v>
      </c>
      <c r="E102" s="15" t="s">
        <v>744</v>
      </c>
      <c r="F102" s="15" t="s">
        <v>2</v>
      </c>
      <c r="G102" s="15" t="s">
        <v>47</v>
      </c>
      <c r="H102" s="18">
        <v>49</v>
      </c>
    </row>
    <row r="103" spans="1:8" x14ac:dyDescent="0.3">
      <c r="A103" s="18">
        <v>99</v>
      </c>
      <c r="B103" s="24">
        <v>2.4062500000000001E-2</v>
      </c>
      <c r="C103" s="15">
        <v>526</v>
      </c>
      <c r="D103" s="15" t="s">
        <v>748</v>
      </c>
      <c r="E103" s="15" t="s">
        <v>815</v>
      </c>
      <c r="F103" s="15" t="s">
        <v>150</v>
      </c>
      <c r="G103" s="15" t="s">
        <v>878</v>
      </c>
      <c r="H103" s="18">
        <v>25</v>
      </c>
    </row>
    <row r="104" spans="1:8" x14ac:dyDescent="0.3">
      <c r="A104" s="18">
        <v>100</v>
      </c>
      <c r="B104" s="24">
        <v>2.4097222222222225E-2</v>
      </c>
      <c r="C104" s="15">
        <v>536</v>
      </c>
      <c r="D104" s="15" t="s">
        <v>828</v>
      </c>
      <c r="E104" s="15" t="s">
        <v>712</v>
      </c>
      <c r="F104" s="15" t="s">
        <v>153</v>
      </c>
      <c r="G104" s="15" t="s">
        <v>878</v>
      </c>
      <c r="H104" s="18">
        <v>36</v>
      </c>
    </row>
    <row r="105" spans="1:8" x14ac:dyDescent="0.3">
      <c r="A105" s="18">
        <v>101</v>
      </c>
      <c r="B105" s="24">
        <v>2.4236111111111111E-2</v>
      </c>
      <c r="C105" s="15">
        <v>493</v>
      </c>
      <c r="D105" s="15" t="s">
        <v>777</v>
      </c>
      <c r="E105" s="15" t="s">
        <v>778</v>
      </c>
      <c r="F105" s="15" t="s">
        <v>82</v>
      </c>
      <c r="G105" s="15" t="s">
        <v>879</v>
      </c>
      <c r="H105" s="18">
        <v>5</v>
      </c>
    </row>
    <row r="106" spans="1:8" x14ac:dyDescent="0.3">
      <c r="A106" s="18">
        <v>102</v>
      </c>
      <c r="B106" s="24">
        <v>2.4282407407407409E-2</v>
      </c>
      <c r="C106" s="15">
        <v>767</v>
      </c>
      <c r="D106" s="15" t="s">
        <v>943</v>
      </c>
      <c r="E106" s="15" t="s">
        <v>954</v>
      </c>
      <c r="F106" s="15" t="s">
        <v>652</v>
      </c>
      <c r="G106" s="15" t="s">
        <v>879</v>
      </c>
      <c r="H106" s="18">
        <v>18</v>
      </c>
    </row>
    <row r="107" spans="1:8" x14ac:dyDescent="0.3">
      <c r="A107" s="18">
        <v>103</v>
      </c>
      <c r="B107" s="24">
        <v>2.4305555555555556E-2</v>
      </c>
      <c r="C107" s="15">
        <v>788</v>
      </c>
      <c r="D107" s="15" t="s">
        <v>952</v>
      </c>
      <c r="E107" s="15" t="s">
        <v>752</v>
      </c>
      <c r="F107" s="15" t="s">
        <v>959</v>
      </c>
      <c r="G107" s="15" t="s">
        <v>877</v>
      </c>
      <c r="H107" s="18">
        <v>20</v>
      </c>
    </row>
    <row r="108" spans="1:8" x14ac:dyDescent="0.3">
      <c r="A108" s="18">
        <v>104</v>
      </c>
      <c r="B108" s="24">
        <v>2.4502314814814814E-2</v>
      </c>
      <c r="C108" s="15">
        <v>571</v>
      </c>
      <c r="D108" s="15" t="s">
        <v>867</v>
      </c>
      <c r="E108" s="15" t="s">
        <v>728</v>
      </c>
      <c r="F108" s="15" t="s">
        <v>3</v>
      </c>
      <c r="G108" s="15" t="s">
        <v>877</v>
      </c>
      <c r="H108" s="18">
        <v>2</v>
      </c>
    </row>
    <row r="109" spans="1:8" x14ac:dyDescent="0.3">
      <c r="A109" s="18">
        <v>105</v>
      </c>
      <c r="B109" s="24">
        <v>2.4548611111111115E-2</v>
      </c>
      <c r="C109" s="15">
        <v>780</v>
      </c>
      <c r="D109" s="15" t="s">
        <v>949</v>
      </c>
      <c r="E109" s="15" t="s">
        <v>957</v>
      </c>
      <c r="F109" s="15" t="s">
        <v>82</v>
      </c>
      <c r="G109" s="15" t="s">
        <v>879</v>
      </c>
      <c r="H109" s="18">
        <v>6</v>
      </c>
    </row>
    <row r="110" spans="1:8" x14ac:dyDescent="0.3">
      <c r="A110" s="18">
        <v>106</v>
      </c>
      <c r="B110" s="24">
        <v>2.4583333333333332E-2</v>
      </c>
      <c r="C110" s="15">
        <v>520</v>
      </c>
      <c r="D110" s="15" t="s">
        <v>551</v>
      </c>
      <c r="E110" s="15" t="s">
        <v>811</v>
      </c>
      <c r="F110" s="15" t="s">
        <v>5</v>
      </c>
      <c r="G110" s="15" t="s">
        <v>878</v>
      </c>
      <c r="H110" s="18">
        <v>19</v>
      </c>
    </row>
    <row r="111" spans="1:8" x14ac:dyDescent="0.3">
      <c r="A111" s="18">
        <v>107</v>
      </c>
      <c r="B111" s="24">
        <v>2.4664351851851851E-2</v>
      </c>
      <c r="C111" s="15">
        <v>472</v>
      </c>
      <c r="D111" s="15" t="s">
        <v>547</v>
      </c>
      <c r="E111" s="15" t="s">
        <v>461</v>
      </c>
      <c r="F111" s="15" t="s">
        <v>1</v>
      </c>
      <c r="G111" s="15" t="s">
        <v>47</v>
      </c>
      <c r="H111" s="18">
        <v>50</v>
      </c>
    </row>
    <row r="112" spans="1:8" x14ac:dyDescent="0.3">
      <c r="A112" s="18">
        <v>108</v>
      </c>
      <c r="B112" s="24">
        <v>2.4722222222222225E-2</v>
      </c>
      <c r="C112" s="15">
        <v>664</v>
      </c>
      <c r="D112" s="15" t="s">
        <v>249</v>
      </c>
      <c r="E112" s="15" t="s">
        <v>931</v>
      </c>
      <c r="F112" s="15" t="s">
        <v>2</v>
      </c>
      <c r="G112" s="15" t="s">
        <v>879</v>
      </c>
      <c r="H112" s="18">
        <v>12</v>
      </c>
    </row>
    <row r="113" spans="1:8" x14ac:dyDescent="0.3">
      <c r="A113" s="18">
        <v>109</v>
      </c>
      <c r="B113" s="24">
        <v>2.4733796296296295E-2</v>
      </c>
      <c r="C113" s="15">
        <v>475</v>
      </c>
      <c r="D113" s="15" t="s">
        <v>639</v>
      </c>
      <c r="E113" s="15" t="s">
        <v>419</v>
      </c>
      <c r="F113" s="15" t="s">
        <v>150</v>
      </c>
      <c r="G113" s="15" t="s">
        <v>47</v>
      </c>
      <c r="H113" s="18">
        <v>51</v>
      </c>
    </row>
    <row r="114" spans="1:8" x14ac:dyDescent="0.3">
      <c r="A114" s="18">
        <v>110</v>
      </c>
      <c r="B114" s="24">
        <v>2.478009259259259E-2</v>
      </c>
      <c r="C114" s="15">
        <v>783</v>
      </c>
      <c r="D114" s="15" t="s">
        <v>951</v>
      </c>
      <c r="E114" s="15" t="s">
        <v>515</v>
      </c>
      <c r="F114" s="15" t="s">
        <v>153</v>
      </c>
      <c r="G114" s="15" t="s">
        <v>879</v>
      </c>
      <c r="H114" s="18">
        <v>37</v>
      </c>
    </row>
    <row r="115" spans="1:8" x14ac:dyDescent="0.3">
      <c r="A115" s="18">
        <v>111</v>
      </c>
      <c r="B115" s="24">
        <v>2.4814814814814817E-2</v>
      </c>
      <c r="C115" s="15">
        <v>741</v>
      </c>
      <c r="D115" s="15" t="s">
        <v>902</v>
      </c>
      <c r="E115" s="15" t="s">
        <v>894</v>
      </c>
      <c r="F115" s="15" t="s">
        <v>3</v>
      </c>
      <c r="G115" s="15" t="s">
        <v>47</v>
      </c>
      <c r="H115" s="18">
        <v>52</v>
      </c>
    </row>
    <row r="116" spans="1:8" x14ac:dyDescent="0.3">
      <c r="A116" s="18">
        <v>112</v>
      </c>
      <c r="B116" s="24">
        <v>2.4861111111111108E-2</v>
      </c>
      <c r="C116" s="15">
        <v>727</v>
      </c>
      <c r="D116" s="15" t="s">
        <v>318</v>
      </c>
      <c r="E116" s="15" t="s">
        <v>728</v>
      </c>
      <c r="F116" s="15" t="s">
        <v>175</v>
      </c>
      <c r="G116" s="15" t="s">
        <v>878</v>
      </c>
      <c r="H116" s="18">
        <v>29</v>
      </c>
    </row>
    <row r="117" spans="1:8" x14ac:dyDescent="0.3">
      <c r="A117" s="18">
        <v>113</v>
      </c>
      <c r="B117" s="24">
        <v>2.4861111111111108E-2</v>
      </c>
      <c r="C117" s="15">
        <v>656</v>
      </c>
      <c r="D117" s="15" t="s">
        <v>890</v>
      </c>
      <c r="E117" s="15" t="s">
        <v>891</v>
      </c>
      <c r="F117" s="15" t="s">
        <v>1</v>
      </c>
      <c r="G117" s="15" t="s">
        <v>47</v>
      </c>
      <c r="H117" s="18">
        <v>53</v>
      </c>
    </row>
    <row r="118" spans="1:8" x14ac:dyDescent="0.3">
      <c r="A118" s="18">
        <v>114</v>
      </c>
      <c r="B118" s="24">
        <v>2.494212962962963E-2</v>
      </c>
      <c r="C118" s="15">
        <v>702</v>
      </c>
      <c r="D118" s="15" t="s">
        <v>924</v>
      </c>
      <c r="E118" s="15" t="s">
        <v>752</v>
      </c>
      <c r="F118" s="15" t="s">
        <v>82</v>
      </c>
      <c r="G118" s="15" t="s">
        <v>878</v>
      </c>
      <c r="H118" s="18">
        <v>1</v>
      </c>
    </row>
    <row r="119" spans="1:8" x14ac:dyDescent="0.3">
      <c r="A119" s="18">
        <v>115</v>
      </c>
      <c r="B119" s="24">
        <v>2.494212962962963E-2</v>
      </c>
      <c r="C119" s="15">
        <v>753</v>
      </c>
      <c r="D119" s="15" t="s">
        <v>917</v>
      </c>
      <c r="E119" s="15" t="s">
        <v>918</v>
      </c>
      <c r="F119" s="15" t="s">
        <v>82</v>
      </c>
      <c r="G119" s="15" t="s">
        <v>878</v>
      </c>
      <c r="H119" s="18">
        <v>2</v>
      </c>
    </row>
    <row r="120" spans="1:8" x14ac:dyDescent="0.3">
      <c r="A120" s="18">
        <v>116</v>
      </c>
      <c r="B120" s="24">
        <v>2.5046296296296299E-2</v>
      </c>
      <c r="C120" s="15">
        <v>546</v>
      </c>
      <c r="D120" s="15" t="s">
        <v>838</v>
      </c>
      <c r="E120" s="15" t="s">
        <v>789</v>
      </c>
      <c r="F120" s="15" t="s">
        <v>4</v>
      </c>
      <c r="G120" s="15" t="s">
        <v>878</v>
      </c>
      <c r="H120" s="18">
        <v>27</v>
      </c>
    </row>
    <row r="121" spans="1:8" x14ac:dyDescent="0.3">
      <c r="A121" s="18">
        <v>117</v>
      </c>
      <c r="B121" s="24">
        <v>2.5057870370370373E-2</v>
      </c>
      <c r="C121" s="15">
        <v>468</v>
      </c>
      <c r="D121" s="15" t="s">
        <v>751</v>
      </c>
      <c r="E121" s="15" t="s">
        <v>268</v>
      </c>
      <c r="F121" s="15" t="s">
        <v>5</v>
      </c>
      <c r="G121" s="15" t="s">
        <v>47</v>
      </c>
      <c r="H121" s="18">
        <v>54</v>
      </c>
    </row>
    <row r="122" spans="1:8" x14ac:dyDescent="0.3">
      <c r="A122" s="18">
        <v>118</v>
      </c>
      <c r="B122" s="24">
        <v>2.5057870370370373E-2</v>
      </c>
      <c r="C122" s="15">
        <v>554</v>
      </c>
      <c r="D122" s="15" t="s">
        <v>845</v>
      </c>
      <c r="E122" s="15" t="s">
        <v>846</v>
      </c>
      <c r="F122" s="15" t="s">
        <v>786</v>
      </c>
      <c r="G122" s="15" t="s">
        <v>877</v>
      </c>
      <c r="H122" s="18">
        <v>16</v>
      </c>
    </row>
    <row r="123" spans="1:8" x14ac:dyDescent="0.3">
      <c r="A123" s="18">
        <v>119</v>
      </c>
      <c r="B123" s="24">
        <v>2.5115740740740741E-2</v>
      </c>
      <c r="C123" s="15">
        <v>761</v>
      </c>
      <c r="D123" s="15" t="s">
        <v>940</v>
      </c>
      <c r="E123" s="15" t="s">
        <v>810</v>
      </c>
      <c r="F123" s="15" t="s">
        <v>1</v>
      </c>
      <c r="G123" s="15" t="s">
        <v>878</v>
      </c>
      <c r="H123" s="18">
        <v>33</v>
      </c>
    </row>
    <row r="124" spans="1:8" x14ac:dyDescent="0.3">
      <c r="A124" s="18">
        <v>120</v>
      </c>
      <c r="B124" s="24">
        <v>2.5138888888888891E-2</v>
      </c>
      <c r="C124" s="15">
        <v>550</v>
      </c>
      <c r="D124" s="15" t="s">
        <v>840</v>
      </c>
      <c r="E124" s="15" t="s">
        <v>752</v>
      </c>
      <c r="F124" s="15" t="s">
        <v>6</v>
      </c>
      <c r="G124" s="15" t="s">
        <v>878</v>
      </c>
      <c r="H124" s="18">
        <v>15</v>
      </c>
    </row>
    <row r="125" spans="1:8" x14ac:dyDescent="0.3">
      <c r="A125" s="18">
        <v>121</v>
      </c>
      <c r="B125" s="24">
        <v>2.5150462962962961E-2</v>
      </c>
      <c r="C125" s="15">
        <v>764</v>
      </c>
      <c r="D125" s="15" t="s">
        <v>942</v>
      </c>
      <c r="E125" s="15" t="s">
        <v>330</v>
      </c>
      <c r="F125" s="15" t="s">
        <v>958</v>
      </c>
      <c r="G125" s="15" t="s">
        <v>879</v>
      </c>
      <c r="H125" s="18">
        <v>20</v>
      </c>
    </row>
    <row r="126" spans="1:8" x14ac:dyDescent="0.3">
      <c r="A126" s="18">
        <v>122</v>
      </c>
      <c r="B126" s="24">
        <v>2.5231481481481483E-2</v>
      </c>
      <c r="C126" s="15">
        <v>510</v>
      </c>
      <c r="D126" s="15" t="s">
        <v>804</v>
      </c>
      <c r="E126" s="15" t="s">
        <v>785</v>
      </c>
      <c r="F126" s="15" t="s">
        <v>620</v>
      </c>
      <c r="G126" s="15" t="s">
        <v>879</v>
      </c>
      <c r="H126" s="18">
        <v>14</v>
      </c>
    </row>
    <row r="127" spans="1:8" x14ac:dyDescent="0.3">
      <c r="A127" s="18">
        <v>123</v>
      </c>
      <c r="B127" s="24">
        <v>2.5347222222222219E-2</v>
      </c>
      <c r="C127" s="15">
        <v>779</v>
      </c>
      <c r="D127" s="15" t="s">
        <v>948</v>
      </c>
      <c r="E127" s="15" t="s">
        <v>956</v>
      </c>
      <c r="F127" s="15" t="s">
        <v>4</v>
      </c>
      <c r="G127" s="15" t="s">
        <v>879</v>
      </c>
      <c r="H127" s="18">
        <v>27</v>
      </c>
    </row>
    <row r="128" spans="1:8" x14ac:dyDescent="0.3">
      <c r="A128" s="18">
        <v>124</v>
      </c>
      <c r="B128" s="24">
        <v>2.5347222222222219E-2</v>
      </c>
      <c r="C128" s="15">
        <v>498</v>
      </c>
      <c r="D128" s="15" t="s">
        <v>281</v>
      </c>
      <c r="E128" s="15" t="s">
        <v>787</v>
      </c>
      <c r="F128" s="15" t="s">
        <v>1</v>
      </c>
      <c r="G128" s="15" t="s">
        <v>879</v>
      </c>
      <c r="H128" s="18">
        <v>33</v>
      </c>
    </row>
    <row r="129" spans="1:8" x14ac:dyDescent="0.3">
      <c r="A129" s="18">
        <v>125</v>
      </c>
      <c r="B129" s="24">
        <v>2.5405092592592594E-2</v>
      </c>
      <c r="C129" s="15">
        <v>539</v>
      </c>
      <c r="D129" s="15" t="s">
        <v>830</v>
      </c>
      <c r="E129" s="15" t="s">
        <v>831</v>
      </c>
      <c r="F129" s="15" t="s">
        <v>6</v>
      </c>
      <c r="G129" s="15" t="s">
        <v>878</v>
      </c>
      <c r="H129" s="18">
        <v>16</v>
      </c>
    </row>
    <row r="130" spans="1:8" x14ac:dyDescent="0.3">
      <c r="A130" s="18">
        <v>126</v>
      </c>
      <c r="B130" s="24">
        <v>2.5416666666666667E-2</v>
      </c>
      <c r="C130" s="15">
        <v>547</v>
      </c>
      <c r="D130" s="15" t="s">
        <v>839</v>
      </c>
      <c r="E130" s="15" t="s">
        <v>789</v>
      </c>
      <c r="F130" s="15" t="s">
        <v>5</v>
      </c>
      <c r="G130" s="15" t="s">
        <v>878</v>
      </c>
      <c r="H130" s="18">
        <v>20</v>
      </c>
    </row>
    <row r="131" spans="1:8" x14ac:dyDescent="0.3">
      <c r="A131" s="18">
        <v>127</v>
      </c>
      <c r="B131" s="24">
        <v>2.5428240740740741E-2</v>
      </c>
      <c r="C131" s="15">
        <v>538</v>
      </c>
      <c r="D131" s="15" t="s">
        <v>422</v>
      </c>
      <c r="E131" s="15" t="s">
        <v>776</v>
      </c>
      <c r="F131" s="15" t="s">
        <v>164</v>
      </c>
      <c r="G131" s="15" t="s">
        <v>878</v>
      </c>
      <c r="H131" s="18">
        <v>24</v>
      </c>
    </row>
    <row r="132" spans="1:8" x14ac:dyDescent="0.3">
      <c r="A132" s="18">
        <v>128</v>
      </c>
      <c r="B132" s="24">
        <v>2.5439814814814814E-2</v>
      </c>
      <c r="C132" s="15">
        <v>579</v>
      </c>
      <c r="D132" s="15" t="s">
        <v>887</v>
      </c>
      <c r="E132" s="15" t="s">
        <v>265</v>
      </c>
      <c r="F132" s="15" t="s">
        <v>1</v>
      </c>
      <c r="G132" s="15" t="s">
        <v>47</v>
      </c>
      <c r="H132" s="18">
        <v>55</v>
      </c>
    </row>
    <row r="133" spans="1:8" x14ac:dyDescent="0.3">
      <c r="A133" s="18">
        <v>129</v>
      </c>
      <c r="B133" s="24">
        <v>2.5543981481481483E-2</v>
      </c>
      <c r="C133" s="15">
        <v>541</v>
      </c>
      <c r="D133" s="15" t="s">
        <v>456</v>
      </c>
      <c r="E133" s="15" t="s">
        <v>514</v>
      </c>
      <c r="F133" s="15" t="s">
        <v>5</v>
      </c>
      <c r="G133" s="15" t="s">
        <v>878</v>
      </c>
      <c r="H133" s="18">
        <v>21</v>
      </c>
    </row>
    <row r="134" spans="1:8" x14ac:dyDescent="0.3">
      <c r="A134" s="18">
        <v>130</v>
      </c>
      <c r="B134" s="24">
        <v>2.5648148148148146E-2</v>
      </c>
      <c r="C134" s="15">
        <v>528</v>
      </c>
      <c r="D134" s="15" t="s">
        <v>818</v>
      </c>
      <c r="E134" s="15" t="s">
        <v>706</v>
      </c>
      <c r="F134" s="15" t="s">
        <v>150</v>
      </c>
      <c r="G134" s="15" t="s">
        <v>878</v>
      </c>
      <c r="H134" s="18">
        <v>26</v>
      </c>
    </row>
    <row r="135" spans="1:8" x14ac:dyDescent="0.3">
      <c r="A135" s="18">
        <v>131</v>
      </c>
      <c r="B135" s="24">
        <v>2.56712962962963E-2</v>
      </c>
      <c r="C135" s="15">
        <v>542</v>
      </c>
      <c r="D135" s="15" t="s">
        <v>513</v>
      </c>
      <c r="E135" s="15" t="s">
        <v>268</v>
      </c>
      <c r="F135" s="15" t="s">
        <v>175</v>
      </c>
      <c r="G135" s="15" t="s">
        <v>878</v>
      </c>
      <c r="H135" s="18">
        <v>30</v>
      </c>
    </row>
    <row r="136" spans="1:8" x14ac:dyDescent="0.3">
      <c r="A136" s="18">
        <v>132</v>
      </c>
      <c r="B136" s="24">
        <v>2.5706018518518517E-2</v>
      </c>
      <c r="C136" s="15">
        <v>718</v>
      </c>
      <c r="D136" s="15" t="s">
        <v>927</v>
      </c>
      <c r="E136" s="15" t="s">
        <v>752</v>
      </c>
      <c r="F136" s="15" t="s">
        <v>665</v>
      </c>
      <c r="G136" s="15" t="s">
        <v>878</v>
      </c>
      <c r="H136" s="18">
        <v>42</v>
      </c>
    </row>
    <row r="137" spans="1:8" x14ac:dyDescent="0.3">
      <c r="A137" s="18">
        <v>133</v>
      </c>
      <c r="B137" s="24">
        <v>2.5729166666666664E-2</v>
      </c>
      <c r="C137" s="15">
        <v>532</v>
      </c>
      <c r="D137" s="15" t="s">
        <v>823</v>
      </c>
      <c r="E137" s="15" t="s">
        <v>753</v>
      </c>
      <c r="F137" s="15" t="s">
        <v>3</v>
      </c>
      <c r="G137" s="15" t="s">
        <v>878</v>
      </c>
      <c r="H137" s="18">
        <v>4</v>
      </c>
    </row>
    <row r="138" spans="1:8" x14ac:dyDescent="0.3">
      <c r="A138" s="18">
        <v>134</v>
      </c>
      <c r="B138" s="24">
        <v>2.5775462962962962E-2</v>
      </c>
      <c r="C138" s="15">
        <v>766</v>
      </c>
      <c r="D138" s="15" t="s">
        <v>772</v>
      </c>
      <c r="E138" s="15" t="s">
        <v>736</v>
      </c>
      <c r="F138" s="15" t="s">
        <v>3</v>
      </c>
      <c r="G138" s="15" t="s">
        <v>878</v>
      </c>
      <c r="H138" s="18">
        <v>5</v>
      </c>
    </row>
    <row r="139" spans="1:8" x14ac:dyDescent="0.3">
      <c r="A139" s="18">
        <v>135</v>
      </c>
      <c r="B139" s="24">
        <v>2.584490740740741E-2</v>
      </c>
      <c r="C139" s="15">
        <v>775</v>
      </c>
      <c r="D139" s="15" t="s">
        <v>946</v>
      </c>
      <c r="E139" s="15" t="s">
        <v>515</v>
      </c>
      <c r="F139" s="15" t="s">
        <v>665</v>
      </c>
      <c r="G139" s="15" t="s">
        <v>877</v>
      </c>
      <c r="H139" s="18">
        <v>21</v>
      </c>
    </row>
    <row r="140" spans="1:8" x14ac:dyDescent="0.3">
      <c r="A140" s="18">
        <v>136</v>
      </c>
      <c r="B140" s="24">
        <v>2.5868055555555557E-2</v>
      </c>
      <c r="C140" s="15">
        <v>567</v>
      </c>
      <c r="D140" s="15" t="s">
        <v>862</v>
      </c>
      <c r="E140" s="15" t="s">
        <v>815</v>
      </c>
      <c r="F140" s="15" t="s">
        <v>863</v>
      </c>
      <c r="G140" s="15" t="s">
        <v>877</v>
      </c>
      <c r="H140" s="18">
        <v>23</v>
      </c>
    </row>
    <row r="141" spans="1:8" x14ac:dyDescent="0.3">
      <c r="A141" s="18">
        <v>137</v>
      </c>
      <c r="B141" s="24">
        <v>2.5891203703703704E-2</v>
      </c>
      <c r="C141" s="15">
        <v>521</v>
      </c>
      <c r="D141" s="15" t="s">
        <v>520</v>
      </c>
      <c r="E141" s="15" t="s">
        <v>158</v>
      </c>
      <c r="F141" s="15" t="s">
        <v>3</v>
      </c>
      <c r="G141" s="15" t="s">
        <v>878</v>
      </c>
      <c r="H141" s="18">
        <v>6</v>
      </c>
    </row>
    <row r="142" spans="1:8" x14ac:dyDescent="0.3">
      <c r="A142" s="18">
        <v>138</v>
      </c>
      <c r="B142" s="24">
        <v>2.5960648148148149E-2</v>
      </c>
      <c r="C142" s="15">
        <v>457</v>
      </c>
      <c r="D142" s="15" t="s">
        <v>737</v>
      </c>
      <c r="E142" s="15" t="s">
        <v>738</v>
      </c>
      <c r="F142" s="15" t="s">
        <v>9</v>
      </c>
      <c r="G142" s="15" t="s">
        <v>47</v>
      </c>
      <c r="H142" s="18">
        <v>56</v>
      </c>
    </row>
    <row r="143" spans="1:8" x14ac:dyDescent="0.3">
      <c r="A143" s="18">
        <v>139</v>
      </c>
      <c r="B143" s="24">
        <v>2.6018518518518521E-2</v>
      </c>
      <c r="C143" s="15">
        <v>517</v>
      </c>
      <c r="D143" s="15" t="s">
        <v>777</v>
      </c>
      <c r="E143" s="15" t="s">
        <v>799</v>
      </c>
      <c r="F143" s="15" t="s">
        <v>82</v>
      </c>
      <c r="G143" s="15" t="s">
        <v>878</v>
      </c>
      <c r="H143" s="18">
        <v>3</v>
      </c>
    </row>
    <row r="144" spans="1:8" x14ac:dyDescent="0.3">
      <c r="A144" s="18">
        <v>140</v>
      </c>
      <c r="B144" s="24">
        <v>2.6215277777777778E-2</v>
      </c>
      <c r="C144" s="15">
        <v>530</v>
      </c>
      <c r="D144" s="15" t="s">
        <v>820</v>
      </c>
      <c r="E144" s="15" t="s">
        <v>821</v>
      </c>
      <c r="F144" s="15" t="s">
        <v>2</v>
      </c>
      <c r="G144" s="15" t="s">
        <v>878</v>
      </c>
      <c r="H144" s="18">
        <v>10</v>
      </c>
    </row>
    <row r="145" spans="1:8" x14ac:dyDescent="0.3">
      <c r="A145" s="18">
        <v>141</v>
      </c>
      <c r="B145" s="24">
        <v>2.6342592592592588E-2</v>
      </c>
      <c r="C145" s="15">
        <v>680</v>
      </c>
      <c r="D145" s="15" t="s">
        <v>923</v>
      </c>
      <c r="E145" s="15" t="s">
        <v>461</v>
      </c>
      <c r="F145" s="15" t="s">
        <v>4</v>
      </c>
      <c r="G145" s="15" t="s">
        <v>879</v>
      </c>
      <c r="H145" s="18">
        <v>28</v>
      </c>
    </row>
    <row r="146" spans="1:8" x14ac:dyDescent="0.3">
      <c r="A146" s="18">
        <v>142</v>
      </c>
      <c r="B146" s="24">
        <v>2.659722222222222E-2</v>
      </c>
      <c r="C146" s="15">
        <v>505</v>
      </c>
      <c r="D146" s="15" t="s">
        <v>797</v>
      </c>
      <c r="E146" s="15" t="s">
        <v>798</v>
      </c>
      <c r="F146" s="15" t="s">
        <v>652</v>
      </c>
      <c r="G146" s="15" t="s">
        <v>879</v>
      </c>
      <c r="H146" s="18">
        <v>19</v>
      </c>
    </row>
    <row r="147" spans="1:8" x14ac:dyDescent="0.3">
      <c r="A147" s="18">
        <v>143</v>
      </c>
      <c r="B147" s="24">
        <v>2.6631944444444444E-2</v>
      </c>
      <c r="C147" s="15">
        <v>544</v>
      </c>
      <c r="D147" s="15" t="s">
        <v>836</v>
      </c>
      <c r="E147" s="15" t="s">
        <v>837</v>
      </c>
      <c r="F147" s="15" t="s">
        <v>2</v>
      </c>
      <c r="G147" s="15" t="s">
        <v>878</v>
      </c>
      <c r="H147" s="18">
        <v>11</v>
      </c>
    </row>
    <row r="148" spans="1:8" x14ac:dyDescent="0.3">
      <c r="A148" s="18">
        <v>144</v>
      </c>
      <c r="B148" s="24">
        <v>2.6736111111111113E-2</v>
      </c>
      <c r="C148" s="15">
        <v>556</v>
      </c>
      <c r="D148" s="15" t="s">
        <v>848</v>
      </c>
      <c r="E148" s="15" t="s">
        <v>728</v>
      </c>
      <c r="F148" s="15" t="s">
        <v>82</v>
      </c>
      <c r="G148" s="15" t="s">
        <v>877</v>
      </c>
      <c r="H148" s="18">
        <v>1</v>
      </c>
    </row>
    <row r="149" spans="1:8" x14ac:dyDescent="0.3">
      <c r="A149" s="18">
        <v>145</v>
      </c>
      <c r="B149" s="24">
        <v>2.6793981481481485E-2</v>
      </c>
      <c r="C149" s="15">
        <v>570</v>
      </c>
      <c r="D149" s="15" t="s">
        <v>865</v>
      </c>
      <c r="E149" s="15" t="s">
        <v>866</v>
      </c>
      <c r="F149" s="15" t="s">
        <v>5</v>
      </c>
      <c r="G149" s="15" t="s">
        <v>877</v>
      </c>
      <c r="H149" s="18">
        <v>5</v>
      </c>
    </row>
    <row r="150" spans="1:8" x14ac:dyDescent="0.3">
      <c r="A150" s="18">
        <v>146</v>
      </c>
      <c r="B150" s="24">
        <v>2.6863425925925926E-2</v>
      </c>
      <c r="C150" s="15">
        <v>534</v>
      </c>
      <c r="D150" s="15" t="s">
        <v>773</v>
      </c>
      <c r="E150" s="15" t="s">
        <v>826</v>
      </c>
      <c r="F150" s="15" t="s">
        <v>9</v>
      </c>
      <c r="G150" s="15" t="s">
        <v>878</v>
      </c>
      <c r="H150" s="18">
        <v>45</v>
      </c>
    </row>
    <row r="151" spans="1:8" x14ac:dyDescent="0.3">
      <c r="A151" s="18">
        <v>147</v>
      </c>
      <c r="B151" s="24">
        <v>2.6875E-2</v>
      </c>
      <c r="C151" s="15">
        <v>497</v>
      </c>
      <c r="D151" s="15" t="s">
        <v>784</v>
      </c>
      <c r="E151" s="15" t="s">
        <v>785</v>
      </c>
      <c r="F151" s="15" t="s">
        <v>786</v>
      </c>
      <c r="G151" s="15" t="s">
        <v>879</v>
      </c>
      <c r="H151" s="18">
        <v>31</v>
      </c>
    </row>
    <row r="152" spans="1:8" x14ac:dyDescent="0.3">
      <c r="A152" s="18">
        <v>148</v>
      </c>
      <c r="B152" s="24">
        <v>2.6875E-2</v>
      </c>
      <c r="C152" s="15">
        <v>786</v>
      </c>
      <c r="D152" s="15" t="s">
        <v>784</v>
      </c>
      <c r="E152" s="15" t="s">
        <v>912</v>
      </c>
      <c r="F152" s="15" t="s">
        <v>4</v>
      </c>
      <c r="G152" s="15" t="s">
        <v>47</v>
      </c>
      <c r="H152" s="18">
        <v>57</v>
      </c>
    </row>
    <row r="153" spans="1:8" x14ac:dyDescent="0.3">
      <c r="A153" s="18">
        <v>149</v>
      </c>
      <c r="B153" s="24">
        <v>2.6898148148148147E-2</v>
      </c>
      <c r="C153" s="15">
        <v>441</v>
      </c>
      <c r="D153" s="15" t="s">
        <v>718</v>
      </c>
      <c r="E153" s="15" t="s">
        <v>719</v>
      </c>
      <c r="F153" s="15" t="s">
        <v>3</v>
      </c>
      <c r="G153" s="15" t="s">
        <v>875</v>
      </c>
      <c r="H153" s="18">
        <v>16</v>
      </c>
    </row>
    <row r="154" spans="1:8" x14ac:dyDescent="0.3">
      <c r="A154" s="18">
        <v>150</v>
      </c>
      <c r="B154" s="24">
        <v>2.6932870370370371E-2</v>
      </c>
      <c r="C154" s="15">
        <v>564</v>
      </c>
      <c r="D154" s="15" t="s">
        <v>858</v>
      </c>
      <c r="E154" s="15" t="s">
        <v>859</v>
      </c>
      <c r="F154" s="15" t="s">
        <v>652</v>
      </c>
      <c r="G154" s="15" t="s">
        <v>877</v>
      </c>
      <c r="H154" s="18">
        <v>8</v>
      </c>
    </row>
    <row r="155" spans="1:8" x14ac:dyDescent="0.3">
      <c r="A155" s="18">
        <v>151</v>
      </c>
      <c r="B155" s="24">
        <v>2.6944444444444441E-2</v>
      </c>
      <c r="C155" s="15">
        <v>555</v>
      </c>
      <c r="D155" s="15" t="s">
        <v>847</v>
      </c>
      <c r="E155" s="15" t="s">
        <v>789</v>
      </c>
      <c r="F155" s="15" t="s">
        <v>4</v>
      </c>
      <c r="G155" s="15" t="s">
        <v>877</v>
      </c>
      <c r="H155" s="18">
        <v>11</v>
      </c>
    </row>
    <row r="156" spans="1:8" x14ac:dyDescent="0.3">
      <c r="A156" s="18">
        <v>152</v>
      </c>
      <c r="B156" s="24">
        <v>2.7233796296296298E-2</v>
      </c>
      <c r="C156" s="15">
        <v>447</v>
      </c>
      <c r="D156" s="15" t="s">
        <v>725</v>
      </c>
      <c r="E156" s="15" t="s">
        <v>726</v>
      </c>
      <c r="F156" s="15" t="s">
        <v>164</v>
      </c>
      <c r="G156" s="15" t="s">
        <v>47</v>
      </c>
      <c r="H156" s="18">
        <v>58</v>
      </c>
    </row>
    <row r="157" spans="1:8" x14ac:dyDescent="0.3">
      <c r="A157" s="18">
        <v>153</v>
      </c>
      <c r="B157" s="24">
        <v>2.7245370370370368E-2</v>
      </c>
      <c r="C157" s="15">
        <v>566</v>
      </c>
      <c r="D157" s="15" t="s">
        <v>861</v>
      </c>
      <c r="E157" s="15" t="s">
        <v>722</v>
      </c>
      <c r="F157" s="15" t="s">
        <v>5</v>
      </c>
      <c r="G157" s="15" t="s">
        <v>877</v>
      </c>
      <c r="H157" s="18">
        <v>6</v>
      </c>
    </row>
    <row r="158" spans="1:8" x14ac:dyDescent="0.3">
      <c r="A158" s="18">
        <v>154</v>
      </c>
      <c r="B158" s="24">
        <v>2.7256944444444445E-2</v>
      </c>
      <c r="C158" s="15">
        <v>758</v>
      </c>
      <c r="D158" s="15" t="s">
        <v>939</v>
      </c>
      <c r="E158" s="15" t="s">
        <v>301</v>
      </c>
      <c r="F158" s="15" t="s">
        <v>153</v>
      </c>
      <c r="G158" s="15" t="s">
        <v>879</v>
      </c>
      <c r="H158" s="18">
        <v>38</v>
      </c>
    </row>
    <row r="159" spans="1:8" x14ac:dyDescent="0.3">
      <c r="A159" s="18">
        <v>155</v>
      </c>
      <c r="B159" s="24">
        <v>2.7268518518518515E-2</v>
      </c>
      <c r="C159" s="15">
        <v>485</v>
      </c>
      <c r="D159" s="15" t="s">
        <v>770</v>
      </c>
      <c r="E159" s="15" t="s">
        <v>771</v>
      </c>
      <c r="F159" s="15" t="s">
        <v>111</v>
      </c>
      <c r="G159" s="15" t="s">
        <v>47</v>
      </c>
      <c r="H159" s="18">
        <v>59</v>
      </c>
    </row>
    <row r="160" spans="1:8" x14ac:dyDescent="0.3">
      <c r="A160" s="18">
        <v>156</v>
      </c>
      <c r="B160" s="24">
        <v>2.7349537037037037E-2</v>
      </c>
      <c r="C160" s="15">
        <v>633</v>
      </c>
      <c r="D160" s="15" t="s">
        <v>888</v>
      </c>
      <c r="E160" s="15" t="s">
        <v>889</v>
      </c>
      <c r="F160" s="15" t="s">
        <v>1</v>
      </c>
      <c r="G160" s="15" t="s">
        <v>47</v>
      </c>
      <c r="H160" s="18">
        <v>60</v>
      </c>
    </row>
    <row r="161" spans="1:8" x14ac:dyDescent="0.3">
      <c r="A161" s="18">
        <v>157</v>
      </c>
      <c r="B161" s="24">
        <v>2.7407407407407408E-2</v>
      </c>
      <c r="C161" s="15">
        <v>511</v>
      </c>
      <c r="D161" s="15" t="s">
        <v>805</v>
      </c>
      <c r="E161" s="15" t="s">
        <v>726</v>
      </c>
      <c r="F161" s="15" t="s">
        <v>9</v>
      </c>
      <c r="G161" s="15" t="s">
        <v>879</v>
      </c>
      <c r="H161" s="18">
        <v>41</v>
      </c>
    </row>
    <row r="162" spans="1:8" x14ac:dyDescent="0.3">
      <c r="A162" s="18">
        <v>158</v>
      </c>
      <c r="B162" s="24">
        <v>2.7430555555555555E-2</v>
      </c>
      <c r="C162" s="15">
        <v>575</v>
      </c>
      <c r="D162" s="15" t="s">
        <v>870</v>
      </c>
      <c r="E162" s="15" t="s">
        <v>871</v>
      </c>
      <c r="F162" s="15" t="s">
        <v>5</v>
      </c>
      <c r="G162" s="15" t="s">
        <v>876</v>
      </c>
      <c r="H162" s="18">
        <v>3</v>
      </c>
    </row>
    <row r="163" spans="1:8" x14ac:dyDescent="0.3">
      <c r="A163" s="18">
        <v>159</v>
      </c>
      <c r="B163" s="24">
        <v>2.7615740740740743E-2</v>
      </c>
      <c r="C163" s="15">
        <v>535</v>
      </c>
      <c r="D163" s="15" t="s">
        <v>827</v>
      </c>
      <c r="E163" s="15" t="s">
        <v>515</v>
      </c>
      <c r="F163" s="15" t="s">
        <v>84</v>
      </c>
      <c r="G163" s="15" t="s">
        <v>878</v>
      </c>
      <c r="H163" s="18">
        <v>13</v>
      </c>
    </row>
    <row r="164" spans="1:8" x14ac:dyDescent="0.3">
      <c r="A164" s="18">
        <v>160</v>
      </c>
      <c r="B164" s="24">
        <v>2.7696759259259258E-2</v>
      </c>
      <c r="C164" s="15">
        <v>754</v>
      </c>
      <c r="D164" s="15" t="s">
        <v>937</v>
      </c>
      <c r="E164" s="15" t="s">
        <v>301</v>
      </c>
      <c r="F164" s="15" t="s">
        <v>153</v>
      </c>
      <c r="G164" s="15" t="s">
        <v>878</v>
      </c>
      <c r="H164" s="18">
        <v>37</v>
      </c>
    </row>
    <row r="165" spans="1:8" x14ac:dyDescent="0.3">
      <c r="A165" s="18">
        <v>161</v>
      </c>
      <c r="B165" s="24">
        <v>2.7835648148148151E-2</v>
      </c>
      <c r="C165" s="15">
        <v>755</v>
      </c>
      <c r="D165" s="15" t="s">
        <v>547</v>
      </c>
      <c r="E165" s="15" t="s">
        <v>789</v>
      </c>
      <c r="F165" s="15" t="s">
        <v>6</v>
      </c>
      <c r="G165" s="15" t="s">
        <v>878</v>
      </c>
      <c r="H165" s="18">
        <v>17</v>
      </c>
    </row>
    <row r="166" spans="1:8" x14ac:dyDescent="0.3">
      <c r="A166" s="18">
        <v>162</v>
      </c>
      <c r="B166" s="24">
        <v>2.8020833333333332E-2</v>
      </c>
      <c r="C166" s="15">
        <v>531</v>
      </c>
      <c r="D166" s="15" t="s">
        <v>822</v>
      </c>
      <c r="E166" s="15" t="s">
        <v>722</v>
      </c>
      <c r="F166" s="15" t="s">
        <v>5</v>
      </c>
      <c r="G166" s="15" t="s">
        <v>878</v>
      </c>
      <c r="H166" s="18">
        <v>22</v>
      </c>
    </row>
    <row r="167" spans="1:8" x14ac:dyDescent="0.3">
      <c r="A167" s="18">
        <v>163</v>
      </c>
      <c r="B167" s="24">
        <v>2.8171296296296302E-2</v>
      </c>
      <c r="C167" s="15">
        <v>762</v>
      </c>
      <c r="D167" s="15" t="s">
        <v>941</v>
      </c>
      <c r="E167" s="15" t="s">
        <v>953</v>
      </c>
      <c r="F167" s="15" t="s">
        <v>786</v>
      </c>
      <c r="G167" s="15" t="s">
        <v>878</v>
      </c>
      <c r="H167" s="18">
        <v>31</v>
      </c>
    </row>
    <row r="168" spans="1:8" x14ac:dyDescent="0.3">
      <c r="A168" s="18">
        <v>164</v>
      </c>
      <c r="B168" s="24">
        <v>2.836805555555556E-2</v>
      </c>
      <c r="C168" s="15">
        <v>518</v>
      </c>
      <c r="D168" s="15" t="s">
        <v>8</v>
      </c>
      <c r="E168" s="15" t="s">
        <v>279</v>
      </c>
      <c r="F168" s="15" t="s">
        <v>153</v>
      </c>
      <c r="G168" s="15" t="s">
        <v>878</v>
      </c>
      <c r="H168" s="18">
        <v>38</v>
      </c>
    </row>
    <row r="169" spans="1:8" x14ac:dyDescent="0.3">
      <c r="A169" s="18">
        <v>165</v>
      </c>
      <c r="B169" s="24">
        <v>2.8518518518518523E-2</v>
      </c>
      <c r="C169" s="15">
        <v>562</v>
      </c>
      <c r="D169" s="15" t="s">
        <v>856</v>
      </c>
      <c r="E169" s="15" t="s">
        <v>857</v>
      </c>
      <c r="F169" s="15" t="s">
        <v>652</v>
      </c>
      <c r="G169" s="15" t="s">
        <v>877</v>
      </c>
      <c r="H169" s="18">
        <v>9</v>
      </c>
    </row>
    <row r="170" spans="1:8" x14ac:dyDescent="0.3">
      <c r="A170" s="18">
        <v>166</v>
      </c>
      <c r="B170" s="24">
        <v>2.8587962962962964E-2</v>
      </c>
      <c r="C170" s="15">
        <v>678</v>
      </c>
      <c r="D170" s="15" t="s">
        <v>921</v>
      </c>
      <c r="E170" s="15" t="s">
        <v>933</v>
      </c>
      <c r="F170" s="15" t="s">
        <v>153</v>
      </c>
      <c r="G170" s="15" t="s">
        <v>878</v>
      </c>
      <c r="H170" s="18">
        <v>39</v>
      </c>
    </row>
    <row r="171" spans="1:8" x14ac:dyDescent="0.3">
      <c r="A171" s="18">
        <v>167</v>
      </c>
      <c r="B171" s="24">
        <v>2.8958333333333336E-2</v>
      </c>
      <c r="C171" s="15">
        <v>776</v>
      </c>
      <c r="D171" s="15" t="s">
        <v>911</v>
      </c>
      <c r="E171" s="15" t="s">
        <v>463</v>
      </c>
      <c r="F171" s="15" t="s">
        <v>916</v>
      </c>
      <c r="G171" s="15" t="s">
        <v>47</v>
      </c>
      <c r="H171" s="18">
        <v>61</v>
      </c>
    </row>
    <row r="172" spans="1:8" x14ac:dyDescent="0.3">
      <c r="A172" s="18">
        <v>168</v>
      </c>
      <c r="B172" s="24">
        <v>2.9050925925925928E-2</v>
      </c>
      <c r="C172" s="15">
        <v>565</v>
      </c>
      <c r="D172" s="15" t="s">
        <v>860</v>
      </c>
      <c r="E172" s="15" t="s">
        <v>785</v>
      </c>
      <c r="F172" s="15" t="s">
        <v>153</v>
      </c>
      <c r="G172" s="15" t="s">
        <v>877</v>
      </c>
      <c r="H172" s="18">
        <v>18</v>
      </c>
    </row>
    <row r="173" spans="1:8" x14ac:dyDescent="0.3">
      <c r="A173" s="18">
        <v>169</v>
      </c>
      <c r="B173" s="24">
        <v>2.9085648148148149E-2</v>
      </c>
      <c r="C173" s="15">
        <v>543</v>
      </c>
      <c r="D173" s="15" t="s">
        <v>834</v>
      </c>
      <c r="E173" s="15" t="s">
        <v>835</v>
      </c>
      <c r="F173" s="15" t="s">
        <v>4</v>
      </c>
      <c r="G173" s="15" t="s">
        <v>878</v>
      </c>
      <c r="H173" s="18">
        <v>28</v>
      </c>
    </row>
    <row r="174" spans="1:8" x14ac:dyDescent="0.3">
      <c r="A174" s="18">
        <v>170</v>
      </c>
      <c r="B174" s="24">
        <v>2.9328703703703704E-2</v>
      </c>
      <c r="C174" s="15">
        <v>469</v>
      </c>
      <c r="D174" s="15" t="s">
        <v>229</v>
      </c>
      <c r="E174" s="15" t="s">
        <v>330</v>
      </c>
      <c r="F174" s="15" t="s">
        <v>1</v>
      </c>
      <c r="G174" s="15" t="s">
        <v>47</v>
      </c>
      <c r="H174" s="18">
        <v>62</v>
      </c>
    </row>
    <row r="175" spans="1:8" x14ac:dyDescent="0.3">
      <c r="A175" s="18">
        <v>171</v>
      </c>
      <c r="B175" s="24">
        <v>2.9340277777777781E-2</v>
      </c>
      <c r="C175" s="15">
        <v>752</v>
      </c>
      <c r="D175" s="15" t="s">
        <v>571</v>
      </c>
      <c r="E175" s="15" t="s">
        <v>929</v>
      </c>
      <c r="F175" s="15" t="s">
        <v>84</v>
      </c>
      <c r="G175" s="15" t="s">
        <v>879</v>
      </c>
      <c r="H175" s="18">
        <v>15</v>
      </c>
    </row>
    <row r="176" spans="1:8" x14ac:dyDescent="0.3">
      <c r="A176" s="18">
        <v>172</v>
      </c>
      <c r="B176" s="24">
        <v>2.9502314814814815E-2</v>
      </c>
      <c r="C176" s="15">
        <v>553</v>
      </c>
      <c r="D176" s="15" t="s">
        <v>843</v>
      </c>
      <c r="E176" s="15" t="s">
        <v>844</v>
      </c>
      <c r="F176" s="15" t="s">
        <v>153</v>
      </c>
      <c r="G176" s="15" t="s">
        <v>877</v>
      </c>
      <c r="H176" s="18">
        <v>19</v>
      </c>
    </row>
    <row r="177" spans="1:8" x14ac:dyDescent="0.3">
      <c r="A177" s="18">
        <v>173</v>
      </c>
      <c r="B177" s="24">
        <v>2.9537037037037039E-2</v>
      </c>
      <c r="C177" s="15">
        <v>551</v>
      </c>
      <c r="D177" s="15" t="s">
        <v>253</v>
      </c>
      <c r="E177" s="15" t="s">
        <v>841</v>
      </c>
      <c r="F177" s="15" t="s">
        <v>83</v>
      </c>
      <c r="G177" s="15" t="s">
        <v>878</v>
      </c>
      <c r="H177" s="18">
        <v>44</v>
      </c>
    </row>
    <row r="178" spans="1:8" x14ac:dyDescent="0.3">
      <c r="A178" s="18">
        <v>174</v>
      </c>
      <c r="B178" s="24">
        <v>2.9629629629629627E-2</v>
      </c>
      <c r="C178" s="15">
        <v>501</v>
      </c>
      <c r="D178" s="15" t="s">
        <v>790</v>
      </c>
      <c r="E178" s="15" t="s">
        <v>791</v>
      </c>
      <c r="F178" s="15" t="s">
        <v>4</v>
      </c>
      <c r="G178" s="15" t="s">
        <v>879</v>
      </c>
      <c r="H178" s="18">
        <v>29</v>
      </c>
    </row>
    <row r="179" spans="1:8" x14ac:dyDescent="0.3">
      <c r="A179" s="18">
        <v>175</v>
      </c>
      <c r="B179" s="24">
        <v>2.9675925925925925E-2</v>
      </c>
      <c r="C179" s="15">
        <v>529</v>
      </c>
      <c r="D179" s="15" t="s">
        <v>819</v>
      </c>
      <c r="E179" s="15" t="s">
        <v>515</v>
      </c>
      <c r="F179" s="15" t="s">
        <v>153</v>
      </c>
      <c r="G179" s="15" t="s">
        <v>878</v>
      </c>
      <c r="H179" s="18">
        <v>40</v>
      </c>
    </row>
    <row r="180" spans="1:8" x14ac:dyDescent="0.3">
      <c r="A180" s="18">
        <v>176</v>
      </c>
      <c r="B180" s="24">
        <v>2.990740740740741E-2</v>
      </c>
      <c r="C180" s="15">
        <v>560</v>
      </c>
      <c r="D180" s="15" t="s">
        <v>854</v>
      </c>
      <c r="E180" s="15" t="s">
        <v>855</v>
      </c>
      <c r="F180" s="15" t="s">
        <v>665</v>
      </c>
      <c r="G180" s="15" t="s">
        <v>877</v>
      </c>
      <c r="H180" s="18">
        <v>22</v>
      </c>
    </row>
    <row r="181" spans="1:8" x14ac:dyDescent="0.3">
      <c r="A181" s="18">
        <v>177</v>
      </c>
      <c r="B181" s="24">
        <v>3.005787037037037E-2</v>
      </c>
      <c r="C181" s="15">
        <v>559</v>
      </c>
      <c r="D181" s="15" t="s">
        <v>853</v>
      </c>
      <c r="E181" s="15" t="s">
        <v>733</v>
      </c>
      <c r="F181" s="15" t="s">
        <v>175</v>
      </c>
      <c r="G181" s="15" t="s">
        <v>877</v>
      </c>
      <c r="H181" s="18">
        <v>14</v>
      </c>
    </row>
    <row r="182" spans="1:8" x14ac:dyDescent="0.3">
      <c r="A182" s="18">
        <v>178</v>
      </c>
      <c r="B182" s="24">
        <v>3.0127314814814815E-2</v>
      </c>
      <c r="C182" s="15">
        <v>651</v>
      </c>
      <c r="D182" s="15" t="s">
        <v>764</v>
      </c>
      <c r="E182" s="15" t="s">
        <v>930</v>
      </c>
      <c r="F182" s="15" t="s">
        <v>4</v>
      </c>
      <c r="G182" s="15" t="s">
        <v>877</v>
      </c>
      <c r="H182" s="18">
        <v>12</v>
      </c>
    </row>
    <row r="183" spans="1:8" x14ac:dyDescent="0.3">
      <c r="A183" s="18">
        <v>179</v>
      </c>
      <c r="B183" s="24">
        <v>3.0312499999999996E-2</v>
      </c>
      <c r="C183" s="15">
        <v>774</v>
      </c>
      <c r="D183" s="15" t="s">
        <v>945</v>
      </c>
      <c r="E183" s="15" t="s">
        <v>955</v>
      </c>
      <c r="F183" s="15" t="s">
        <v>1</v>
      </c>
      <c r="G183" s="15" t="s">
        <v>879</v>
      </c>
      <c r="H183" s="18">
        <v>34</v>
      </c>
    </row>
    <row r="184" spans="1:8" x14ac:dyDescent="0.3">
      <c r="A184" s="18">
        <v>180</v>
      </c>
      <c r="B184" s="24">
        <v>3.0347222222222223E-2</v>
      </c>
      <c r="C184" s="15">
        <v>552</v>
      </c>
      <c r="D184" s="15" t="s">
        <v>842</v>
      </c>
      <c r="E184" s="15" t="s">
        <v>760</v>
      </c>
      <c r="F184" s="15" t="s">
        <v>84</v>
      </c>
      <c r="G184" s="15" t="s">
        <v>877</v>
      </c>
      <c r="H184" s="18">
        <v>4</v>
      </c>
    </row>
    <row r="185" spans="1:8" x14ac:dyDescent="0.3">
      <c r="A185" s="18">
        <v>181</v>
      </c>
      <c r="B185" s="24">
        <v>3.0405092592592591E-2</v>
      </c>
      <c r="C185" s="15">
        <v>569</v>
      </c>
      <c r="D185" s="15" t="s">
        <v>694</v>
      </c>
      <c r="E185" s="15" t="s">
        <v>787</v>
      </c>
      <c r="F185" s="15" t="s">
        <v>3</v>
      </c>
      <c r="G185" s="15" t="s">
        <v>877</v>
      </c>
      <c r="H185" s="18">
        <v>3</v>
      </c>
    </row>
    <row r="186" spans="1:8" x14ac:dyDescent="0.3">
      <c r="A186" s="18">
        <v>182</v>
      </c>
      <c r="B186" s="24">
        <v>3.0451388888888889E-2</v>
      </c>
      <c r="C186" s="15">
        <v>667</v>
      </c>
      <c r="D186" s="15" t="s">
        <v>920</v>
      </c>
      <c r="E186" s="15" t="s">
        <v>932</v>
      </c>
      <c r="F186" s="15" t="s">
        <v>175</v>
      </c>
      <c r="G186" s="15" t="s">
        <v>877</v>
      </c>
      <c r="H186" s="18">
        <v>15</v>
      </c>
    </row>
    <row r="187" spans="1:8" x14ac:dyDescent="0.3">
      <c r="A187" s="18">
        <v>183</v>
      </c>
      <c r="B187" s="24">
        <v>3.096064814814815E-2</v>
      </c>
      <c r="C187" s="15">
        <v>465</v>
      </c>
      <c r="D187" s="15" t="s">
        <v>199</v>
      </c>
      <c r="E187" s="15" t="s">
        <v>538</v>
      </c>
      <c r="F187" s="15" t="s">
        <v>652</v>
      </c>
      <c r="G187" s="15" t="s">
        <v>47</v>
      </c>
      <c r="H187" s="18">
        <v>63</v>
      </c>
    </row>
    <row r="188" spans="1:8" x14ac:dyDescent="0.3">
      <c r="A188" s="18">
        <v>184</v>
      </c>
      <c r="B188" s="24">
        <v>3.1203703703703702E-2</v>
      </c>
      <c r="C188" s="15">
        <v>568</v>
      </c>
      <c r="D188" s="15" t="s">
        <v>864</v>
      </c>
      <c r="E188" s="15" t="s">
        <v>859</v>
      </c>
      <c r="F188" s="15" t="s">
        <v>4</v>
      </c>
      <c r="G188" s="15" t="s">
        <v>877</v>
      </c>
      <c r="H188" s="18">
        <v>13</v>
      </c>
    </row>
    <row r="189" spans="1:8" x14ac:dyDescent="0.3">
      <c r="A189" s="18">
        <v>185</v>
      </c>
      <c r="B189" s="24">
        <v>3.1805555555555552E-2</v>
      </c>
      <c r="C189" s="15">
        <v>558</v>
      </c>
      <c r="D189" s="15" t="s">
        <v>851</v>
      </c>
      <c r="E189" s="15" t="s">
        <v>852</v>
      </c>
      <c r="F189" s="15" t="s">
        <v>652</v>
      </c>
      <c r="G189" s="15" t="s">
        <v>877</v>
      </c>
      <c r="H189" s="18">
        <v>10</v>
      </c>
    </row>
    <row r="190" spans="1:8" x14ac:dyDescent="0.3">
      <c r="A190" s="18">
        <v>186</v>
      </c>
      <c r="B190" s="24">
        <v>3.2071759259259258E-2</v>
      </c>
      <c r="C190" s="15">
        <v>545</v>
      </c>
      <c r="D190" s="15" t="s">
        <v>275</v>
      </c>
      <c r="E190" s="15" t="s">
        <v>515</v>
      </c>
      <c r="F190" s="15" t="s">
        <v>786</v>
      </c>
      <c r="G190" s="15" t="s">
        <v>878</v>
      </c>
      <c r="H190" s="18">
        <v>32</v>
      </c>
    </row>
    <row r="191" spans="1:8" x14ac:dyDescent="0.3">
      <c r="A191" s="18">
        <v>187</v>
      </c>
      <c r="B191" s="24">
        <v>3.2106481481481479E-2</v>
      </c>
      <c r="C191" s="15">
        <v>527</v>
      </c>
      <c r="D191" s="15" t="s">
        <v>816</v>
      </c>
      <c r="E191" s="15" t="s">
        <v>817</v>
      </c>
      <c r="F191" s="15" t="s">
        <v>665</v>
      </c>
      <c r="G191" s="15" t="s">
        <v>878</v>
      </c>
      <c r="H191" s="18">
        <v>43</v>
      </c>
    </row>
    <row r="192" spans="1:8" x14ac:dyDescent="0.3">
      <c r="A192" s="18">
        <v>188</v>
      </c>
      <c r="B192" s="24">
        <v>3.2268518518518523E-2</v>
      </c>
      <c r="C192" s="15">
        <v>516</v>
      </c>
      <c r="D192" s="15" t="s">
        <v>808</v>
      </c>
      <c r="E192" s="15" t="s">
        <v>753</v>
      </c>
      <c r="F192" s="15" t="s">
        <v>809</v>
      </c>
      <c r="G192" s="15" t="s">
        <v>878</v>
      </c>
      <c r="H192" s="18">
        <v>41</v>
      </c>
    </row>
    <row r="193" spans="1:8" x14ac:dyDescent="0.3">
      <c r="A193" s="18">
        <v>189</v>
      </c>
      <c r="B193" s="24">
        <v>3.2743055555555553E-2</v>
      </c>
      <c r="C193" s="15">
        <v>557</v>
      </c>
      <c r="D193" s="15" t="s">
        <v>849</v>
      </c>
      <c r="E193" s="15" t="s">
        <v>850</v>
      </c>
      <c r="F193" s="15" t="s">
        <v>5</v>
      </c>
      <c r="G193" s="15" t="s">
        <v>877</v>
      </c>
      <c r="H193" s="18">
        <v>7</v>
      </c>
    </row>
    <row r="194" spans="1:8" x14ac:dyDescent="0.3">
      <c r="A194" s="18">
        <v>190</v>
      </c>
      <c r="B194" s="24">
        <v>3.3090277777777781E-2</v>
      </c>
      <c r="C194" s="15">
        <v>574</v>
      </c>
      <c r="D194" s="15" t="s">
        <v>869</v>
      </c>
      <c r="E194" s="15" t="s">
        <v>815</v>
      </c>
      <c r="F194" s="15" t="s">
        <v>5</v>
      </c>
      <c r="G194" s="15" t="s">
        <v>876</v>
      </c>
      <c r="H194" s="18">
        <v>4</v>
      </c>
    </row>
    <row r="195" spans="1:8" x14ac:dyDescent="0.3">
      <c r="A195" s="18">
        <v>191</v>
      </c>
      <c r="B195" s="24">
        <v>3.3622685185185179E-2</v>
      </c>
      <c r="C195" s="15">
        <v>789</v>
      </c>
      <c r="D195" s="15" t="s">
        <v>672</v>
      </c>
      <c r="E195" s="15" t="s">
        <v>785</v>
      </c>
      <c r="F195" s="15" t="s">
        <v>936</v>
      </c>
      <c r="G195" s="15" t="s">
        <v>877</v>
      </c>
      <c r="H195" s="18">
        <v>17</v>
      </c>
    </row>
    <row r="196" spans="1:8" x14ac:dyDescent="0.3">
      <c r="A196" s="18">
        <v>192</v>
      </c>
      <c r="B196" s="24">
        <v>3.4305555555555554E-2</v>
      </c>
      <c r="C196" s="15">
        <v>576</v>
      </c>
      <c r="D196" s="15" t="s">
        <v>872</v>
      </c>
      <c r="E196" s="15" t="s">
        <v>873</v>
      </c>
      <c r="F196" s="15" t="s">
        <v>2</v>
      </c>
      <c r="G196" s="15" t="s">
        <v>876</v>
      </c>
      <c r="H196" s="18">
        <v>1</v>
      </c>
    </row>
    <row r="197" spans="1:8" x14ac:dyDescent="0.3">
      <c r="A197" s="18">
        <v>193</v>
      </c>
      <c r="B197" s="24">
        <v>3.9502314814814816E-2</v>
      </c>
      <c r="C197" s="15">
        <v>573</v>
      </c>
      <c r="D197" s="15" t="s">
        <v>868</v>
      </c>
      <c r="E197" s="15" t="s">
        <v>810</v>
      </c>
      <c r="F197" s="15" t="s">
        <v>2</v>
      </c>
      <c r="G197" s="15" t="s">
        <v>876</v>
      </c>
      <c r="H197" s="18">
        <v>2</v>
      </c>
    </row>
    <row r="200" spans="1:8" x14ac:dyDescent="0.3">
      <c r="G200" s="15"/>
    </row>
    <row r="201" spans="1:8" x14ac:dyDescent="0.3">
      <c r="G201" s="15"/>
    </row>
    <row r="202" spans="1:8" x14ac:dyDescent="0.3">
      <c r="G202" s="15"/>
    </row>
    <row r="203" spans="1:8" x14ac:dyDescent="0.3">
      <c r="G203" s="15"/>
    </row>
    <row r="204" spans="1:8" x14ac:dyDescent="0.3">
      <c r="G204" s="15"/>
    </row>
    <row r="205" spans="1:8" x14ac:dyDescent="0.3">
      <c r="G205" s="15"/>
    </row>
    <row r="206" spans="1:8" x14ac:dyDescent="0.3">
      <c r="G206" s="15"/>
    </row>
    <row r="207" spans="1:8" x14ac:dyDescent="0.3">
      <c r="G207" s="15"/>
    </row>
    <row r="208" spans="1:8" x14ac:dyDescent="0.3">
      <c r="G208" s="15"/>
    </row>
    <row r="209" spans="3:7" x14ac:dyDescent="0.3">
      <c r="G209" s="15"/>
    </row>
    <row r="210" spans="3:7" x14ac:dyDescent="0.3">
      <c r="G210" s="15"/>
    </row>
    <row r="211" spans="3:7" x14ac:dyDescent="0.3">
      <c r="G211" s="15"/>
    </row>
    <row r="212" spans="3:7" x14ac:dyDescent="0.3">
      <c r="C212" s="21"/>
      <c r="G212" s="16"/>
    </row>
    <row r="213" spans="3:7" x14ac:dyDescent="0.3">
      <c r="C213" s="21"/>
    </row>
    <row r="214" spans="3:7" x14ac:dyDescent="0.3">
      <c r="C214" s="21"/>
    </row>
  </sheetData>
  <sortState xmlns:xlrd2="http://schemas.microsoft.com/office/spreadsheetml/2017/richdata2" ref="A4:H197">
    <sortCondition ref="A4:A197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2022-11-14T10:17:59Z</dcterms:modified>
</cp:coreProperties>
</file>