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Bexhill league 22\"/>
    </mc:Choice>
  </mc:AlternateContent>
  <xr:revisionPtr revIDLastSave="0" documentId="13_ncr:1_{75C7B501-166F-4C25-8A3F-064397D335EA}" xr6:coauthVersionLast="47" xr6:coauthVersionMax="47" xr10:uidLastSave="{00000000-0000-0000-0000-000000000000}"/>
  <bookViews>
    <workbookView xWindow="0" yWindow="0" windowWidth="23040" windowHeight="12360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0" i="6" l="1"/>
  <c r="P49" i="7"/>
  <c r="P63" i="7"/>
  <c r="P59" i="7"/>
  <c r="P57" i="7"/>
  <c r="P54" i="7"/>
  <c r="P65" i="7"/>
  <c r="P60" i="7"/>
  <c r="P62" i="7"/>
  <c r="P61" i="7"/>
  <c r="P51" i="7"/>
  <c r="P56" i="7"/>
  <c r="P55" i="7"/>
  <c r="P46" i="7"/>
  <c r="P53" i="7"/>
  <c r="P47" i="7"/>
  <c r="P58" i="7"/>
  <c r="P42" i="7"/>
  <c r="P52" i="7"/>
  <c r="P50" i="7"/>
  <c r="P48" i="7"/>
  <c r="P64" i="7"/>
  <c r="P43" i="7"/>
  <c r="P40" i="7"/>
  <c r="P45" i="7"/>
  <c r="P44" i="7"/>
  <c r="P41" i="7"/>
  <c r="Q34" i="7"/>
  <c r="Q32" i="7"/>
  <c r="Q28" i="7"/>
  <c r="Q31" i="7"/>
  <c r="Q25" i="7"/>
  <c r="Q27" i="7"/>
  <c r="Q30" i="7"/>
  <c r="Q26" i="7"/>
  <c r="Q33" i="7"/>
  <c r="Q18" i="7"/>
  <c r="Q19" i="7"/>
  <c r="Q24" i="7"/>
  <c r="Q23" i="7"/>
  <c r="Q22" i="7"/>
  <c r="Q20" i="7"/>
  <c r="Q21" i="7"/>
  <c r="Q29" i="7"/>
  <c r="Q16" i="7"/>
  <c r="Q17" i="7"/>
  <c r="Q15" i="7"/>
  <c r="S11" i="7"/>
  <c r="S9" i="7"/>
  <c r="S7" i="7"/>
  <c r="S10" i="7"/>
  <c r="S5" i="7"/>
  <c r="S12" i="7"/>
  <c r="S8" i="7"/>
  <c r="S6" i="7"/>
  <c r="W20" i="6"/>
  <c r="W11" i="6"/>
  <c r="W14" i="6"/>
  <c r="W15" i="6"/>
  <c r="W19" i="6"/>
  <c r="W10" i="6"/>
  <c r="W21" i="6"/>
  <c r="W16" i="6"/>
  <c r="W22" i="6"/>
  <c r="W12" i="6"/>
  <c r="W18" i="6"/>
  <c r="W13" i="6"/>
  <c r="W23" i="6"/>
  <c r="W17" i="6"/>
  <c r="W5" i="6"/>
  <c r="W8" i="6"/>
  <c r="W7" i="6"/>
  <c r="W9" i="6"/>
  <c r="W4" i="6"/>
  <c r="W6" i="6"/>
  <c r="P18" i="6"/>
  <c r="P16" i="6"/>
  <c r="P25" i="6"/>
  <c r="P17" i="6"/>
  <c r="P29" i="6"/>
  <c r="P26" i="6"/>
  <c r="P22" i="6"/>
  <c r="P24" i="6"/>
  <c r="P19" i="6"/>
  <c r="P8" i="6"/>
  <c r="P28" i="6"/>
  <c r="P12" i="6"/>
  <c r="P7" i="6"/>
  <c r="P27" i="6"/>
  <c r="P23" i="6"/>
  <c r="P10" i="6"/>
  <c r="P15" i="6"/>
  <c r="P6" i="6"/>
  <c r="P21" i="6"/>
  <c r="P14" i="6"/>
  <c r="P9" i="6"/>
  <c r="P20" i="6"/>
  <c r="P5" i="6"/>
  <c r="P4" i="6"/>
  <c r="P11" i="6"/>
  <c r="Q33" i="5"/>
  <c r="Q38" i="5"/>
  <c r="Q37" i="5"/>
  <c r="Q30" i="5"/>
  <c r="Q36" i="5"/>
  <c r="Q35" i="5"/>
  <c r="Q28" i="5"/>
  <c r="Q29" i="5"/>
  <c r="Q34" i="5"/>
  <c r="Q31" i="5"/>
  <c r="Q32" i="5"/>
  <c r="F31" i="5"/>
  <c r="F35" i="5"/>
  <c r="F30" i="5"/>
  <c r="F34" i="5"/>
  <c r="F33" i="5"/>
  <c r="F29" i="5"/>
  <c r="F32" i="5"/>
  <c r="F28" i="5"/>
  <c r="H51" i="4"/>
  <c r="H56" i="4"/>
  <c r="H53" i="4"/>
  <c r="H57" i="4"/>
  <c r="H55" i="4"/>
  <c r="H50" i="4"/>
  <c r="H52" i="4"/>
  <c r="H47" i="4"/>
  <c r="H54" i="4"/>
  <c r="H48" i="4"/>
  <c r="H49" i="4"/>
  <c r="H46" i="4"/>
  <c r="R61" i="4"/>
  <c r="R56" i="4"/>
  <c r="R64" i="4"/>
  <c r="R59" i="4"/>
  <c r="R52" i="4"/>
  <c r="R57" i="4"/>
  <c r="R55" i="4"/>
  <c r="R62" i="4"/>
  <c r="R53" i="4"/>
  <c r="R63" i="4"/>
  <c r="R60" i="4"/>
  <c r="R58" i="4"/>
  <c r="R51" i="4"/>
  <c r="R50" i="4"/>
  <c r="R54" i="4"/>
  <c r="R47" i="4"/>
  <c r="R49" i="4"/>
  <c r="R48" i="4"/>
  <c r="R46" i="4"/>
  <c r="Q47" i="3"/>
  <c r="Q48" i="3"/>
  <c r="Q52" i="3"/>
  <c r="Q51" i="3"/>
  <c r="Q50" i="3"/>
  <c r="Q43" i="3"/>
  <c r="Q49" i="3"/>
  <c r="Q46" i="3"/>
  <c r="Q45" i="3"/>
  <c r="Q44" i="3"/>
  <c r="Q42" i="3"/>
  <c r="Q41" i="3"/>
</calcChain>
</file>

<file path=xl/sharedStrings.xml><?xml version="1.0" encoding="utf-8"?>
<sst xmlns="http://schemas.openxmlformats.org/spreadsheetml/2006/main" count="1585" uniqueCount="698">
  <si>
    <t>First name</t>
  </si>
  <si>
    <t>Last name</t>
  </si>
  <si>
    <t>Affiliated club rn</t>
  </si>
  <si>
    <t>Senior Men (8K approx)</t>
  </si>
  <si>
    <t>Timmy</t>
  </si>
  <si>
    <t>Gedin</t>
  </si>
  <si>
    <t>Arena 80 AC</t>
  </si>
  <si>
    <t>Michael</t>
  </si>
  <si>
    <t>Run Academy Worthing</t>
  </si>
  <si>
    <t>Sam</t>
  </si>
  <si>
    <t>Brown</t>
  </si>
  <si>
    <t>HY Runners</t>
  </si>
  <si>
    <t>William</t>
  </si>
  <si>
    <t>Carey</t>
  </si>
  <si>
    <t>James</t>
  </si>
  <si>
    <t>Dicks</t>
  </si>
  <si>
    <t>mark</t>
  </si>
  <si>
    <t>walford</t>
  </si>
  <si>
    <t>Tuff Fitty Triathlon Club</t>
  </si>
  <si>
    <t>Ben</t>
  </si>
  <si>
    <t>Pepler</t>
  </si>
  <si>
    <t>Lewes AC</t>
  </si>
  <si>
    <t>Jake</t>
  </si>
  <si>
    <t>Coleman</t>
  </si>
  <si>
    <t>Barry</t>
  </si>
  <si>
    <t>Buchanan</t>
  </si>
  <si>
    <t>Aiden</t>
  </si>
  <si>
    <t>Briffett</t>
  </si>
  <si>
    <t>Keir</t>
  </si>
  <si>
    <t>Macdonald</t>
  </si>
  <si>
    <t>Brighton Phoenix</t>
  </si>
  <si>
    <t>Cork</t>
  </si>
  <si>
    <t>Brighton &amp; Hove AC</t>
  </si>
  <si>
    <t>Richard</t>
  </si>
  <si>
    <t>Jones</t>
  </si>
  <si>
    <t>Eastbourne Rovers AC</t>
  </si>
  <si>
    <t>Senior Women (5K)</t>
  </si>
  <si>
    <t>Eileen</t>
  </si>
  <si>
    <t>Beach</t>
  </si>
  <si>
    <t>Hastings AC</t>
  </si>
  <si>
    <t>Hannah</t>
  </si>
  <si>
    <t>Deubert-Chapman</t>
  </si>
  <si>
    <t>Hailsham Harriers</t>
  </si>
  <si>
    <t>Hanne</t>
  </si>
  <si>
    <t>Boggon</t>
  </si>
  <si>
    <t>Haywards Heath Harriers</t>
  </si>
  <si>
    <t>Ellen</t>
  </si>
  <si>
    <t>Mapperley</t>
  </si>
  <si>
    <t>Juliette</t>
  </si>
  <si>
    <t>Reader</t>
  </si>
  <si>
    <t>Emma</t>
  </si>
  <si>
    <t>Burgess Hill Runners</t>
  </si>
  <si>
    <t>Eli</t>
  </si>
  <si>
    <t>Clayton</t>
  </si>
  <si>
    <t>Oliver</t>
  </si>
  <si>
    <t>Brophy</t>
  </si>
  <si>
    <t>Bodyworks XTC Tri Store</t>
  </si>
  <si>
    <t>Aylward</t>
  </si>
  <si>
    <t>Crawley AC</t>
  </si>
  <si>
    <t>Max</t>
  </si>
  <si>
    <t>Gayle</t>
  </si>
  <si>
    <t>Chichester Runners &amp; AC</t>
  </si>
  <si>
    <t>Miller</t>
  </si>
  <si>
    <t>Gagola</t>
  </si>
  <si>
    <t>Private</t>
  </si>
  <si>
    <t>Isaac</t>
  </si>
  <si>
    <t>Rowland</t>
  </si>
  <si>
    <t>Cobey</t>
  </si>
  <si>
    <t>Buckley</t>
  </si>
  <si>
    <t>BRT - Bexhill Runners &amp; Triathletes</t>
  </si>
  <si>
    <t>Luke</t>
  </si>
  <si>
    <t>Monk</t>
  </si>
  <si>
    <t>Team Synergy</t>
  </si>
  <si>
    <t>Taylor</t>
  </si>
  <si>
    <t>Thom-Watts</t>
  </si>
  <si>
    <t>Roberts</t>
  </si>
  <si>
    <t>Otto</t>
  </si>
  <si>
    <t>de Burca</t>
  </si>
  <si>
    <t>Alec</t>
  </si>
  <si>
    <t>Ballard</t>
  </si>
  <si>
    <t>Charlie</t>
  </si>
  <si>
    <t>Davey</t>
  </si>
  <si>
    <t>Cooper</t>
  </si>
  <si>
    <t>Joaquin</t>
  </si>
  <si>
    <t>Perez Rork</t>
  </si>
  <si>
    <t>Robin</t>
  </si>
  <si>
    <t>Coates</t>
  </si>
  <si>
    <t>Tommy</t>
  </si>
  <si>
    <t>O'Neill</t>
  </si>
  <si>
    <t>Rafael</t>
  </si>
  <si>
    <t>Selby</t>
  </si>
  <si>
    <t>Kilburn</t>
  </si>
  <si>
    <t>Zachary</t>
  </si>
  <si>
    <t>Horsfield</t>
  </si>
  <si>
    <t>Rupert</t>
  </si>
  <si>
    <t>Palmer</t>
  </si>
  <si>
    <t>Rex</t>
  </si>
  <si>
    <t>Hastings</t>
  </si>
  <si>
    <t>Albert</t>
  </si>
  <si>
    <t>Henham</t>
  </si>
  <si>
    <t>Joshua</t>
  </si>
  <si>
    <t>Jacob</t>
  </si>
  <si>
    <t>Potts</t>
  </si>
  <si>
    <t>Horsham Blue Star Harriers</t>
  </si>
  <si>
    <t>Stella</t>
  </si>
  <si>
    <t>Gambie</t>
  </si>
  <si>
    <t>Annabelle</t>
  </si>
  <si>
    <t>Parkin</t>
  </si>
  <si>
    <t>Lucienne</t>
  </si>
  <si>
    <t>Simkiss-Day</t>
  </si>
  <si>
    <t>Katherine</t>
  </si>
  <si>
    <t>Haslip</t>
  </si>
  <si>
    <t>Piper</t>
  </si>
  <si>
    <t>Eva</t>
  </si>
  <si>
    <t>Harwood</t>
  </si>
  <si>
    <t>Gracie</t>
  </si>
  <si>
    <t>Fox</t>
  </si>
  <si>
    <t>Paige</t>
  </si>
  <si>
    <t>Henshaw</t>
  </si>
  <si>
    <t>Alex</t>
  </si>
  <si>
    <t>Koloutsos</t>
  </si>
  <si>
    <t>Annabel</t>
  </si>
  <si>
    <t>Axford</t>
  </si>
  <si>
    <t>Bella</t>
  </si>
  <si>
    <t>Olivia</t>
  </si>
  <si>
    <t>Collins</t>
  </si>
  <si>
    <t>Imogen</t>
  </si>
  <si>
    <t>Lonsdale</t>
  </si>
  <si>
    <t>Mia</t>
  </si>
  <si>
    <t>Diacci</t>
  </si>
  <si>
    <t>murray</t>
  </si>
  <si>
    <t>Jessica</t>
  </si>
  <si>
    <t>Lee</t>
  </si>
  <si>
    <t>Grace</t>
  </si>
  <si>
    <t>Luford-Brown</t>
  </si>
  <si>
    <t>Widdows</t>
  </si>
  <si>
    <t>Alice</t>
  </si>
  <si>
    <t>Webb</t>
  </si>
  <si>
    <t>Kitty</t>
  </si>
  <si>
    <t>Morgan</t>
  </si>
  <si>
    <t>Griggs</t>
  </si>
  <si>
    <t>Isabella</t>
  </si>
  <si>
    <t>Coco</t>
  </si>
  <si>
    <t>Rhodes</t>
  </si>
  <si>
    <t>Antalia</t>
  </si>
  <si>
    <t>Cole</t>
  </si>
  <si>
    <t>Ava</t>
  </si>
  <si>
    <t>Morrissy</t>
  </si>
  <si>
    <t>Daisy</t>
  </si>
  <si>
    <t>Hillyer</t>
  </si>
  <si>
    <t>Sophie</t>
  </si>
  <si>
    <t>Shaw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</si>
  <si>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</si>
  <si>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</si>
  <si>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</si>
  <si>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</si>
  <si>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</si>
  <si>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</si>
  <si>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</si>
  <si>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</si>
  <si>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</si>
  <si>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Joseph</t>
  </si>
  <si>
    <t>Denslow</t>
  </si>
  <si>
    <t>Noah</t>
  </si>
  <si>
    <t>Blythe</t>
  </si>
  <si>
    <t>Raffaele</t>
  </si>
  <si>
    <t>Barra</t>
  </si>
  <si>
    <t>Fin</t>
  </si>
  <si>
    <t>Lumber - Fry</t>
  </si>
  <si>
    <t>Jonah</t>
  </si>
  <si>
    <t>Messer</t>
  </si>
  <si>
    <t>Pursey</t>
  </si>
  <si>
    <t>Goodman</t>
  </si>
  <si>
    <t>Oscar</t>
  </si>
  <si>
    <t>Fry</t>
  </si>
  <si>
    <t>Samuel</t>
  </si>
  <si>
    <t>Gray</t>
  </si>
  <si>
    <t>Smith</t>
  </si>
  <si>
    <t>Darcy</t>
  </si>
  <si>
    <t>Unattached</t>
  </si>
  <si>
    <t>Freddy</t>
  </si>
  <si>
    <t>Boniface</t>
  </si>
  <si>
    <t>Wright</t>
  </si>
  <si>
    <t>Matthew</t>
  </si>
  <si>
    <t>Lones</t>
  </si>
  <si>
    <t>Louie</t>
  </si>
  <si>
    <t>Reynolds</t>
  </si>
  <si>
    <t>Elodie</t>
  </si>
  <si>
    <t>Bibi</t>
  </si>
  <si>
    <t>Isabelle</t>
  </si>
  <si>
    <t>Gorrill</t>
  </si>
  <si>
    <t>Lucy</t>
  </si>
  <si>
    <t>Roderick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</si>
  <si>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</si>
  <si>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</si>
  <si>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</si>
  <si>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</si>
  <si>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</si>
  <si>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</si>
  <si>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</si>
  <si>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</si>
  <si>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</si>
  <si>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</si>
  <si>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</si>
  <si>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</si>
  <si>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</si>
  <si>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</si>
  <si>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</si>
  <si>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</si>
  <si>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</si>
  <si>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</si>
  <si>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</si>
  <si>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</si>
  <si>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</si>
  <si>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</si>
  <si>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</si>
  <si>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</si>
  <si>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</si>
  <si>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</si>
  <si>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</si>
  <si>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</si>
  <si>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Isabel</t>
  </si>
  <si>
    <t>Lily</t>
  </si>
  <si>
    <t>Clements</t>
  </si>
  <si>
    <t>Elsie</t>
  </si>
  <si>
    <t>Whyman</t>
  </si>
  <si>
    <t>Haworth</t>
  </si>
  <si>
    <t>Lexie</t>
  </si>
  <si>
    <t>Mclean</t>
  </si>
  <si>
    <t>Leah</t>
  </si>
  <si>
    <t>Barden</t>
  </si>
  <si>
    <t>Amy</t>
  </si>
  <si>
    <t>Hunneman</t>
  </si>
  <si>
    <t>Ware</t>
  </si>
  <si>
    <t>Megan</t>
  </si>
  <si>
    <t>Hopkins-Parry</t>
  </si>
  <si>
    <t>Hill</t>
  </si>
  <si>
    <t>Lucas</t>
  </si>
  <si>
    <t>Noakes</t>
  </si>
  <si>
    <t>Owen</t>
  </si>
  <si>
    <t>Wallek</t>
  </si>
  <si>
    <t>Finlay</t>
  </si>
  <si>
    <t>Toby</t>
  </si>
  <si>
    <t>Jenkins</t>
  </si>
  <si>
    <t>Rowan</t>
  </si>
  <si>
    <t>Curtis</t>
  </si>
  <si>
    <t>Thomas</t>
  </si>
  <si>
    <t>Barnett</t>
  </si>
  <si>
    <t>Sutcliffe</t>
  </si>
  <si>
    <t>Worthing &amp; District Harriers</t>
  </si>
  <si>
    <t>Johnstone</t>
  </si>
  <si>
    <t>Arun</t>
  </si>
  <si>
    <t>Khursheed</t>
  </si>
  <si>
    <t>Rory</t>
  </si>
  <si>
    <t>Monti</t>
  </si>
  <si>
    <t>Andrew</t>
  </si>
  <si>
    <t>Martin</t>
  </si>
  <si>
    <t>Fintan</t>
  </si>
  <si>
    <t>Matthews</t>
  </si>
  <si>
    <t>Freddie</t>
  </si>
  <si>
    <t>Booth</t>
  </si>
  <si>
    <t>Davis</t>
  </si>
  <si>
    <t>Ward</t>
  </si>
  <si>
    <t>Alessandro</t>
  </si>
  <si>
    <t>Schmitt</t>
  </si>
  <si>
    <t>Ilya</t>
  </si>
  <si>
    <t>Korchev</t>
  </si>
  <si>
    <t>Evelyn</t>
  </si>
  <si>
    <t>Moynihan</t>
  </si>
  <si>
    <t>Freddie-Ray</t>
  </si>
  <si>
    <t>Vowles</t>
  </si>
  <si>
    <t>Reed</t>
  </si>
  <si>
    <t>Cato</t>
  </si>
  <si>
    <t>Boot</t>
  </si>
  <si>
    <t>Jack</t>
  </si>
  <si>
    <t>Cooley</t>
  </si>
  <si>
    <t>Barney</t>
  </si>
  <si>
    <t>Wood</t>
  </si>
  <si>
    <t>Jonathan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</si>
  <si>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</si>
  <si>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</si>
  <si>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</si>
  <si>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</si>
  <si>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</si>
  <si>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</si>
  <si>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</si>
  <si>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</si>
  <si>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Cheeseman</t>
  </si>
  <si>
    <t>Henry</t>
  </si>
  <si>
    <t>Read</t>
  </si>
  <si>
    <t>Esme</t>
  </si>
  <si>
    <t>Stephenson</t>
  </si>
  <si>
    <t>Gasson</t>
  </si>
  <si>
    <t>Amelia</t>
  </si>
  <si>
    <t>Emily</t>
  </si>
  <si>
    <t>Xanthe</t>
  </si>
  <si>
    <t>Leily</t>
  </si>
  <si>
    <t>Saadatzadeh</t>
  </si>
  <si>
    <t>Niamh</t>
  </si>
  <si>
    <t>Lesova</t>
  </si>
  <si>
    <t>Florence</t>
  </si>
  <si>
    <t>Ingram</t>
  </si>
  <si>
    <t>Marnie</t>
  </si>
  <si>
    <t>Butler</t>
  </si>
  <si>
    <t>Mae</t>
  </si>
  <si>
    <t>Hardy</t>
  </si>
  <si>
    <t>Phoebe</t>
  </si>
  <si>
    <t>Barham</t>
  </si>
  <si>
    <t>Anya</t>
  </si>
  <si>
    <t>Barrett</t>
  </si>
  <si>
    <t>Mollie</t>
  </si>
  <si>
    <t>Garman</t>
  </si>
  <si>
    <t>Hobbs</t>
  </si>
  <si>
    <t>Pring</t>
  </si>
  <si>
    <t>Ela</t>
  </si>
  <si>
    <t>Pemberton</t>
  </si>
  <si>
    <t>Lillie</t>
  </si>
  <si>
    <t>Hellyer</t>
  </si>
  <si>
    <t>Laila</t>
  </si>
  <si>
    <t>Yelling</t>
  </si>
  <si>
    <t>Lydia</t>
  </si>
  <si>
    <t>Stephanie</t>
  </si>
  <si>
    <t>Benjamin</t>
  </si>
  <si>
    <t>Chambers</t>
  </si>
  <si>
    <t>van Nes</t>
  </si>
  <si>
    <t>WHITFIELD</t>
  </si>
  <si>
    <t>Kit</t>
  </si>
  <si>
    <t>Newton</t>
  </si>
  <si>
    <t>Ferris</t>
  </si>
  <si>
    <t>Ethan</t>
  </si>
  <si>
    <t>Neale</t>
  </si>
  <si>
    <t>Fernley</t>
  </si>
  <si>
    <t>Luc</t>
  </si>
  <si>
    <t>Best</t>
  </si>
  <si>
    <t>Stan</t>
  </si>
  <si>
    <t>Pendered</t>
  </si>
  <si>
    <t>Finley</t>
  </si>
  <si>
    <t>Stephen</t>
  </si>
  <si>
    <t>U17 Women (5K approx)</t>
  </si>
  <si>
    <t>Allanah</t>
  </si>
  <si>
    <t>Tavender</t>
  </si>
  <si>
    <t>Sima</t>
  </si>
  <si>
    <t>Guirdham</t>
  </si>
  <si>
    <t>Cerys</t>
  </si>
  <si>
    <t>West</t>
  </si>
  <si>
    <t>Kaitlin</t>
  </si>
  <si>
    <t>OREILLY</t>
  </si>
  <si>
    <t>Neve</t>
  </si>
  <si>
    <t>Powell</t>
  </si>
  <si>
    <t>Kayleigh</t>
  </si>
  <si>
    <t>Oldfield</t>
  </si>
  <si>
    <t>Dickinson</t>
  </si>
  <si>
    <t>Gemma</t>
  </si>
  <si>
    <t>Appleton</t>
  </si>
  <si>
    <t>Ellie</t>
  </si>
  <si>
    <t>Eadie</t>
  </si>
  <si>
    <t>U20 Men (8K approx)</t>
  </si>
  <si>
    <t>Callum</t>
  </si>
  <si>
    <t>Lorimer</t>
  </si>
  <si>
    <t>Beckley</t>
  </si>
  <si>
    <t>Kimber</t>
  </si>
  <si>
    <t>U20 Women (5K approx)</t>
  </si>
  <si>
    <t>Madelaine</t>
  </si>
  <si>
    <t>Parmar</t>
  </si>
  <si>
    <t>Julie</t>
  </si>
  <si>
    <t>LE LOUEREC-ALLEN</t>
  </si>
  <si>
    <t>Muzio</t>
  </si>
  <si>
    <t>Ciara</t>
  </si>
  <si>
    <t>Shannon</t>
  </si>
  <si>
    <t>V35 Women (5K)</t>
  </si>
  <si>
    <t>Deborah</t>
  </si>
  <si>
    <t>Carys</t>
  </si>
  <si>
    <t>Hind</t>
  </si>
  <si>
    <t>Sonnii</t>
  </si>
  <si>
    <t>Pine</t>
  </si>
  <si>
    <t>Rodway</t>
  </si>
  <si>
    <t>Rowena</t>
  </si>
  <si>
    <t>Brighton &amp; Hove Women's Running Club</t>
  </si>
  <si>
    <t>Evgenia</t>
  </si>
  <si>
    <t>Katsoni</t>
  </si>
  <si>
    <t>Felicity</t>
  </si>
  <si>
    <t>Webster</t>
  </si>
  <si>
    <t>Kamel</t>
  </si>
  <si>
    <t>McGoldrick</t>
  </si>
  <si>
    <t>Wellard</t>
  </si>
  <si>
    <t>Rebecca</t>
  </si>
  <si>
    <t>Mabon</t>
  </si>
  <si>
    <t>Rachel</t>
  </si>
  <si>
    <t>Hillman</t>
  </si>
  <si>
    <t>Carly</t>
  </si>
  <si>
    <t>Hopkins</t>
  </si>
  <si>
    <t>V40 Men (8K approx)</t>
  </si>
  <si>
    <t>Adam</t>
  </si>
  <si>
    <t>Brampton</t>
  </si>
  <si>
    <t>Sargent</t>
  </si>
  <si>
    <t xml:space="preserve">East Grinstead Triathlon Club </t>
  </si>
  <si>
    <t>Phil</t>
  </si>
  <si>
    <t>Andy</t>
  </si>
  <si>
    <t>Vaughan</t>
  </si>
  <si>
    <t>Simon</t>
  </si>
  <si>
    <t>Fiddler</t>
  </si>
  <si>
    <t>Meanwell</t>
  </si>
  <si>
    <t>Ian</t>
  </si>
  <si>
    <t>Mclaren</t>
  </si>
  <si>
    <t>Brighton Triathlon Club</t>
  </si>
  <si>
    <t>Craig</t>
  </si>
  <si>
    <t>Halsey</t>
  </si>
  <si>
    <t>Stuart</t>
  </si>
  <si>
    <t>Paul</t>
  </si>
  <si>
    <t>Luttman</t>
  </si>
  <si>
    <t>Crawley Saints &amp; Sinners Running Club</t>
  </si>
  <si>
    <t>Jon</t>
  </si>
  <si>
    <t>Bowditch</t>
  </si>
  <si>
    <t>Jamie</t>
  </si>
  <si>
    <t>Gary</t>
  </si>
  <si>
    <t>McKivett</t>
  </si>
  <si>
    <t>Howard</t>
  </si>
  <si>
    <t>Bristow</t>
  </si>
  <si>
    <t>Chris</t>
  </si>
  <si>
    <t>Warwick</t>
  </si>
  <si>
    <t>Seaford Striders RC</t>
  </si>
  <si>
    <t>V45 Women (5K)</t>
  </si>
  <si>
    <t>Manjula</t>
  </si>
  <si>
    <t>Moon</t>
  </si>
  <si>
    <t>Helen</t>
  </si>
  <si>
    <t>O'Sullivan</t>
  </si>
  <si>
    <t>Sue</t>
  </si>
  <si>
    <t>Caroline</t>
  </si>
  <si>
    <t>Mackey-Khursheed</t>
  </si>
  <si>
    <t>Burgess</t>
  </si>
  <si>
    <t>Shelagh</t>
  </si>
  <si>
    <t>Robinson</t>
  </si>
  <si>
    <t>Sarah</t>
  </si>
  <si>
    <t>katherine</t>
  </si>
  <si>
    <t>buckeridge</t>
  </si>
  <si>
    <t>Dani</t>
  </si>
  <si>
    <t>Tarleton</t>
  </si>
  <si>
    <t>Lindsey</t>
  </si>
  <si>
    <t>Blain</t>
  </si>
  <si>
    <t>Kathryn</t>
  </si>
  <si>
    <t>Kate</t>
  </si>
  <si>
    <t>Rosy</t>
  </si>
  <si>
    <t>Anna</t>
  </si>
  <si>
    <t>Chaplin</t>
  </si>
  <si>
    <t>Paula</t>
  </si>
  <si>
    <t>Blackledge</t>
  </si>
  <si>
    <t>Soulla</t>
  </si>
  <si>
    <t>Jacqueline</t>
  </si>
  <si>
    <t>Barnes</t>
  </si>
  <si>
    <t>Jennifer</t>
  </si>
  <si>
    <t>Lisa</t>
  </si>
  <si>
    <t>Phillips</t>
  </si>
  <si>
    <t>Jenny</t>
  </si>
  <si>
    <t>Gain</t>
  </si>
  <si>
    <t>V50 Men (8K approx)</t>
  </si>
  <si>
    <t>Peter</t>
  </si>
  <si>
    <t>Jeremy</t>
  </si>
  <si>
    <t>Sankey</t>
  </si>
  <si>
    <t>Mitchelson</t>
  </si>
  <si>
    <t>Nigel</t>
  </si>
  <si>
    <t>Herron</t>
  </si>
  <si>
    <t>David</t>
  </si>
  <si>
    <t>Tibbals</t>
  </si>
  <si>
    <t>Ed</t>
  </si>
  <si>
    <t>Adrian</t>
  </si>
  <si>
    <t>Jason</t>
  </si>
  <si>
    <t>Steve</t>
  </si>
  <si>
    <t>Mcnealy</t>
  </si>
  <si>
    <t>Colin</t>
  </si>
  <si>
    <t>Bennett</t>
  </si>
  <si>
    <t>Dave</t>
  </si>
  <si>
    <t>V55 Women (5K)</t>
  </si>
  <si>
    <t>Fiona</t>
  </si>
  <si>
    <t>Dawn</t>
  </si>
  <si>
    <t>Cobbett</t>
  </si>
  <si>
    <t>Gail</t>
  </si>
  <si>
    <t>Nerurkar</t>
  </si>
  <si>
    <t>sarah</t>
  </si>
  <si>
    <t>russell</t>
  </si>
  <si>
    <t>V60 Men (8K approx)</t>
  </si>
  <si>
    <t>Dunstall</t>
  </si>
  <si>
    <t>Martyn</t>
  </si>
  <si>
    <t>Flint</t>
  </si>
  <si>
    <t>Wirtzfeld</t>
  </si>
  <si>
    <t>Tim</t>
  </si>
  <si>
    <t>Hicks</t>
  </si>
  <si>
    <t>Condie</t>
  </si>
  <si>
    <t>Christopher</t>
  </si>
  <si>
    <t>Mark</t>
  </si>
  <si>
    <t>John</t>
  </si>
  <si>
    <t>Orden</t>
  </si>
  <si>
    <t>reg</t>
  </si>
  <si>
    <t>shirley</t>
  </si>
  <si>
    <t>Goring RRC</t>
  </si>
  <si>
    <t>V65 Women (5K)</t>
  </si>
  <si>
    <t>Baker</t>
  </si>
  <si>
    <t>V70 Men (8K approx)</t>
  </si>
  <si>
    <t>Terry</t>
  </si>
  <si>
    <t>Avey</t>
  </si>
  <si>
    <t>Mike</t>
  </si>
  <si>
    <t>Stokes</t>
  </si>
  <si>
    <t>Skelton</t>
  </si>
  <si>
    <t xml:space="preserve">Elsie </t>
  </si>
  <si>
    <t>Harmer</t>
  </si>
  <si>
    <t xml:space="preserve">Ruby </t>
  </si>
  <si>
    <t>Watkins</t>
  </si>
  <si>
    <t>Hanson</t>
  </si>
  <si>
    <t xml:space="preserve">Eliza </t>
  </si>
  <si>
    <t>Iris</t>
  </si>
  <si>
    <t>Hunter</t>
  </si>
  <si>
    <t>Flossy</t>
  </si>
  <si>
    <t>Hollam</t>
  </si>
  <si>
    <t>Isitt</t>
  </si>
  <si>
    <t>Skie</t>
  </si>
  <si>
    <t>POS</t>
  </si>
  <si>
    <t>Andrews</t>
  </si>
  <si>
    <t>Sully</t>
  </si>
  <si>
    <t>Bertie</t>
  </si>
  <si>
    <t>Symes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</si>
  <si>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</si>
  <si>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</si>
  <si>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</si>
  <si>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</si>
  <si>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</si>
  <si>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</si>
  <si>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</si>
  <si>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</si>
  <si>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</si>
  <si>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 xml:space="preserve">Jessica </t>
  </si>
  <si>
    <t>Layla</t>
  </si>
  <si>
    <t xml:space="preserve">Daisy </t>
  </si>
  <si>
    <t>Welch</t>
  </si>
  <si>
    <t>Jestico</t>
  </si>
  <si>
    <t>Evie</t>
  </si>
  <si>
    <t>U13 Boys</t>
  </si>
  <si>
    <t>Zion</t>
  </si>
  <si>
    <t>Okojie</t>
  </si>
  <si>
    <t xml:space="preserve">Michael </t>
  </si>
  <si>
    <t>O'Connor</t>
  </si>
  <si>
    <t>Perry</t>
  </si>
  <si>
    <t>Saul</t>
  </si>
  <si>
    <t>Sammy</t>
  </si>
  <si>
    <t>Harkin</t>
  </si>
  <si>
    <t>U13 Girls Teams</t>
  </si>
  <si>
    <t>Crawley AC A</t>
  </si>
  <si>
    <t>Bodyworks/Eastbourne A</t>
  </si>
  <si>
    <t>Brighton &amp; Hove AC A</t>
  </si>
  <si>
    <t>HY Runners A</t>
  </si>
  <si>
    <t>Brighton &amp; Hove AC B</t>
  </si>
  <si>
    <t>Horsham Blue Star</t>
  </si>
  <si>
    <t>Bodyworks/Eastbourne B</t>
  </si>
  <si>
    <t>Crawley AC B</t>
  </si>
  <si>
    <t>Chichester</t>
  </si>
  <si>
    <t>HY Runners B</t>
  </si>
  <si>
    <t>Brighton &amp; Hove AC C</t>
  </si>
  <si>
    <t>U13 Boys Teams</t>
  </si>
  <si>
    <t>Brighton Phoenix A</t>
  </si>
  <si>
    <t>Brighton Phoenix B</t>
  </si>
  <si>
    <t>Bodyworks/Eastbourne C</t>
  </si>
  <si>
    <t>U15 Girls</t>
  </si>
  <si>
    <t>Tuesday</t>
  </si>
  <si>
    <t>Carrie</t>
  </si>
  <si>
    <t>Anelay</t>
  </si>
  <si>
    <t>Millie</t>
  </si>
  <si>
    <t>U15 Boys</t>
  </si>
  <si>
    <t>Laurance</t>
  </si>
  <si>
    <t>St Louis</t>
  </si>
  <si>
    <t>Harvey</t>
  </si>
  <si>
    <t>Liam</t>
  </si>
  <si>
    <t>Checksfield</t>
  </si>
  <si>
    <t>U15 Girls Teams</t>
  </si>
  <si>
    <t>U15 Boys Teams</t>
  </si>
  <si>
    <t>Lewes AC A</t>
  </si>
  <si>
    <t xml:space="preserve">Bodyworks/Eastbourne </t>
  </si>
  <si>
    <t>Lewes AC B</t>
  </si>
  <si>
    <t>Bodyworks/Eastbourne</t>
  </si>
  <si>
    <t>Worthing District Harriers A</t>
  </si>
  <si>
    <t>Worthing District Harriers B</t>
  </si>
  <si>
    <t>Chichester B</t>
  </si>
  <si>
    <t>Horsham Blue Stars</t>
  </si>
  <si>
    <r>
      <t xml:space="preserve">Haywards Heath Harriers </t>
    </r>
    <r>
      <rPr>
        <b/>
        <sz val="11"/>
        <color rgb="FF000000"/>
        <rFont val="Calibri"/>
        <family val="2"/>
        <scheme val="minor"/>
      </rPr>
      <t>B</t>
    </r>
  </si>
  <si>
    <t>HY</t>
  </si>
  <si>
    <t>U17 Women</t>
  </si>
  <si>
    <t>U17 Men</t>
  </si>
  <si>
    <t>Yasmin</t>
  </si>
  <si>
    <t>Kashdan</t>
  </si>
  <si>
    <t>Archie</t>
  </si>
  <si>
    <t>Guppy</t>
  </si>
  <si>
    <t>Rk</t>
  </si>
  <si>
    <t>Norman-Brown</t>
  </si>
  <si>
    <t>Jenna</t>
  </si>
  <si>
    <t>Maria</t>
  </si>
  <si>
    <t>Mitchell</t>
  </si>
  <si>
    <t>Annette</t>
  </si>
  <si>
    <t>Maynard</t>
  </si>
  <si>
    <t>Chicken</t>
  </si>
  <si>
    <t>Stanbridge</t>
  </si>
  <si>
    <t>Crawley Saints &amp; Sinners</t>
  </si>
  <si>
    <t>Valerie</t>
  </si>
  <si>
    <t>Jeanette</t>
  </si>
  <si>
    <t>Kenneally</t>
  </si>
  <si>
    <t>Growns</t>
  </si>
  <si>
    <t>Mercy</t>
  </si>
  <si>
    <t>French</t>
  </si>
  <si>
    <t>Dennis-Smith</t>
  </si>
  <si>
    <t>Mcmanus</t>
  </si>
  <si>
    <t>Overall Pos</t>
  </si>
  <si>
    <t>AG POS</t>
  </si>
  <si>
    <t>Worthing District Harriers</t>
  </si>
  <si>
    <t xml:space="preserve">Team Synergy </t>
  </si>
  <si>
    <t>Benji</t>
  </si>
  <si>
    <t>Badrock</t>
  </si>
  <si>
    <t>Ervine</t>
  </si>
  <si>
    <t>Tullett</t>
  </si>
  <si>
    <t>Morris</t>
  </si>
  <si>
    <t>Tarragano</t>
  </si>
  <si>
    <t>Brighton Tri</t>
  </si>
  <si>
    <t>Hatch</t>
  </si>
  <si>
    <t>Fenton</t>
  </si>
  <si>
    <t>Davoren</t>
  </si>
  <si>
    <t xml:space="preserve">Alex </t>
  </si>
  <si>
    <t>Cruttenden</t>
  </si>
  <si>
    <t>Hodges</t>
  </si>
  <si>
    <t>Morton</t>
  </si>
  <si>
    <t>Barker</t>
  </si>
  <si>
    <t>Arena 80</t>
  </si>
  <si>
    <t>Sayers</t>
  </si>
  <si>
    <t xml:space="preserve">Jamie </t>
  </si>
  <si>
    <t>Kenton</t>
  </si>
  <si>
    <t>Fraser</t>
  </si>
  <si>
    <t>Marmcholl</t>
  </si>
  <si>
    <t>Turner</t>
  </si>
  <si>
    <t>Lance</t>
  </si>
  <si>
    <t>Bellers</t>
  </si>
  <si>
    <t>Keith</t>
  </si>
  <si>
    <t>Fowler</t>
  </si>
  <si>
    <t>Worthing Striders</t>
  </si>
  <si>
    <t>Scrimgour</t>
  </si>
  <si>
    <t>Jeff</t>
  </si>
  <si>
    <t>Pyrah</t>
  </si>
  <si>
    <t>Thistlethwaite</t>
  </si>
  <si>
    <t>Eastty</t>
  </si>
  <si>
    <t>Ash</t>
  </si>
  <si>
    <t>Williams</t>
  </si>
  <si>
    <t>Daniel</t>
  </si>
  <si>
    <t>Russell</t>
  </si>
  <si>
    <t xml:space="preserve">Adam </t>
  </si>
  <si>
    <t>Tribe</t>
  </si>
  <si>
    <t>Rob</t>
  </si>
  <si>
    <t>Creed</t>
  </si>
  <si>
    <t>Isted</t>
  </si>
  <si>
    <t>Dan</t>
  </si>
  <si>
    <t>Puxty</t>
  </si>
  <si>
    <t>Cousens</t>
  </si>
  <si>
    <t>Johnson</t>
  </si>
  <si>
    <t>Joe</t>
  </si>
  <si>
    <t>McGuiness</t>
  </si>
  <si>
    <t>Dillow</t>
  </si>
  <si>
    <t>U17 Men's Teams</t>
  </si>
  <si>
    <t>U17 Women's Teams</t>
  </si>
  <si>
    <t>Women's teams (4 to score)</t>
  </si>
  <si>
    <t>Women's Vets Teams (3 to score)</t>
  </si>
  <si>
    <t>Arena 80 A</t>
  </si>
  <si>
    <t>Haywards Heath Harriers A</t>
  </si>
  <si>
    <t>Chichester A</t>
  </si>
  <si>
    <t>Tuff Fitty Tri</t>
  </si>
  <si>
    <t>Arena 80 B</t>
  </si>
  <si>
    <t>Hailsham Harriers A</t>
  </si>
  <si>
    <t>Burgess Hill A</t>
  </si>
  <si>
    <t>Run Academy Worthing A</t>
  </si>
  <si>
    <t>Haywards Heath Harriers B</t>
  </si>
  <si>
    <t>Haywards Heath Harriers C</t>
  </si>
  <si>
    <t>Goring Road Runners</t>
  </si>
  <si>
    <t>Hailsham Harriers B</t>
  </si>
  <si>
    <t>HY C</t>
  </si>
  <si>
    <t>Burgess Hill</t>
  </si>
  <si>
    <t xml:space="preserve">Bodyworks/Eastbourne B </t>
  </si>
  <si>
    <t>HY Runners C</t>
  </si>
  <si>
    <t>Division 1 (6 to score)</t>
  </si>
  <si>
    <t>Division 2 (4 to score)</t>
  </si>
  <si>
    <t>Hastings AC A</t>
  </si>
  <si>
    <t>Brighton Tri A</t>
  </si>
  <si>
    <t>Horsham Blue Star A</t>
  </si>
  <si>
    <t>Crawley Saints &amp; Sinners A</t>
  </si>
  <si>
    <t>Tuff Fitty Tri A</t>
  </si>
  <si>
    <t>HY Runners D</t>
  </si>
  <si>
    <t>Worthing Striders A</t>
  </si>
  <si>
    <t xml:space="preserve">Seaford Striders </t>
  </si>
  <si>
    <t>East Grinstead Tri</t>
  </si>
  <si>
    <t>Crawley Saints &amp; Sinners B</t>
  </si>
  <si>
    <t>Men's Vet teams (3 to score) all age categories</t>
  </si>
  <si>
    <t>Bexhill Runners</t>
  </si>
  <si>
    <t>Unnamed</t>
  </si>
  <si>
    <t>Senior Women</t>
  </si>
  <si>
    <t>Senior Men</t>
  </si>
  <si>
    <t>Senior Men's Teams</t>
  </si>
  <si>
    <t>Ivy</t>
  </si>
  <si>
    <t>HY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</si>
</sst>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46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1"/>
  <sheetViews>
    <sheetView workbookViewId="0">
      <selection activeCell="M5" sqref="M5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519</v>
      </c>
      <c r="J1" t="s">
        <v>522</v>
      </c>
    </row>
    <row r="2" spans="1:15" x14ac:dyDescent="0.3">
      <c r="A2" t="s">
        <v>514</v>
      </c>
      <c r="B2" t="s">
        <v>520</v>
      </c>
      <c r="C2" t="s">
        <v>521</v>
      </c>
      <c r="D2" t="s">
        <v>0</v>
      </c>
      <c r="E2" t="s">
        <v>1</v>
      </c>
      <c r="F2" t="s">
        <v>2</v>
      </c>
      <c r="J2" t="s">
        <v>514</v>
      </c>
      <c r="K2" t="s">
        <v>520</v>
      </c>
      <c r="L2" t="s">
        <v>521</v>
      </c>
      <c r="M2" t="s">
        <v>0</v>
      </c>
      <c r="N2" t="s">
        <v>1</v>
      </c>
      <c r="O2" t="s">
        <v>2</v>
      </c>
    </row>
    <row r="3" spans="1:15" x14ac:dyDescent="0.3">
      <c r="A3">
        <v>1</v>
      </c>
      <c r="B3">
        <v>30</v>
      </c>
      <c r="C3" s="1">
        <v>0.31041666666666667</v>
      </c>
      <c r="D3" t="s">
        <v>110</v>
      </c>
      <c r="E3" t="s">
        <v>111</v>
      </c>
      <c r="F3" t="s">
        <v>30</v>
      </c>
      <c r="J3">
        <v>1</v>
      </c>
      <c r="K3">
        <v>25</v>
      </c>
      <c r="L3" s="1">
        <v>0.31597222222222221</v>
      </c>
      <c r="M3" t="s">
        <v>100</v>
      </c>
      <c r="N3" t="s">
        <v>381</v>
      </c>
      <c r="O3" t="s">
        <v>35</v>
      </c>
    </row>
    <row r="4" spans="1:15" x14ac:dyDescent="0.3">
      <c r="A4">
        <v>2</v>
      </c>
      <c r="B4">
        <v>50</v>
      </c>
      <c r="C4" s="1">
        <v>0.3347222222222222</v>
      </c>
      <c r="D4" t="s">
        <v>141</v>
      </c>
      <c r="E4" t="s">
        <v>25</v>
      </c>
      <c r="F4" t="s">
        <v>11</v>
      </c>
      <c r="J4">
        <v>2</v>
      </c>
      <c r="K4">
        <v>10</v>
      </c>
      <c r="L4" s="1">
        <v>0.31875000000000003</v>
      </c>
      <c r="M4" t="s">
        <v>73</v>
      </c>
      <c r="N4" t="s">
        <v>74</v>
      </c>
      <c r="O4" t="s">
        <v>32</v>
      </c>
    </row>
    <row r="5" spans="1:15" x14ac:dyDescent="0.3">
      <c r="A5">
        <v>3</v>
      </c>
      <c r="B5">
        <v>53</v>
      </c>
      <c r="C5" s="1">
        <v>0.34375</v>
      </c>
      <c r="D5" t="s">
        <v>144</v>
      </c>
      <c r="E5" t="s">
        <v>145</v>
      </c>
      <c r="F5" t="s">
        <v>11</v>
      </c>
      <c r="J5">
        <v>3</v>
      </c>
      <c r="K5">
        <v>2</v>
      </c>
      <c r="L5" s="1">
        <v>0.32013888888888892</v>
      </c>
      <c r="M5" t="s">
        <v>692</v>
      </c>
      <c r="O5" t="s">
        <v>32</v>
      </c>
    </row>
    <row r="6" spans="1:15" x14ac:dyDescent="0.3">
      <c r="A6">
        <v>4</v>
      </c>
      <c r="B6">
        <v>55</v>
      </c>
      <c r="C6" s="1">
        <v>0.34930555555555554</v>
      </c>
      <c r="D6" t="s">
        <v>148</v>
      </c>
      <c r="E6" t="s">
        <v>149</v>
      </c>
      <c r="F6" t="s">
        <v>61</v>
      </c>
      <c r="J6">
        <v>4</v>
      </c>
      <c r="K6">
        <v>16</v>
      </c>
      <c r="L6" s="1">
        <v>0.32291666666666669</v>
      </c>
      <c r="M6" t="s">
        <v>83</v>
      </c>
      <c r="N6" t="s">
        <v>84</v>
      </c>
      <c r="O6" t="s">
        <v>32</v>
      </c>
    </row>
    <row r="7" spans="1:15" x14ac:dyDescent="0.3">
      <c r="A7">
        <v>5</v>
      </c>
      <c r="B7">
        <v>356</v>
      </c>
      <c r="C7" s="1">
        <v>0.35000000000000003</v>
      </c>
      <c r="D7" t="s">
        <v>508</v>
      </c>
      <c r="E7" t="s">
        <v>509</v>
      </c>
      <c r="F7" t="s">
        <v>30</v>
      </c>
      <c r="J7">
        <v>5</v>
      </c>
      <c r="K7">
        <v>23</v>
      </c>
      <c r="L7" s="1">
        <v>0.3263888888888889</v>
      </c>
      <c r="M7" t="s">
        <v>96</v>
      </c>
      <c r="N7" t="s">
        <v>97</v>
      </c>
      <c r="O7" t="s">
        <v>21</v>
      </c>
    </row>
    <row r="8" spans="1:15" x14ac:dyDescent="0.3">
      <c r="A8">
        <v>6</v>
      </c>
      <c r="B8">
        <v>46</v>
      </c>
      <c r="C8" s="1">
        <v>0.35625000000000001</v>
      </c>
      <c r="D8" t="s">
        <v>513</v>
      </c>
      <c r="E8" t="s">
        <v>135</v>
      </c>
      <c r="F8" t="s">
        <v>32</v>
      </c>
      <c r="J8">
        <v>6</v>
      </c>
      <c r="K8">
        <v>3</v>
      </c>
      <c r="L8" s="1">
        <v>0.32847222222222222</v>
      </c>
      <c r="M8" t="s">
        <v>54</v>
      </c>
      <c r="N8" t="s">
        <v>55</v>
      </c>
      <c r="O8" t="s">
        <v>56</v>
      </c>
    </row>
    <row r="9" spans="1:15" x14ac:dyDescent="0.3">
      <c r="A9">
        <v>7</v>
      </c>
      <c r="B9">
        <v>56</v>
      </c>
      <c r="C9" s="1">
        <v>0.35833333333333334</v>
      </c>
      <c r="D9" t="s">
        <v>150</v>
      </c>
      <c r="E9" t="s">
        <v>151</v>
      </c>
      <c r="F9" t="s">
        <v>58</v>
      </c>
      <c r="J9">
        <v>7</v>
      </c>
      <c r="K9">
        <v>4</v>
      </c>
      <c r="L9" s="1">
        <v>0.33124999999999999</v>
      </c>
      <c r="M9" t="s">
        <v>54</v>
      </c>
      <c r="N9" t="s">
        <v>57</v>
      </c>
      <c r="O9" t="s">
        <v>58</v>
      </c>
    </row>
    <row r="10" spans="1:15" x14ac:dyDescent="0.3">
      <c r="A10">
        <v>8</v>
      </c>
      <c r="B10">
        <v>105</v>
      </c>
      <c r="C10" s="1">
        <v>0.3611111111111111</v>
      </c>
      <c r="D10" t="s">
        <v>218</v>
      </c>
      <c r="E10" t="s">
        <v>219</v>
      </c>
      <c r="F10" t="s">
        <v>32</v>
      </c>
      <c r="J10">
        <v>8</v>
      </c>
      <c r="K10">
        <v>12</v>
      </c>
      <c r="L10" s="1">
        <v>0.33888888888888885</v>
      </c>
      <c r="M10" t="s">
        <v>76</v>
      </c>
      <c r="N10" t="s">
        <v>77</v>
      </c>
      <c r="O10" t="s">
        <v>58</v>
      </c>
    </row>
    <row r="11" spans="1:15" x14ac:dyDescent="0.3">
      <c r="A11">
        <v>9</v>
      </c>
      <c r="B11">
        <v>34</v>
      </c>
      <c r="C11" s="1">
        <v>0.36319444444444443</v>
      </c>
      <c r="D11" t="s">
        <v>115</v>
      </c>
      <c r="E11" t="s">
        <v>116</v>
      </c>
      <c r="F11" t="s">
        <v>32</v>
      </c>
      <c r="J11">
        <v>9</v>
      </c>
      <c r="K11">
        <v>5</v>
      </c>
      <c r="L11" s="1">
        <v>0.33958333333333335</v>
      </c>
      <c r="M11" t="s">
        <v>59</v>
      </c>
      <c r="N11" t="s">
        <v>60</v>
      </c>
      <c r="O11" t="s">
        <v>61</v>
      </c>
    </row>
    <row r="12" spans="1:15" x14ac:dyDescent="0.3">
      <c r="A12">
        <v>10</v>
      </c>
      <c r="B12">
        <v>27</v>
      </c>
      <c r="C12" s="1">
        <v>0.36805555555555558</v>
      </c>
      <c r="D12" t="s">
        <v>104</v>
      </c>
      <c r="E12" t="s">
        <v>105</v>
      </c>
      <c r="F12" t="s">
        <v>30</v>
      </c>
      <c r="J12">
        <v>10</v>
      </c>
      <c r="K12">
        <v>8</v>
      </c>
      <c r="L12" s="1">
        <v>0.3430555555555555</v>
      </c>
      <c r="M12" t="s">
        <v>67</v>
      </c>
      <c r="N12" t="s">
        <v>68</v>
      </c>
      <c r="O12" t="s">
        <v>69</v>
      </c>
    </row>
    <row r="13" spans="1:15" x14ac:dyDescent="0.3">
      <c r="A13">
        <v>11</v>
      </c>
      <c r="B13">
        <v>29</v>
      </c>
      <c r="C13" s="1">
        <v>0.37013888888888885</v>
      </c>
      <c r="D13" t="s">
        <v>108</v>
      </c>
      <c r="E13" t="s">
        <v>109</v>
      </c>
      <c r="F13" t="s">
        <v>39</v>
      </c>
      <c r="J13">
        <v>11</v>
      </c>
      <c r="K13">
        <v>19</v>
      </c>
      <c r="L13" s="1">
        <v>0.34513888888888888</v>
      </c>
      <c r="M13" t="s">
        <v>89</v>
      </c>
      <c r="N13" t="s">
        <v>90</v>
      </c>
      <c r="O13" t="s">
        <v>45</v>
      </c>
    </row>
    <row r="14" spans="1:15" x14ac:dyDescent="0.3">
      <c r="A14">
        <v>12</v>
      </c>
      <c r="B14">
        <v>355</v>
      </c>
      <c r="C14" s="1">
        <v>0.37083333333333335</v>
      </c>
      <c r="D14" t="s">
        <v>507</v>
      </c>
      <c r="E14" t="s">
        <v>24</v>
      </c>
      <c r="F14" t="s">
        <v>21</v>
      </c>
      <c r="J14">
        <v>12</v>
      </c>
      <c r="K14">
        <v>22</v>
      </c>
      <c r="L14" s="1">
        <v>0.34722222222222227</v>
      </c>
      <c r="M14" t="s">
        <v>94</v>
      </c>
      <c r="N14" t="s">
        <v>95</v>
      </c>
      <c r="O14" t="s">
        <v>72</v>
      </c>
    </row>
    <row r="15" spans="1:15" x14ac:dyDescent="0.3">
      <c r="A15">
        <v>13</v>
      </c>
      <c r="B15">
        <v>38</v>
      </c>
      <c r="C15" s="1">
        <v>0.37291666666666662</v>
      </c>
      <c r="D15" t="s">
        <v>121</v>
      </c>
      <c r="E15" t="s">
        <v>122</v>
      </c>
      <c r="F15" t="s">
        <v>45</v>
      </c>
      <c r="J15">
        <v>13</v>
      </c>
      <c r="K15">
        <v>340</v>
      </c>
      <c r="L15" s="1">
        <v>0.35416666666666669</v>
      </c>
      <c r="M15" t="s">
        <v>116</v>
      </c>
      <c r="N15" t="s">
        <v>515</v>
      </c>
      <c r="O15" t="s">
        <v>35</v>
      </c>
    </row>
    <row r="16" spans="1:15" x14ac:dyDescent="0.3">
      <c r="A16">
        <v>14</v>
      </c>
      <c r="B16">
        <v>40</v>
      </c>
      <c r="C16" s="1">
        <v>0.37847222222222227</v>
      </c>
      <c r="D16" t="s">
        <v>124</v>
      </c>
      <c r="E16" t="s">
        <v>125</v>
      </c>
      <c r="F16" t="s">
        <v>11</v>
      </c>
      <c r="J16">
        <v>14</v>
      </c>
      <c r="K16">
        <v>1</v>
      </c>
      <c r="L16" s="1">
        <v>0.35694444444444445</v>
      </c>
      <c r="M16" t="s">
        <v>52</v>
      </c>
      <c r="N16" t="s">
        <v>53</v>
      </c>
      <c r="O16" t="s">
        <v>32</v>
      </c>
    </row>
    <row r="17" spans="1:15" x14ac:dyDescent="0.3">
      <c r="A17">
        <v>15</v>
      </c>
      <c r="B17">
        <v>28</v>
      </c>
      <c r="C17" s="1">
        <v>0.3833333333333333</v>
      </c>
      <c r="D17" t="s">
        <v>106</v>
      </c>
      <c r="E17" t="s">
        <v>107</v>
      </c>
      <c r="F17" t="s">
        <v>45</v>
      </c>
      <c r="J17">
        <v>15</v>
      </c>
      <c r="K17">
        <v>7</v>
      </c>
      <c r="L17" s="1">
        <v>0.36249999999999999</v>
      </c>
      <c r="M17" t="s">
        <v>65</v>
      </c>
      <c r="N17" t="s">
        <v>66</v>
      </c>
      <c r="O17" t="s">
        <v>30</v>
      </c>
    </row>
    <row r="18" spans="1:15" x14ac:dyDescent="0.3">
      <c r="A18">
        <v>16</v>
      </c>
      <c r="B18">
        <v>361</v>
      </c>
      <c r="C18" s="1">
        <v>0.38750000000000001</v>
      </c>
      <c r="D18" t="s">
        <v>510</v>
      </c>
      <c r="E18" t="s">
        <v>511</v>
      </c>
      <c r="F18" t="s">
        <v>21</v>
      </c>
      <c r="J18">
        <v>16</v>
      </c>
      <c r="K18">
        <v>13</v>
      </c>
      <c r="L18" s="1">
        <v>0.3659722222222222</v>
      </c>
      <c r="M18" t="s">
        <v>78</v>
      </c>
      <c r="N18" t="s">
        <v>79</v>
      </c>
      <c r="O18" t="s">
        <v>30</v>
      </c>
    </row>
    <row r="19" spans="1:15" x14ac:dyDescent="0.3">
      <c r="A19">
        <v>17</v>
      </c>
      <c r="B19">
        <v>92</v>
      </c>
      <c r="C19" s="1">
        <v>0.3888888888888889</v>
      </c>
      <c r="D19" t="s">
        <v>150</v>
      </c>
      <c r="E19" t="s">
        <v>198</v>
      </c>
      <c r="F19" t="s">
        <v>30</v>
      </c>
      <c r="J19">
        <v>17</v>
      </c>
      <c r="K19">
        <v>17</v>
      </c>
      <c r="L19" s="1">
        <v>0.37222222222222223</v>
      </c>
      <c r="M19" t="s">
        <v>85</v>
      </c>
      <c r="N19" t="s">
        <v>86</v>
      </c>
      <c r="O19" t="s">
        <v>30</v>
      </c>
    </row>
    <row r="20" spans="1:15" x14ac:dyDescent="0.3">
      <c r="A20">
        <v>18</v>
      </c>
      <c r="B20">
        <v>51</v>
      </c>
      <c r="C20" s="1">
        <v>0.39374999999999999</v>
      </c>
      <c r="D20" t="s">
        <v>124</v>
      </c>
      <c r="E20" t="s">
        <v>99</v>
      </c>
      <c r="F20" t="s">
        <v>39</v>
      </c>
      <c r="J20">
        <v>18</v>
      </c>
      <c r="K20">
        <v>9</v>
      </c>
      <c r="L20" s="1">
        <v>0.37777777777777777</v>
      </c>
      <c r="M20" t="s">
        <v>70</v>
      </c>
      <c r="N20" t="s">
        <v>71</v>
      </c>
      <c r="O20" t="s">
        <v>72</v>
      </c>
    </row>
    <row r="21" spans="1:15" x14ac:dyDescent="0.3">
      <c r="A21">
        <v>19</v>
      </c>
      <c r="B21">
        <v>87</v>
      </c>
      <c r="C21" s="1">
        <v>0.39444444444444443</v>
      </c>
      <c r="D21" t="s">
        <v>191</v>
      </c>
      <c r="E21" t="s">
        <v>192</v>
      </c>
      <c r="F21" t="s">
        <v>45</v>
      </c>
      <c r="J21">
        <v>19</v>
      </c>
      <c r="K21">
        <v>346</v>
      </c>
      <c r="L21" s="1">
        <v>0.38055555555555554</v>
      </c>
      <c r="M21" t="s">
        <v>288</v>
      </c>
      <c r="N21" t="s">
        <v>516</v>
      </c>
      <c r="O21" t="s">
        <v>11</v>
      </c>
    </row>
    <row r="22" spans="1:15" x14ac:dyDescent="0.3">
      <c r="A22">
        <v>20</v>
      </c>
      <c r="B22">
        <v>37</v>
      </c>
      <c r="C22" s="1">
        <v>0.39513888888888887</v>
      </c>
      <c r="D22" t="s">
        <v>119</v>
      </c>
      <c r="E22" t="s">
        <v>120</v>
      </c>
      <c r="F22" t="s">
        <v>32</v>
      </c>
      <c r="J22">
        <v>20</v>
      </c>
      <c r="K22">
        <v>21</v>
      </c>
      <c r="L22" s="1">
        <v>0.3840277777777778</v>
      </c>
      <c r="M22" t="s">
        <v>92</v>
      </c>
      <c r="N22" t="s">
        <v>93</v>
      </c>
      <c r="O22" t="s">
        <v>30</v>
      </c>
    </row>
    <row r="23" spans="1:15" x14ac:dyDescent="0.3">
      <c r="A23">
        <v>21</v>
      </c>
      <c r="B23">
        <v>54</v>
      </c>
      <c r="C23" s="1">
        <v>0.39861111111111108</v>
      </c>
      <c r="D23" t="s">
        <v>146</v>
      </c>
      <c r="E23" t="s">
        <v>147</v>
      </c>
      <c r="F23" t="s">
        <v>11</v>
      </c>
      <c r="J23">
        <v>21</v>
      </c>
      <c r="K23">
        <v>26</v>
      </c>
      <c r="L23" s="1">
        <v>0.39652777777777781</v>
      </c>
      <c r="M23" t="s">
        <v>101</v>
      </c>
      <c r="N23" t="s">
        <v>102</v>
      </c>
      <c r="O23" t="s">
        <v>103</v>
      </c>
    </row>
    <row r="24" spans="1:15" x14ac:dyDescent="0.3">
      <c r="A24">
        <v>22</v>
      </c>
      <c r="B24">
        <v>45</v>
      </c>
      <c r="C24" s="1">
        <v>0.40208333333333335</v>
      </c>
      <c r="D24" t="s">
        <v>133</v>
      </c>
      <c r="E24" t="s">
        <v>134</v>
      </c>
      <c r="F24" t="s">
        <v>35</v>
      </c>
      <c r="J24">
        <v>22</v>
      </c>
      <c r="K24">
        <v>6</v>
      </c>
      <c r="L24" s="1">
        <v>0.3972222222222222</v>
      </c>
      <c r="M24" t="s">
        <v>62</v>
      </c>
      <c r="N24" t="s">
        <v>63</v>
      </c>
      <c r="O24" t="s">
        <v>64</v>
      </c>
    </row>
    <row r="25" spans="1:15" x14ac:dyDescent="0.3">
      <c r="A25">
        <v>23</v>
      </c>
      <c r="B25">
        <v>48</v>
      </c>
      <c r="C25" s="1">
        <v>0.40277777777777773</v>
      </c>
      <c r="D25" t="s">
        <v>138</v>
      </c>
      <c r="E25" t="s">
        <v>139</v>
      </c>
      <c r="F25" t="s">
        <v>11</v>
      </c>
      <c r="J25">
        <v>23</v>
      </c>
      <c r="K25">
        <v>349</v>
      </c>
      <c r="L25" s="1">
        <v>0.40208333333333335</v>
      </c>
      <c r="M25" t="s">
        <v>517</v>
      </c>
      <c r="N25" t="s">
        <v>518</v>
      </c>
      <c r="O25" t="s">
        <v>11</v>
      </c>
    </row>
    <row r="26" spans="1:15" x14ac:dyDescent="0.3">
      <c r="A26">
        <v>24</v>
      </c>
      <c r="B26">
        <v>332</v>
      </c>
      <c r="C26" s="1">
        <v>0.40277777777777773</v>
      </c>
      <c r="D26" t="s">
        <v>293</v>
      </c>
      <c r="E26" t="s">
        <v>501</v>
      </c>
      <c r="F26" t="s">
        <v>11</v>
      </c>
      <c r="J26">
        <v>24</v>
      </c>
      <c r="K26">
        <v>18</v>
      </c>
      <c r="L26" s="1">
        <v>0.40625</v>
      </c>
      <c r="M26" t="s">
        <v>87</v>
      </c>
      <c r="N26" t="s">
        <v>88</v>
      </c>
      <c r="O26" t="s">
        <v>72</v>
      </c>
    </row>
    <row r="27" spans="1:15" x14ac:dyDescent="0.3">
      <c r="A27">
        <v>25</v>
      </c>
      <c r="B27">
        <v>49</v>
      </c>
      <c r="C27" s="1">
        <v>0.40486111111111112</v>
      </c>
      <c r="D27" t="s">
        <v>218</v>
      </c>
      <c r="E27" t="s">
        <v>140</v>
      </c>
      <c r="F27" t="s">
        <v>32</v>
      </c>
      <c r="J27">
        <v>25</v>
      </c>
      <c r="K27">
        <v>14</v>
      </c>
      <c r="L27" s="1">
        <v>0.40763888888888888</v>
      </c>
      <c r="M27" t="s">
        <v>80</v>
      </c>
      <c r="N27" t="s">
        <v>81</v>
      </c>
      <c r="O27" t="s">
        <v>35</v>
      </c>
    </row>
    <row r="28" spans="1:15" x14ac:dyDescent="0.3">
      <c r="A28">
        <v>26</v>
      </c>
      <c r="B28">
        <v>42</v>
      </c>
      <c r="C28" s="1">
        <v>0.4055555555555555</v>
      </c>
      <c r="D28" t="s">
        <v>128</v>
      </c>
      <c r="E28" t="s">
        <v>129</v>
      </c>
      <c r="F28" t="s">
        <v>32</v>
      </c>
      <c r="J28">
        <v>26</v>
      </c>
      <c r="K28">
        <v>24</v>
      </c>
      <c r="L28" s="1">
        <v>0.40902777777777777</v>
      </c>
      <c r="M28" t="s">
        <v>98</v>
      </c>
      <c r="N28" t="s">
        <v>99</v>
      </c>
      <c r="O28" t="s">
        <v>39</v>
      </c>
    </row>
    <row r="29" spans="1:15" x14ac:dyDescent="0.3">
      <c r="A29">
        <v>27</v>
      </c>
      <c r="B29">
        <v>57</v>
      </c>
      <c r="C29" s="1">
        <v>0.41041666666666665</v>
      </c>
      <c r="D29" t="s">
        <v>152</v>
      </c>
      <c r="E29" t="s">
        <v>153</v>
      </c>
      <c r="F29" t="s">
        <v>11</v>
      </c>
      <c r="J29">
        <v>27</v>
      </c>
      <c r="K29">
        <v>15</v>
      </c>
      <c r="L29" s="1">
        <v>0.4375</v>
      </c>
      <c r="M29" t="s">
        <v>22</v>
      </c>
      <c r="N29" t="s">
        <v>82</v>
      </c>
      <c r="O29" t="s">
        <v>35</v>
      </c>
    </row>
    <row r="30" spans="1:15" x14ac:dyDescent="0.3">
      <c r="A30">
        <v>28</v>
      </c>
      <c r="B30">
        <v>44</v>
      </c>
      <c r="C30" s="1">
        <v>0.41597222222222219</v>
      </c>
      <c r="D30" t="s">
        <v>131</v>
      </c>
      <c r="E30" t="s">
        <v>132</v>
      </c>
      <c r="F30" t="s">
        <v>72</v>
      </c>
    </row>
    <row r="31" spans="1:15" x14ac:dyDescent="0.3">
      <c r="A31">
        <v>29</v>
      </c>
      <c r="B31">
        <v>47</v>
      </c>
      <c r="C31" s="1">
        <v>0.41736111111111113</v>
      </c>
      <c r="D31" t="s">
        <v>136</v>
      </c>
      <c r="E31" t="s">
        <v>137</v>
      </c>
      <c r="F31" t="s">
        <v>72</v>
      </c>
    </row>
    <row r="32" spans="1:15" x14ac:dyDescent="0.3">
      <c r="A32">
        <v>30</v>
      </c>
      <c r="B32">
        <v>350</v>
      </c>
      <c r="C32" s="1">
        <v>0.42152777777777778</v>
      </c>
      <c r="D32" t="s">
        <v>504</v>
      </c>
      <c r="E32" t="s">
        <v>505</v>
      </c>
      <c r="F32" t="s">
        <v>35</v>
      </c>
    </row>
    <row r="33" spans="1:6" x14ac:dyDescent="0.3">
      <c r="A33">
        <v>31</v>
      </c>
      <c r="B33">
        <v>31</v>
      </c>
      <c r="C33" s="1">
        <v>0.4236111111111111</v>
      </c>
      <c r="D33" t="s">
        <v>112</v>
      </c>
      <c r="E33" t="s">
        <v>63</v>
      </c>
      <c r="F33" t="s">
        <v>64</v>
      </c>
    </row>
    <row r="34" spans="1:6" x14ac:dyDescent="0.3">
      <c r="A34">
        <v>32</v>
      </c>
      <c r="B34">
        <v>58</v>
      </c>
      <c r="C34" s="1">
        <v>0.43194444444444446</v>
      </c>
      <c r="D34" t="s">
        <v>154</v>
      </c>
      <c r="E34" t="s">
        <v>155</v>
      </c>
      <c r="F34" t="s">
        <v>11</v>
      </c>
    </row>
    <row r="35" spans="1:6" x14ac:dyDescent="0.3">
      <c r="A35">
        <v>33</v>
      </c>
      <c r="B35">
        <v>36</v>
      </c>
      <c r="C35" s="1">
        <v>0.44375000000000003</v>
      </c>
      <c r="D35" t="s">
        <v>117</v>
      </c>
      <c r="E35" t="s">
        <v>118</v>
      </c>
      <c r="F35" t="s">
        <v>21</v>
      </c>
    </row>
    <row r="36" spans="1:6" x14ac:dyDescent="0.3">
      <c r="A36">
        <v>34</v>
      </c>
      <c r="B36">
        <v>32</v>
      </c>
      <c r="C36" s="1">
        <v>0.44444444444444442</v>
      </c>
      <c r="D36" t="s">
        <v>113</v>
      </c>
      <c r="E36" t="s">
        <v>114</v>
      </c>
      <c r="F36" t="s">
        <v>69</v>
      </c>
    </row>
    <row r="37" spans="1:6" x14ac:dyDescent="0.3">
      <c r="A37">
        <v>35</v>
      </c>
      <c r="B37">
        <v>39</v>
      </c>
      <c r="C37" s="1">
        <v>0.45069444444444445</v>
      </c>
      <c r="D37" t="s">
        <v>123</v>
      </c>
      <c r="E37" t="s">
        <v>73</v>
      </c>
      <c r="F37" t="s">
        <v>39</v>
      </c>
    </row>
    <row r="38" spans="1:6" x14ac:dyDescent="0.3">
      <c r="A38">
        <v>36</v>
      </c>
      <c r="B38">
        <v>41</v>
      </c>
      <c r="C38" s="1">
        <v>0.46458333333333335</v>
      </c>
      <c r="D38" t="s">
        <v>126</v>
      </c>
      <c r="E38" t="s">
        <v>127</v>
      </c>
      <c r="F38" t="s">
        <v>30</v>
      </c>
    </row>
    <row r="39" spans="1:6" x14ac:dyDescent="0.3">
      <c r="A39">
        <v>37</v>
      </c>
      <c r="B39">
        <v>334</v>
      </c>
      <c r="C39" s="1">
        <v>0.60347222222222219</v>
      </c>
      <c r="D39" t="s">
        <v>502</v>
      </c>
      <c r="E39" t="s">
        <v>503</v>
      </c>
      <c r="F39" t="s">
        <v>11</v>
      </c>
    </row>
    <row r="40" spans="1:6" x14ac:dyDescent="0.3">
      <c r="A40">
        <v>38</v>
      </c>
      <c r="B40">
        <v>52</v>
      </c>
      <c r="C40" s="1">
        <v>0.6118055555555556</v>
      </c>
      <c r="D40" t="s">
        <v>142</v>
      </c>
      <c r="E40" t="s">
        <v>143</v>
      </c>
      <c r="F40" t="s">
        <v>45</v>
      </c>
    </row>
    <row r="41" spans="1:6" x14ac:dyDescent="0.3">
      <c r="A41">
        <v>39</v>
      </c>
      <c r="B41">
        <v>352</v>
      </c>
      <c r="C41" s="1">
        <v>0.60069444444444442</v>
      </c>
      <c r="D41" t="s">
        <v>124</v>
      </c>
      <c r="E41" t="s">
        <v>506</v>
      </c>
      <c r="F41" t="s">
        <v>11</v>
      </c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53"/>
  <sheetViews>
    <sheetView workbookViewId="0">
      <selection activeCell="K5" sqref="K5:P33"/>
    </sheetView>
  </sheetViews>
  <sheetFormatPr defaultRowHeight="14.4" x14ac:dyDescent="0.3"/>
  <sheetData>
    <row r="2" spans="1:16" x14ac:dyDescent="0.3">
      <c r="A2" s="16" t="s">
        <v>523</v>
      </c>
      <c r="B2" s="16"/>
      <c r="C2" s="16"/>
      <c r="D2" s="16"/>
      <c r="E2" s="16"/>
      <c r="F2" s="16"/>
      <c r="K2" s="16" t="s">
        <v>534</v>
      </c>
      <c r="L2" s="16"/>
      <c r="M2" s="16"/>
      <c r="N2" s="16"/>
      <c r="O2" s="16"/>
      <c r="P2" s="16"/>
    </row>
    <row r="3" spans="1:16" x14ac:dyDescent="0.3">
      <c r="A3" s="2" t="s">
        <v>524</v>
      </c>
      <c r="B3" s="2" t="s">
        <v>520</v>
      </c>
      <c r="C3" s="2" t="s">
        <v>521</v>
      </c>
      <c r="D3" s="3" t="s">
        <v>525</v>
      </c>
      <c r="E3" s="3" t="s">
        <v>526</v>
      </c>
      <c r="F3" s="3" t="s">
        <v>527</v>
      </c>
      <c r="K3" s="2" t="s">
        <v>524</v>
      </c>
      <c r="L3" s="2" t="s">
        <v>520</v>
      </c>
      <c r="M3" s="2" t="s">
        <v>521</v>
      </c>
      <c r="N3" s="3" t="s">
        <v>525</v>
      </c>
      <c r="O3" s="3" t="s">
        <v>526</v>
      </c>
      <c r="P3" s="3" t="s">
        <v>527</v>
      </c>
    </row>
    <row r="5" spans="1:16" x14ac:dyDescent="0.3">
      <c r="A5" s="10">
        <v>1</v>
      </c>
      <c r="B5">
        <v>85</v>
      </c>
      <c r="C5" s="1">
        <v>0.5444444444444444</v>
      </c>
      <c r="D5" t="s">
        <v>188</v>
      </c>
      <c r="E5" t="s">
        <v>137</v>
      </c>
      <c r="F5" t="s">
        <v>58</v>
      </c>
      <c r="K5" s="10">
        <v>1</v>
      </c>
      <c r="L5">
        <v>61</v>
      </c>
      <c r="M5" s="1">
        <v>0.48333333333333334</v>
      </c>
      <c r="N5" t="s">
        <v>158</v>
      </c>
      <c r="O5" t="s">
        <v>159</v>
      </c>
      <c r="P5" t="s">
        <v>32</v>
      </c>
    </row>
    <row r="6" spans="1:16" x14ac:dyDescent="0.3">
      <c r="A6" s="10">
        <v>2</v>
      </c>
      <c r="B6">
        <v>97</v>
      </c>
      <c r="C6" s="1">
        <v>0.55277777777777781</v>
      </c>
      <c r="D6" t="s">
        <v>206</v>
      </c>
      <c r="E6" t="s">
        <v>207</v>
      </c>
      <c r="F6" t="s">
        <v>35</v>
      </c>
      <c r="K6" s="10">
        <v>2</v>
      </c>
      <c r="L6">
        <v>68</v>
      </c>
      <c r="M6" s="1">
        <v>0.48541666666666666</v>
      </c>
      <c r="N6" t="s">
        <v>167</v>
      </c>
      <c r="O6" t="s">
        <v>168</v>
      </c>
      <c r="P6" t="s">
        <v>35</v>
      </c>
    </row>
    <row r="7" spans="1:16" x14ac:dyDescent="0.3">
      <c r="A7" s="10">
        <v>3</v>
      </c>
      <c r="B7">
        <v>119</v>
      </c>
      <c r="C7" s="1">
        <v>0.55694444444444446</v>
      </c>
      <c r="D7" t="s">
        <v>187</v>
      </c>
      <c r="E7" t="s">
        <v>236</v>
      </c>
      <c r="F7" t="s">
        <v>61</v>
      </c>
      <c r="K7" s="10">
        <v>3</v>
      </c>
      <c r="L7">
        <v>62</v>
      </c>
      <c r="M7" s="1">
        <v>0.51111111111111118</v>
      </c>
      <c r="N7" t="s">
        <v>540</v>
      </c>
      <c r="O7" t="s">
        <v>469</v>
      </c>
      <c r="P7" t="s">
        <v>32</v>
      </c>
    </row>
    <row r="8" spans="1:16" x14ac:dyDescent="0.3">
      <c r="A8" s="10">
        <v>4</v>
      </c>
      <c r="B8">
        <v>89</v>
      </c>
      <c r="C8" s="1">
        <v>0.55902777777777779</v>
      </c>
      <c r="D8" t="s">
        <v>194</v>
      </c>
      <c r="E8" t="s">
        <v>195</v>
      </c>
      <c r="F8" t="s">
        <v>35</v>
      </c>
      <c r="K8" s="10">
        <v>4</v>
      </c>
      <c r="L8">
        <v>353</v>
      </c>
      <c r="M8" s="1">
        <v>0.51458333333333328</v>
      </c>
      <c r="N8" t="s">
        <v>59</v>
      </c>
      <c r="O8" t="s">
        <v>539</v>
      </c>
      <c r="P8" t="s">
        <v>56</v>
      </c>
    </row>
    <row r="9" spans="1:16" x14ac:dyDescent="0.3">
      <c r="A9" s="10">
        <v>5</v>
      </c>
      <c r="B9">
        <v>111</v>
      </c>
      <c r="C9" s="1">
        <v>0.57222222222222219</v>
      </c>
      <c r="D9" t="s">
        <v>224</v>
      </c>
      <c r="E9" t="s">
        <v>225</v>
      </c>
      <c r="F9" t="s">
        <v>58</v>
      </c>
      <c r="K9" s="10">
        <v>5</v>
      </c>
      <c r="L9">
        <v>76</v>
      </c>
      <c r="M9" s="1">
        <v>0.51527777777777783</v>
      </c>
      <c r="N9" t="s">
        <v>541</v>
      </c>
      <c r="O9" t="s">
        <v>542</v>
      </c>
      <c r="P9" t="s">
        <v>32</v>
      </c>
    </row>
    <row r="10" spans="1:16" x14ac:dyDescent="0.3">
      <c r="A10" s="10">
        <v>6</v>
      </c>
      <c r="B10">
        <v>113</v>
      </c>
      <c r="C10" s="1">
        <v>0.57638888888888895</v>
      </c>
      <c r="D10" t="s">
        <v>227</v>
      </c>
      <c r="E10" t="s">
        <v>228</v>
      </c>
      <c r="F10" t="s">
        <v>35</v>
      </c>
      <c r="K10" s="10">
        <v>6</v>
      </c>
      <c r="L10">
        <v>364</v>
      </c>
      <c r="M10" s="1">
        <v>0.52430555555555558</v>
      </c>
      <c r="N10" t="s">
        <v>537</v>
      </c>
      <c r="O10" t="s">
        <v>538</v>
      </c>
      <c r="P10" t="s">
        <v>21</v>
      </c>
    </row>
    <row r="11" spans="1:16" x14ac:dyDescent="0.3">
      <c r="A11" s="10">
        <v>7</v>
      </c>
      <c r="B11">
        <v>100</v>
      </c>
      <c r="C11" s="1">
        <v>0.57847222222222217</v>
      </c>
      <c r="D11" t="s">
        <v>212</v>
      </c>
      <c r="E11" t="s">
        <v>213</v>
      </c>
      <c r="F11" t="s">
        <v>32</v>
      </c>
      <c r="K11" s="10">
        <v>7</v>
      </c>
      <c r="L11">
        <v>72</v>
      </c>
      <c r="M11" s="1">
        <v>0.52708333333333335</v>
      </c>
      <c r="N11" t="s">
        <v>54</v>
      </c>
      <c r="O11" t="s">
        <v>172</v>
      </c>
      <c r="P11" t="s">
        <v>32</v>
      </c>
    </row>
    <row r="12" spans="1:16" x14ac:dyDescent="0.3">
      <c r="A12" s="10">
        <v>8</v>
      </c>
      <c r="B12">
        <v>93</v>
      </c>
      <c r="C12" s="1">
        <v>0.57986111111111105</v>
      </c>
      <c r="D12" t="s">
        <v>199</v>
      </c>
      <c r="E12" t="s">
        <v>200</v>
      </c>
      <c r="F12" t="s">
        <v>32</v>
      </c>
      <c r="K12" s="10">
        <v>8</v>
      </c>
      <c r="L12">
        <v>80</v>
      </c>
      <c r="M12" s="1">
        <v>0.52777777777777779</v>
      </c>
      <c r="N12" t="s">
        <v>180</v>
      </c>
      <c r="O12" t="s">
        <v>181</v>
      </c>
      <c r="P12" t="s">
        <v>103</v>
      </c>
    </row>
    <row r="13" spans="1:16" x14ac:dyDescent="0.3">
      <c r="A13" s="10">
        <v>9</v>
      </c>
      <c r="B13">
        <v>94</v>
      </c>
      <c r="C13" s="1">
        <v>0.58333333333333337</v>
      </c>
      <c r="D13" t="s">
        <v>201</v>
      </c>
      <c r="E13" t="s">
        <v>202</v>
      </c>
      <c r="F13" t="s">
        <v>72</v>
      </c>
      <c r="K13" s="10">
        <v>9</v>
      </c>
      <c r="L13">
        <v>64</v>
      </c>
      <c r="M13" s="1">
        <v>0.53194444444444444</v>
      </c>
      <c r="N13" t="s">
        <v>161</v>
      </c>
      <c r="O13" t="s">
        <v>162</v>
      </c>
      <c r="P13" t="s">
        <v>58</v>
      </c>
    </row>
    <row r="14" spans="1:16" x14ac:dyDescent="0.3">
      <c r="A14" s="10">
        <v>10</v>
      </c>
      <c r="B14">
        <v>88</v>
      </c>
      <c r="C14" s="1">
        <v>0.58750000000000002</v>
      </c>
      <c r="D14" t="s">
        <v>193</v>
      </c>
      <c r="E14" t="s">
        <v>157</v>
      </c>
      <c r="F14" t="s">
        <v>56</v>
      </c>
      <c r="K14" s="10">
        <v>10</v>
      </c>
      <c r="L14">
        <v>67</v>
      </c>
      <c r="M14" s="1">
        <v>0.53680555555555554</v>
      </c>
      <c r="N14" t="s">
        <v>165</v>
      </c>
      <c r="O14" t="s">
        <v>166</v>
      </c>
      <c r="P14" t="s">
        <v>30</v>
      </c>
    </row>
    <row r="15" spans="1:16" x14ac:dyDescent="0.3">
      <c r="A15" s="10">
        <v>11</v>
      </c>
      <c r="B15">
        <v>118</v>
      </c>
      <c r="C15" s="1">
        <v>0.59166666666666667</v>
      </c>
      <c r="D15" t="s">
        <v>234</v>
      </c>
      <c r="E15" t="s">
        <v>235</v>
      </c>
      <c r="F15" t="s">
        <v>11</v>
      </c>
      <c r="K15" s="10">
        <v>11</v>
      </c>
      <c r="L15">
        <v>81</v>
      </c>
      <c r="M15" s="1">
        <v>0.5395833333333333</v>
      </c>
      <c r="N15" t="s">
        <v>19</v>
      </c>
      <c r="O15" t="s">
        <v>182</v>
      </c>
      <c r="P15" t="s">
        <v>35</v>
      </c>
    </row>
    <row r="16" spans="1:16" x14ac:dyDescent="0.3">
      <c r="A16" s="10">
        <v>12</v>
      </c>
      <c r="B16">
        <v>96</v>
      </c>
      <c r="C16" s="1">
        <v>0.59236111111111112</v>
      </c>
      <c r="D16" t="s">
        <v>204</v>
      </c>
      <c r="E16" t="s">
        <v>205</v>
      </c>
      <c r="F16" t="s">
        <v>103</v>
      </c>
      <c r="K16" s="10">
        <v>12</v>
      </c>
      <c r="L16">
        <v>60</v>
      </c>
      <c r="M16" s="1">
        <v>0.54097222222222219</v>
      </c>
      <c r="N16" t="s">
        <v>156</v>
      </c>
      <c r="O16" t="s">
        <v>157</v>
      </c>
      <c r="P16" t="s">
        <v>56</v>
      </c>
    </row>
    <row r="17" spans="1:16" x14ac:dyDescent="0.3">
      <c r="A17" s="10">
        <v>13</v>
      </c>
      <c r="B17">
        <v>104</v>
      </c>
      <c r="C17" s="1">
        <v>0.59305555555555556</v>
      </c>
      <c r="D17" t="s">
        <v>216</v>
      </c>
      <c r="E17" t="s">
        <v>217</v>
      </c>
      <c r="F17" t="s">
        <v>32</v>
      </c>
      <c r="K17" s="10">
        <v>13</v>
      </c>
      <c r="L17">
        <v>343</v>
      </c>
      <c r="M17" s="1">
        <v>0.54236111111111118</v>
      </c>
      <c r="N17" t="s">
        <v>80</v>
      </c>
      <c r="O17" t="s">
        <v>539</v>
      </c>
      <c r="P17" t="s">
        <v>21</v>
      </c>
    </row>
    <row r="18" spans="1:16" x14ac:dyDescent="0.3">
      <c r="A18" s="10">
        <v>14</v>
      </c>
      <c r="B18">
        <v>84</v>
      </c>
      <c r="C18" s="1">
        <v>0.59930555555555554</v>
      </c>
      <c r="D18" t="s">
        <v>187</v>
      </c>
      <c r="E18" t="s">
        <v>53</v>
      </c>
      <c r="F18" t="s">
        <v>32</v>
      </c>
      <c r="K18" s="10">
        <v>14</v>
      </c>
      <c r="L18">
        <v>79</v>
      </c>
      <c r="M18" s="1">
        <v>0.54791666666666672</v>
      </c>
      <c r="N18" t="s">
        <v>54</v>
      </c>
      <c r="O18" t="s">
        <v>178</v>
      </c>
      <c r="P18" t="s">
        <v>179</v>
      </c>
    </row>
    <row r="19" spans="1:16" x14ac:dyDescent="0.3">
      <c r="A19" s="10">
        <v>15</v>
      </c>
      <c r="B19">
        <v>112</v>
      </c>
      <c r="C19" s="1">
        <v>0.61041666666666672</v>
      </c>
      <c r="D19" t="s">
        <v>133</v>
      </c>
      <c r="E19" t="s">
        <v>226</v>
      </c>
      <c r="F19" t="s">
        <v>61</v>
      </c>
      <c r="K19" s="10">
        <v>15</v>
      </c>
      <c r="L19">
        <v>59</v>
      </c>
      <c r="M19" s="1">
        <v>0.5493055555555556</v>
      </c>
      <c r="N19" t="s">
        <v>119</v>
      </c>
      <c r="O19" t="s">
        <v>75</v>
      </c>
      <c r="P19" t="s">
        <v>32</v>
      </c>
    </row>
    <row r="20" spans="1:16" x14ac:dyDescent="0.3">
      <c r="A20" s="10">
        <v>16</v>
      </c>
      <c r="B20">
        <v>107</v>
      </c>
      <c r="C20" s="1">
        <v>0.61597222222222225</v>
      </c>
      <c r="D20" t="s">
        <v>214</v>
      </c>
      <c r="E20" t="s">
        <v>91</v>
      </c>
      <c r="F20" t="s">
        <v>32</v>
      </c>
      <c r="K20" s="10">
        <v>16</v>
      </c>
      <c r="L20">
        <v>70</v>
      </c>
      <c r="M20" s="1">
        <v>0.55138888888888882</v>
      </c>
      <c r="N20" t="s">
        <v>169</v>
      </c>
      <c r="O20" t="s">
        <v>170</v>
      </c>
      <c r="P20" t="s">
        <v>35</v>
      </c>
    </row>
    <row r="21" spans="1:16" x14ac:dyDescent="0.3">
      <c r="A21" s="10">
        <v>17</v>
      </c>
      <c r="B21">
        <v>116</v>
      </c>
      <c r="C21" s="1">
        <v>0.62083333333333335</v>
      </c>
      <c r="D21" t="s">
        <v>150</v>
      </c>
      <c r="E21" t="s">
        <v>233</v>
      </c>
      <c r="F21" t="s">
        <v>58</v>
      </c>
      <c r="K21" s="10">
        <v>17</v>
      </c>
      <c r="L21">
        <v>157</v>
      </c>
      <c r="M21" s="1">
        <v>0.56597222222222221</v>
      </c>
      <c r="N21" t="s">
        <v>280</v>
      </c>
      <c r="O21" t="s">
        <v>281</v>
      </c>
      <c r="P21" t="s">
        <v>35</v>
      </c>
    </row>
    <row r="22" spans="1:16" x14ac:dyDescent="0.3">
      <c r="A22" s="10">
        <v>18</v>
      </c>
      <c r="B22">
        <v>101</v>
      </c>
      <c r="C22" s="1">
        <v>0.62361111111111112</v>
      </c>
      <c r="D22" t="s">
        <v>214</v>
      </c>
      <c r="E22" t="s">
        <v>125</v>
      </c>
      <c r="F22" t="s">
        <v>11</v>
      </c>
      <c r="K22" s="10">
        <v>18</v>
      </c>
      <c r="L22">
        <v>78</v>
      </c>
      <c r="M22" s="1">
        <v>0.56874999999999998</v>
      </c>
      <c r="N22" t="s">
        <v>54</v>
      </c>
      <c r="O22" t="s">
        <v>177</v>
      </c>
      <c r="P22" t="s">
        <v>56</v>
      </c>
    </row>
    <row r="23" spans="1:16" x14ac:dyDescent="0.3">
      <c r="A23" s="10">
        <v>19</v>
      </c>
      <c r="B23">
        <v>103</v>
      </c>
      <c r="C23" s="1">
        <v>0.625</v>
      </c>
      <c r="D23" t="s">
        <v>533</v>
      </c>
      <c r="E23" t="s">
        <v>130</v>
      </c>
      <c r="F23" t="s">
        <v>32</v>
      </c>
      <c r="K23" s="10">
        <v>19</v>
      </c>
      <c r="L23">
        <v>342</v>
      </c>
      <c r="M23" s="1">
        <v>0.57291666666666663</v>
      </c>
      <c r="N23" t="s">
        <v>535</v>
      </c>
      <c r="O23" t="s">
        <v>536</v>
      </c>
      <c r="P23" t="s">
        <v>11</v>
      </c>
    </row>
    <row r="24" spans="1:16" x14ac:dyDescent="0.3">
      <c r="A24" s="10">
        <v>20</v>
      </c>
      <c r="B24">
        <v>114</v>
      </c>
      <c r="C24" s="1">
        <v>0.62569444444444444</v>
      </c>
      <c r="D24" t="s">
        <v>229</v>
      </c>
      <c r="E24" t="s">
        <v>230</v>
      </c>
      <c r="F24" t="s">
        <v>58</v>
      </c>
      <c r="K24" s="10">
        <v>20</v>
      </c>
      <c r="L24">
        <v>65</v>
      </c>
      <c r="M24" s="1">
        <v>0.57777777777777783</v>
      </c>
      <c r="N24" t="s">
        <v>163</v>
      </c>
      <c r="O24" t="s">
        <v>164</v>
      </c>
      <c r="P24" t="s">
        <v>45</v>
      </c>
    </row>
    <row r="25" spans="1:16" x14ac:dyDescent="0.3">
      <c r="A25" s="10">
        <v>21</v>
      </c>
      <c r="B25">
        <v>117</v>
      </c>
      <c r="C25" s="1">
        <v>0.6430555555555556</v>
      </c>
      <c r="D25" t="s">
        <v>110</v>
      </c>
      <c r="E25" t="s">
        <v>10</v>
      </c>
      <c r="F25" t="s">
        <v>35</v>
      </c>
      <c r="K25" s="10">
        <v>21</v>
      </c>
      <c r="L25">
        <v>71</v>
      </c>
      <c r="M25" s="1">
        <v>0.57847222222222217</v>
      </c>
      <c r="N25" t="s">
        <v>22</v>
      </c>
      <c r="O25" t="s">
        <v>171</v>
      </c>
      <c r="P25" t="s">
        <v>30</v>
      </c>
    </row>
    <row r="26" spans="1:16" x14ac:dyDescent="0.3">
      <c r="A26" s="10">
        <v>22</v>
      </c>
      <c r="B26">
        <v>102</v>
      </c>
      <c r="C26" s="1">
        <v>0.6479166666666667</v>
      </c>
      <c r="D26" t="s">
        <v>215</v>
      </c>
      <c r="E26" t="s">
        <v>129</v>
      </c>
      <c r="F26" t="s">
        <v>32</v>
      </c>
      <c r="K26" s="10">
        <v>22</v>
      </c>
      <c r="L26">
        <v>75</v>
      </c>
      <c r="M26" s="1">
        <v>0.6020833333333333</v>
      </c>
      <c r="N26" t="s">
        <v>54</v>
      </c>
      <c r="O26" t="s">
        <v>176</v>
      </c>
      <c r="P26" t="s">
        <v>30</v>
      </c>
    </row>
    <row r="27" spans="1:16" x14ac:dyDescent="0.3">
      <c r="A27" s="10">
        <v>23</v>
      </c>
      <c r="B27">
        <v>99</v>
      </c>
      <c r="C27" s="1">
        <v>0.65694444444444444</v>
      </c>
      <c r="D27" t="s">
        <v>210</v>
      </c>
      <c r="E27" t="s">
        <v>211</v>
      </c>
      <c r="F27" t="s">
        <v>32</v>
      </c>
      <c r="K27" s="10">
        <v>23</v>
      </c>
      <c r="L27">
        <v>73</v>
      </c>
      <c r="M27" s="1">
        <v>0.60972222222222217</v>
      </c>
      <c r="N27" t="s">
        <v>173</v>
      </c>
      <c r="O27" t="s">
        <v>174</v>
      </c>
      <c r="P27" t="s">
        <v>56</v>
      </c>
    </row>
    <row r="28" spans="1:16" x14ac:dyDescent="0.3">
      <c r="A28" s="10">
        <v>24</v>
      </c>
      <c r="B28">
        <v>91</v>
      </c>
      <c r="C28" s="1">
        <v>0.65902777777777777</v>
      </c>
      <c r="D28" t="s">
        <v>196</v>
      </c>
      <c r="E28" t="s">
        <v>197</v>
      </c>
      <c r="F28" t="s">
        <v>72</v>
      </c>
      <c r="K28" s="10">
        <v>24</v>
      </c>
      <c r="L28">
        <v>82</v>
      </c>
      <c r="M28" s="1">
        <v>0.62013888888888891</v>
      </c>
      <c r="N28" t="s">
        <v>183</v>
      </c>
      <c r="O28" t="s">
        <v>184</v>
      </c>
      <c r="P28" t="s">
        <v>32</v>
      </c>
    </row>
    <row r="29" spans="1:16" x14ac:dyDescent="0.3">
      <c r="A29" s="10">
        <v>25</v>
      </c>
      <c r="B29">
        <v>338</v>
      </c>
      <c r="C29" s="1">
        <v>0.66388888888888886</v>
      </c>
      <c r="D29" t="s">
        <v>530</v>
      </c>
      <c r="E29" t="s">
        <v>531</v>
      </c>
      <c r="F29" t="s">
        <v>11</v>
      </c>
      <c r="K29" s="10">
        <v>25</v>
      </c>
      <c r="L29">
        <v>83</v>
      </c>
      <c r="M29" s="1">
        <v>0.72986111111111107</v>
      </c>
      <c r="N29" t="s">
        <v>185</v>
      </c>
      <c r="O29" t="s">
        <v>186</v>
      </c>
      <c r="P29" t="s">
        <v>72</v>
      </c>
    </row>
    <row r="30" spans="1:16" x14ac:dyDescent="0.3">
      <c r="A30" s="10">
        <v>26</v>
      </c>
      <c r="B30">
        <v>98</v>
      </c>
      <c r="C30" s="1">
        <v>0.66597222222222219</v>
      </c>
      <c r="D30" t="s">
        <v>208</v>
      </c>
      <c r="E30" t="s">
        <v>209</v>
      </c>
      <c r="F30" t="s">
        <v>58</v>
      </c>
      <c r="K30" s="10"/>
    </row>
    <row r="31" spans="1:16" x14ac:dyDescent="0.3">
      <c r="A31" s="10">
        <v>27</v>
      </c>
      <c r="B31">
        <v>115</v>
      </c>
      <c r="C31" s="1">
        <v>0.66666666666666663</v>
      </c>
      <c r="D31" t="s">
        <v>231</v>
      </c>
      <c r="E31" t="s">
        <v>232</v>
      </c>
      <c r="F31" t="s">
        <v>39</v>
      </c>
      <c r="K31" s="10"/>
    </row>
    <row r="32" spans="1:16" x14ac:dyDescent="0.3">
      <c r="A32" s="10">
        <v>28</v>
      </c>
      <c r="B32">
        <v>358</v>
      </c>
      <c r="C32" s="1">
        <v>0.67986111111111114</v>
      </c>
      <c r="D32" t="s">
        <v>141</v>
      </c>
      <c r="E32" t="s">
        <v>532</v>
      </c>
      <c r="F32" t="s">
        <v>103</v>
      </c>
      <c r="K32" s="10"/>
    </row>
    <row r="33" spans="1:17" x14ac:dyDescent="0.3">
      <c r="A33" s="10">
        <v>29</v>
      </c>
      <c r="B33">
        <v>95</v>
      </c>
      <c r="C33" s="1">
        <v>0.6875</v>
      </c>
      <c r="D33" t="s">
        <v>128</v>
      </c>
      <c r="E33" t="s">
        <v>203</v>
      </c>
      <c r="F33" t="s">
        <v>32</v>
      </c>
      <c r="K33" s="10"/>
    </row>
    <row r="34" spans="1:17" x14ac:dyDescent="0.3">
      <c r="A34" s="10">
        <v>30</v>
      </c>
      <c r="B34">
        <v>106</v>
      </c>
      <c r="C34" s="1">
        <v>0.69652777777777775</v>
      </c>
      <c r="D34" t="s">
        <v>220</v>
      </c>
      <c r="E34" t="s">
        <v>82</v>
      </c>
      <c r="F34" t="s">
        <v>72</v>
      </c>
    </row>
    <row r="35" spans="1:17" x14ac:dyDescent="0.3">
      <c r="A35" s="10">
        <v>31</v>
      </c>
      <c r="B35">
        <v>110</v>
      </c>
      <c r="C35" s="1">
        <v>0.69861111111111107</v>
      </c>
      <c r="D35" t="s">
        <v>222</v>
      </c>
      <c r="E35" t="s">
        <v>223</v>
      </c>
      <c r="F35" t="s">
        <v>39</v>
      </c>
    </row>
    <row r="36" spans="1:17" x14ac:dyDescent="0.3">
      <c r="A36" s="10">
        <v>32</v>
      </c>
      <c r="B36">
        <v>86</v>
      </c>
      <c r="C36" s="1">
        <v>0.71736111111111101</v>
      </c>
      <c r="D36" t="s">
        <v>189</v>
      </c>
      <c r="E36" t="s">
        <v>190</v>
      </c>
      <c r="F36" t="s">
        <v>56</v>
      </c>
    </row>
    <row r="37" spans="1:17" x14ac:dyDescent="0.3">
      <c r="A37" s="10">
        <v>33</v>
      </c>
      <c r="B37">
        <v>336</v>
      </c>
      <c r="C37" s="1">
        <v>0.77708333333333324</v>
      </c>
      <c r="D37" t="s">
        <v>529</v>
      </c>
      <c r="E37" t="s">
        <v>503</v>
      </c>
      <c r="F37" t="s">
        <v>11</v>
      </c>
    </row>
    <row r="38" spans="1:17" x14ac:dyDescent="0.3">
      <c r="A38" s="10">
        <v>34</v>
      </c>
      <c r="B38">
        <v>335</v>
      </c>
      <c r="C38" s="1">
        <v>0.78472222222222221</v>
      </c>
      <c r="D38" t="s">
        <v>528</v>
      </c>
      <c r="E38" t="s">
        <v>503</v>
      </c>
      <c r="F38" t="s">
        <v>11</v>
      </c>
    </row>
    <row r="40" spans="1:17" x14ac:dyDescent="0.3">
      <c r="A40" s="6" t="s">
        <v>543</v>
      </c>
      <c r="H40" s="10"/>
      <c r="K40" s="6" t="s">
        <v>555</v>
      </c>
    </row>
    <row r="41" spans="1:17" x14ac:dyDescent="0.3">
      <c r="A41">
        <v>1</v>
      </c>
      <c r="B41" s="5" t="s">
        <v>545</v>
      </c>
      <c r="D41">
        <v>2</v>
      </c>
      <c r="E41">
        <v>4</v>
      </c>
      <c r="F41">
        <v>6</v>
      </c>
      <c r="H41" s="10">
        <v>12</v>
      </c>
      <c r="K41" s="5" t="s">
        <v>546</v>
      </c>
      <c r="M41">
        <v>1</v>
      </c>
      <c r="N41">
        <v>3</v>
      </c>
      <c r="O41">
        <v>5</v>
      </c>
      <c r="Q41" s="10">
        <f t="shared" ref="Q41:Q52" si="0">SUM(M41:P41)</f>
        <v>9</v>
      </c>
    </row>
    <row r="42" spans="1:17" x14ac:dyDescent="0.3">
      <c r="A42">
        <v>2</v>
      </c>
      <c r="B42" s="5" t="s">
        <v>544</v>
      </c>
      <c r="D42">
        <v>1</v>
      </c>
      <c r="E42">
        <v>5</v>
      </c>
      <c r="F42">
        <v>17</v>
      </c>
      <c r="H42" s="10">
        <v>23</v>
      </c>
      <c r="K42" s="5" t="s">
        <v>545</v>
      </c>
      <c r="M42">
        <v>2</v>
      </c>
      <c r="N42">
        <v>4</v>
      </c>
      <c r="O42">
        <v>11</v>
      </c>
      <c r="Q42" s="10">
        <f t="shared" si="0"/>
        <v>17</v>
      </c>
    </row>
    <row r="43" spans="1:17" x14ac:dyDescent="0.3">
      <c r="A43">
        <v>3</v>
      </c>
      <c r="B43" s="5" t="s">
        <v>546</v>
      </c>
      <c r="D43">
        <v>7</v>
      </c>
      <c r="E43">
        <v>8</v>
      </c>
      <c r="F43">
        <v>13</v>
      </c>
      <c r="H43" s="10">
        <v>28</v>
      </c>
      <c r="K43" s="5" t="s">
        <v>550</v>
      </c>
      <c r="M43">
        <v>12</v>
      </c>
      <c r="N43">
        <v>16</v>
      </c>
      <c r="O43">
        <v>17</v>
      </c>
      <c r="Q43" s="10">
        <f t="shared" si="0"/>
        <v>45</v>
      </c>
    </row>
    <row r="44" spans="1:17" x14ac:dyDescent="0.3">
      <c r="A44">
        <v>4</v>
      </c>
      <c r="B44" s="5" t="s">
        <v>548</v>
      </c>
      <c r="D44">
        <v>14</v>
      </c>
      <c r="E44">
        <v>16</v>
      </c>
      <c r="F44">
        <v>19</v>
      </c>
      <c r="H44" s="10">
        <v>49</v>
      </c>
      <c r="K44" s="5" t="s">
        <v>548</v>
      </c>
      <c r="M44">
        <v>7</v>
      </c>
      <c r="N44">
        <v>15</v>
      </c>
      <c r="O44">
        <v>24</v>
      </c>
      <c r="Q44" s="10">
        <f t="shared" si="0"/>
        <v>46</v>
      </c>
    </row>
    <row r="45" spans="1:17" x14ac:dyDescent="0.3">
      <c r="A45">
        <v>5</v>
      </c>
      <c r="B45" s="5" t="s">
        <v>547</v>
      </c>
      <c r="D45">
        <v>11</v>
      </c>
      <c r="E45">
        <v>18</v>
      </c>
      <c r="F45">
        <v>25</v>
      </c>
      <c r="H45" s="10">
        <v>54</v>
      </c>
      <c r="K45" s="5" t="s">
        <v>556</v>
      </c>
      <c r="M45">
        <v>10</v>
      </c>
      <c r="N45">
        <v>21</v>
      </c>
      <c r="O45">
        <v>22</v>
      </c>
      <c r="Q45" s="10">
        <f t="shared" si="0"/>
        <v>53</v>
      </c>
    </row>
    <row r="46" spans="1:17" x14ac:dyDescent="0.3">
      <c r="A46">
        <v>6</v>
      </c>
      <c r="B46" s="5" t="s">
        <v>552</v>
      </c>
      <c r="D46">
        <v>3</v>
      </c>
      <c r="E46">
        <v>15</v>
      </c>
      <c r="F46">
        <v>40</v>
      </c>
      <c r="H46" s="10">
        <v>58</v>
      </c>
      <c r="K46" s="5" t="s">
        <v>21</v>
      </c>
      <c r="M46">
        <v>6</v>
      </c>
      <c r="N46">
        <v>13</v>
      </c>
      <c r="O46">
        <v>35</v>
      </c>
      <c r="Q46" s="10">
        <f t="shared" si="0"/>
        <v>54</v>
      </c>
    </row>
    <row r="47" spans="1:17" x14ac:dyDescent="0.3">
      <c r="A47">
        <v>7</v>
      </c>
      <c r="B47" s="5" t="s">
        <v>550</v>
      </c>
      <c r="D47">
        <v>10</v>
      </c>
      <c r="E47">
        <v>21</v>
      </c>
      <c r="F47">
        <v>32</v>
      </c>
      <c r="H47" s="10">
        <v>63</v>
      </c>
      <c r="K47" s="5" t="s">
        <v>558</v>
      </c>
      <c r="M47">
        <v>18</v>
      </c>
      <c r="N47">
        <v>23</v>
      </c>
      <c r="O47">
        <v>35</v>
      </c>
      <c r="Q47" s="10">
        <f t="shared" si="0"/>
        <v>76</v>
      </c>
    </row>
    <row r="48" spans="1:17" x14ac:dyDescent="0.3">
      <c r="A48">
        <v>8</v>
      </c>
      <c r="B48" s="5" t="s">
        <v>72</v>
      </c>
      <c r="D48">
        <v>9</v>
      </c>
      <c r="E48">
        <v>24</v>
      </c>
      <c r="F48">
        <v>30</v>
      </c>
      <c r="H48" s="10">
        <v>63</v>
      </c>
      <c r="K48" s="5" t="s">
        <v>549</v>
      </c>
      <c r="M48">
        <v>8</v>
      </c>
      <c r="N48">
        <v>35</v>
      </c>
      <c r="O48">
        <v>35</v>
      </c>
      <c r="Q48" s="10">
        <f t="shared" si="0"/>
        <v>78</v>
      </c>
    </row>
    <row r="49" spans="1:17" x14ac:dyDescent="0.3">
      <c r="A49">
        <v>9</v>
      </c>
      <c r="B49" s="5" t="s">
        <v>554</v>
      </c>
      <c r="D49">
        <v>22</v>
      </c>
      <c r="E49">
        <v>23</v>
      </c>
      <c r="F49">
        <v>29</v>
      </c>
      <c r="H49" s="10">
        <v>74</v>
      </c>
      <c r="K49" s="5" t="s">
        <v>544</v>
      </c>
      <c r="M49">
        <v>9</v>
      </c>
      <c r="N49">
        <v>35</v>
      </c>
      <c r="O49">
        <v>35</v>
      </c>
      <c r="Q49" s="10">
        <f t="shared" si="0"/>
        <v>79</v>
      </c>
    </row>
    <row r="50" spans="1:17" x14ac:dyDescent="0.3">
      <c r="A50">
        <v>10</v>
      </c>
      <c r="B50" s="5" t="s">
        <v>549</v>
      </c>
      <c r="D50">
        <v>12</v>
      </c>
      <c r="E50">
        <v>28</v>
      </c>
      <c r="F50">
        <v>40</v>
      </c>
      <c r="H50" s="10">
        <v>80</v>
      </c>
      <c r="K50" s="5" t="s">
        <v>11</v>
      </c>
      <c r="M50">
        <v>19</v>
      </c>
      <c r="N50">
        <v>35</v>
      </c>
      <c r="O50">
        <v>35</v>
      </c>
      <c r="Q50" s="10">
        <f t="shared" si="0"/>
        <v>89</v>
      </c>
    </row>
    <row r="51" spans="1:17" x14ac:dyDescent="0.3">
      <c r="A51">
        <v>11</v>
      </c>
      <c r="B51" s="5" t="s">
        <v>551</v>
      </c>
      <c r="D51">
        <v>20</v>
      </c>
      <c r="E51">
        <v>26</v>
      </c>
      <c r="F51">
        <v>40</v>
      </c>
      <c r="H51" s="10">
        <v>86</v>
      </c>
      <c r="K51" s="5" t="s">
        <v>45</v>
      </c>
      <c r="M51">
        <v>20</v>
      </c>
      <c r="N51">
        <v>35</v>
      </c>
      <c r="O51">
        <v>35</v>
      </c>
      <c r="Q51" s="10">
        <f t="shared" si="0"/>
        <v>90</v>
      </c>
    </row>
    <row r="52" spans="1:17" x14ac:dyDescent="0.3">
      <c r="A52">
        <v>12</v>
      </c>
      <c r="B52" s="5" t="s">
        <v>97</v>
      </c>
      <c r="D52">
        <v>27</v>
      </c>
      <c r="E52">
        <v>31</v>
      </c>
      <c r="F52">
        <v>40</v>
      </c>
      <c r="H52" s="10">
        <v>98</v>
      </c>
      <c r="K52" s="5" t="s">
        <v>72</v>
      </c>
      <c r="M52">
        <v>25</v>
      </c>
      <c r="N52">
        <v>35</v>
      </c>
      <c r="O52">
        <v>35</v>
      </c>
      <c r="Q52" s="10">
        <f t="shared" si="0"/>
        <v>95</v>
      </c>
    </row>
    <row r="53" spans="1:17" x14ac:dyDescent="0.3">
      <c r="A53">
        <v>13</v>
      </c>
      <c r="B53" s="5" t="s">
        <v>553</v>
      </c>
      <c r="D53">
        <v>33</v>
      </c>
      <c r="E53">
        <v>34</v>
      </c>
      <c r="F53">
        <v>40</v>
      </c>
      <c r="H53" s="10">
        <v>107</v>
      </c>
    </row>
  </sheetData>
  <sortState xmlns:xlrd2="http://schemas.microsoft.com/office/spreadsheetml/2017/richdata2" ref="K41:Q52">
    <sortCondition ref="Q41:Q52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64"/>
  <sheetViews>
    <sheetView topLeftCell="A34" workbookViewId="0">
      <selection activeCell="H46" sqref="H46:H57"/>
    </sheetView>
  </sheetViews>
  <sheetFormatPr defaultRowHeight="14.4" x14ac:dyDescent="0.3"/>
  <sheetData>
    <row r="2" spans="1:16" x14ac:dyDescent="0.3">
      <c r="A2" s="16" t="s">
        <v>559</v>
      </c>
      <c r="B2" s="16"/>
      <c r="C2" s="16"/>
      <c r="D2" s="16"/>
      <c r="E2" s="16"/>
      <c r="F2" s="16"/>
      <c r="K2" s="16" t="s">
        <v>564</v>
      </c>
      <c r="L2" s="16"/>
      <c r="M2" s="16"/>
      <c r="N2" s="16"/>
      <c r="O2" s="16"/>
      <c r="P2" s="16"/>
    </row>
    <row r="3" spans="1:16" x14ac:dyDescent="0.3">
      <c r="A3" s="2" t="s">
        <v>520</v>
      </c>
      <c r="B3" s="2" t="s">
        <v>521</v>
      </c>
      <c r="C3" s="3" t="s">
        <v>525</v>
      </c>
      <c r="D3" s="3" t="s">
        <v>526</v>
      </c>
      <c r="E3" s="3" t="s">
        <v>527</v>
      </c>
      <c r="F3" s="2" t="s">
        <v>524</v>
      </c>
      <c r="K3" s="2" t="s">
        <v>520</v>
      </c>
      <c r="L3" s="2" t="s">
        <v>521</v>
      </c>
      <c r="M3" s="3" t="s">
        <v>525</v>
      </c>
      <c r="N3" s="3" t="s">
        <v>526</v>
      </c>
      <c r="O3" s="3" t="s">
        <v>527</v>
      </c>
      <c r="P3" s="2" t="s">
        <v>524</v>
      </c>
    </row>
    <row r="4" spans="1:16" x14ac:dyDescent="0.3">
      <c r="A4">
        <v>333</v>
      </c>
      <c r="B4" s="1">
        <v>0.64236111111111105</v>
      </c>
      <c r="C4" t="s">
        <v>133</v>
      </c>
      <c r="D4" t="s">
        <v>560</v>
      </c>
      <c r="E4" t="s">
        <v>21</v>
      </c>
      <c r="F4" s="10">
        <v>1</v>
      </c>
      <c r="K4">
        <v>126</v>
      </c>
      <c r="L4" s="1">
        <v>0.57361111111111118</v>
      </c>
      <c r="M4" t="s">
        <v>239</v>
      </c>
      <c r="N4" t="s">
        <v>240</v>
      </c>
      <c r="O4" t="s">
        <v>30</v>
      </c>
      <c r="P4" s="10">
        <v>1</v>
      </c>
    </row>
    <row r="5" spans="1:16" x14ac:dyDescent="0.3">
      <c r="A5">
        <v>166</v>
      </c>
      <c r="B5" s="1">
        <v>0.65277777777777779</v>
      </c>
      <c r="C5" t="s">
        <v>146</v>
      </c>
      <c r="D5" t="s">
        <v>14</v>
      </c>
      <c r="E5" t="s">
        <v>21</v>
      </c>
      <c r="F5" s="10">
        <v>2</v>
      </c>
      <c r="K5">
        <v>141</v>
      </c>
      <c r="L5" s="1">
        <v>0.58472222222222225</v>
      </c>
      <c r="M5" t="s">
        <v>241</v>
      </c>
      <c r="N5" t="s">
        <v>172</v>
      </c>
      <c r="O5" t="s">
        <v>32</v>
      </c>
      <c r="P5" s="10">
        <v>2</v>
      </c>
    </row>
    <row r="6" spans="1:16" x14ac:dyDescent="0.3">
      <c r="A6">
        <v>189</v>
      </c>
      <c r="B6" s="1">
        <v>0.66527777777777775</v>
      </c>
      <c r="C6" t="s">
        <v>314</v>
      </c>
      <c r="D6" t="s">
        <v>315</v>
      </c>
      <c r="E6" t="s">
        <v>61</v>
      </c>
      <c r="F6" s="10">
        <v>3</v>
      </c>
      <c r="K6">
        <v>125</v>
      </c>
      <c r="L6" s="1">
        <v>0.60069444444444442</v>
      </c>
      <c r="M6" t="s">
        <v>183</v>
      </c>
      <c r="N6" t="s">
        <v>238</v>
      </c>
      <c r="O6" t="s">
        <v>30</v>
      </c>
      <c r="P6" s="10">
        <v>3</v>
      </c>
    </row>
    <row r="7" spans="1:16" x14ac:dyDescent="0.3">
      <c r="A7">
        <v>191</v>
      </c>
      <c r="B7" s="1">
        <v>0.67013888888888884</v>
      </c>
      <c r="C7" t="s">
        <v>318</v>
      </c>
      <c r="D7" t="s">
        <v>317</v>
      </c>
      <c r="E7" t="s">
        <v>249</v>
      </c>
      <c r="F7" s="10">
        <v>4</v>
      </c>
      <c r="K7">
        <v>147</v>
      </c>
      <c r="L7" s="1">
        <v>0.6069444444444444</v>
      </c>
      <c r="M7" t="s">
        <v>265</v>
      </c>
      <c r="N7" t="s">
        <v>266</v>
      </c>
      <c r="O7" t="s">
        <v>35</v>
      </c>
      <c r="P7" s="10">
        <v>4</v>
      </c>
    </row>
    <row r="8" spans="1:16" x14ac:dyDescent="0.3">
      <c r="A8">
        <v>168</v>
      </c>
      <c r="B8" s="1">
        <v>0.67152777777777783</v>
      </c>
      <c r="C8" t="s">
        <v>290</v>
      </c>
      <c r="D8" t="s">
        <v>291</v>
      </c>
      <c r="E8" t="s">
        <v>21</v>
      </c>
      <c r="F8" s="10">
        <v>5</v>
      </c>
      <c r="K8">
        <v>137</v>
      </c>
      <c r="L8" s="1">
        <v>0.60833333333333328</v>
      </c>
      <c r="M8" t="s">
        <v>255</v>
      </c>
      <c r="N8" t="s">
        <v>256</v>
      </c>
      <c r="O8" t="s">
        <v>249</v>
      </c>
      <c r="P8" s="10">
        <v>5</v>
      </c>
    </row>
    <row r="9" spans="1:16" x14ac:dyDescent="0.3">
      <c r="A9">
        <v>169</v>
      </c>
      <c r="B9" s="1">
        <v>0.67291666666666661</v>
      </c>
      <c r="C9" t="s">
        <v>193</v>
      </c>
      <c r="D9" t="s">
        <v>292</v>
      </c>
      <c r="E9" t="s">
        <v>32</v>
      </c>
      <c r="F9" s="10">
        <v>6</v>
      </c>
      <c r="K9">
        <v>122</v>
      </c>
      <c r="L9" s="1">
        <v>0.60902777777777783</v>
      </c>
      <c r="M9" t="s">
        <v>59</v>
      </c>
      <c r="N9" t="s">
        <v>137</v>
      </c>
      <c r="O9" t="s">
        <v>58</v>
      </c>
      <c r="P9" s="10">
        <v>6</v>
      </c>
    </row>
    <row r="10" spans="1:16" x14ac:dyDescent="0.3">
      <c r="A10">
        <v>188</v>
      </c>
      <c r="B10" s="1">
        <v>0.67361111111111116</v>
      </c>
      <c r="C10" t="s">
        <v>178</v>
      </c>
      <c r="D10" t="s">
        <v>313</v>
      </c>
      <c r="E10" t="s">
        <v>21</v>
      </c>
      <c r="F10" s="10">
        <v>7</v>
      </c>
      <c r="K10">
        <v>129</v>
      </c>
      <c r="L10" s="1">
        <v>0.60902777777777783</v>
      </c>
      <c r="M10" t="s">
        <v>244</v>
      </c>
      <c r="N10" t="s">
        <v>245</v>
      </c>
      <c r="O10" t="s">
        <v>32</v>
      </c>
      <c r="P10" s="10">
        <v>7</v>
      </c>
    </row>
    <row r="11" spans="1:16" x14ac:dyDescent="0.3">
      <c r="A11">
        <v>164</v>
      </c>
      <c r="B11" s="1">
        <v>0.6743055555555556</v>
      </c>
      <c r="C11" t="s">
        <v>136</v>
      </c>
      <c r="D11" t="s">
        <v>213</v>
      </c>
      <c r="E11" t="s">
        <v>58</v>
      </c>
      <c r="F11" s="10">
        <v>8</v>
      </c>
      <c r="K11">
        <v>130</v>
      </c>
      <c r="L11" s="1">
        <v>0.61041666666666672</v>
      </c>
      <c r="M11" t="s">
        <v>246</v>
      </c>
      <c r="N11" t="s">
        <v>247</v>
      </c>
      <c r="O11" t="s">
        <v>32</v>
      </c>
      <c r="P11" s="10">
        <v>8</v>
      </c>
    </row>
    <row r="12" spans="1:16" x14ac:dyDescent="0.3">
      <c r="A12">
        <v>190</v>
      </c>
      <c r="B12" s="1">
        <v>0.67499999999999993</v>
      </c>
      <c r="C12" t="s">
        <v>316</v>
      </c>
      <c r="D12" t="s">
        <v>317</v>
      </c>
      <c r="E12" t="s">
        <v>249</v>
      </c>
      <c r="F12" s="10">
        <v>9</v>
      </c>
      <c r="K12">
        <v>156</v>
      </c>
      <c r="L12" s="1">
        <v>0.61527777777777781</v>
      </c>
      <c r="M12" t="s">
        <v>278</v>
      </c>
      <c r="N12" t="s">
        <v>279</v>
      </c>
      <c r="O12" t="s">
        <v>45</v>
      </c>
      <c r="P12" s="10">
        <v>9</v>
      </c>
    </row>
    <row r="13" spans="1:16" x14ac:dyDescent="0.3">
      <c r="A13">
        <v>195</v>
      </c>
      <c r="B13" s="1">
        <v>0.68263888888888891</v>
      </c>
      <c r="C13" t="s">
        <v>321</v>
      </c>
      <c r="D13" t="s">
        <v>151</v>
      </c>
      <c r="E13" t="s">
        <v>58</v>
      </c>
      <c r="F13" s="10">
        <v>10</v>
      </c>
      <c r="K13">
        <v>127</v>
      </c>
      <c r="L13" s="1">
        <v>0.62083333333333335</v>
      </c>
      <c r="M13" t="s">
        <v>241</v>
      </c>
      <c r="N13" t="s">
        <v>164</v>
      </c>
      <c r="O13" t="s">
        <v>45</v>
      </c>
      <c r="P13" s="10">
        <v>10</v>
      </c>
    </row>
    <row r="14" spans="1:16" x14ac:dyDescent="0.3">
      <c r="A14">
        <v>174</v>
      </c>
      <c r="B14" s="1">
        <v>0.70138888888888884</v>
      </c>
      <c r="C14" t="s">
        <v>295</v>
      </c>
      <c r="D14" t="s">
        <v>213</v>
      </c>
      <c r="E14" t="s">
        <v>32</v>
      </c>
      <c r="F14" s="10">
        <v>11</v>
      </c>
      <c r="K14">
        <v>134</v>
      </c>
      <c r="L14" s="1">
        <v>0.62222222222222223</v>
      </c>
      <c r="M14" t="s">
        <v>251</v>
      </c>
      <c r="N14" t="s">
        <v>252</v>
      </c>
      <c r="O14" t="s">
        <v>45</v>
      </c>
      <c r="P14" s="10">
        <v>11</v>
      </c>
    </row>
    <row r="15" spans="1:16" x14ac:dyDescent="0.3">
      <c r="A15">
        <v>357</v>
      </c>
      <c r="B15" s="1">
        <v>0.71666666666666667</v>
      </c>
      <c r="C15" t="s">
        <v>561</v>
      </c>
      <c r="D15" t="s">
        <v>562</v>
      </c>
      <c r="E15" t="s">
        <v>61</v>
      </c>
      <c r="F15" s="10">
        <v>12</v>
      </c>
      <c r="K15">
        <v>121</v>
      </c>
      <c r="L15" s="1">
        <v>0.62430555555555556</v>
      </c>
      <c r="M15" t="s">
        <v>119</v>
      </c>
      <c r="N15" t="s">
        <v>79</v>
      </c>
      <c r="O15" t="s">
        <v>58</v>
      </c>
      <c r="P15" s="10">
        <v>12</v>
      </c>
    </row>
    <row r="16" spans="1:16" x14ac:dyDescent="0.3">
      <c r="A16">
        <v>185</v>
      </c>
      <c r="B16" s="1">
        <v>0.72291666666666676</v>
      </c>
      <c r="C16" t="s">
        <v>308</v>
      </c>
      <c r="D16" t="s">
        <v>309</v>
      </c>
      <c r="E16" t="s">
        <v>61</v>
      </c>
      <c r="F16" s="10">
        <v>13</v>
      </c>
      <c r="K16">
        <v>154</v>
      </c>
      <c r="L16" s="1">
        <v>0.62777777777777777</v>
      </c>
      <c r="M16" t="s">
        <v>276</v>
      </c>
      <c r="N16" t="s">
        <v>97</v>
      </c>
      <c r="O16" t="s">
        <v>21</v>
      </c>
      <c r="P16" s="10">
        <v>13</v>
      </c>
    </row>
    <row r="17" spans="1:16" x14ac:dyDescent="0.3">
      <c r="A17">
        <v>177</v>
      </c>
      <c r="B17" s="1">
        <v>0.72499999999999998</v>
      </c>
      <c r="C17" t="s">
        <v>298</v>
      </c>
      <c r="D17" t="s">
        <v>299</v>
      </c>
      <c r="E17" t="s">
        <v>58</v>
      </c>
      <c r="F17" s="10">
        <v>14</v>
      </c>
      <c r="K17">
        <v>145</v>
      </c>
      <c r="L17" s="1">
        <v>0.63124999999999998</v>
      </c>
      <c r="M17" t="s">
        <v>19</v>
      </c>
      <c r="N17" t="s">
        <v>262</v>
      </c>
      <c r="O17" t="s">
        <v>61</v>
      </c>
      <c r="P17" s="10">
        <v>14</v>
      </c>
    </row>
    <row r="18" spans="1:16" x14ac:dyDescent="0.3">
      <c r="A18">
        <v>179</v>
      </c>
      <c r="B18" s="1">
        <v>0.73958333333333337</v>
      </c>
      <c r="C18" t="s">
        <v>300</v>
      </c>
      <c r="D18" t="s">
        <v>301</v>
      </c>
      <c r="E18" t="s">
        <v>61</v>
      </c>
      <c r="F18" s="10">
        <v>15</v>
      </c>
      <c r="K18">
        <v>132</v>
      </c>
      <c r="L18" s="1">
        <v>0.63402777777777775</v>
      </c>
      <c r="M18" t="s">
        <v>167</v>
      </c>
      <c r="N18" t="s">
        <v>248</v>
      </c>
      <c r="O18" t="s">
        <v>249</v>
      </c>
      <c r="P18" s="10">
        <v>15</v>
      </c>
    </row>
    <row r="19" spans="1:16" x14ac:dyDescent="0.3">
      <c r="A19">
        <v>181</v>
      </c>
      <c r="B19" s="1">
        <v>0.74930555555555556</v>
      </c>
      <c r="C19" t="s">
        <v>302</v>
      </c>
      <c r="D19" t="s">
        <v>303</v>
      </c>
      <c r="E19" t="s">
        <v>32</v>
      </c>
      <c r="F19" s="10">
        <v>16</v>
      </c>
      <c r="K19">
        <v>136</v>
      </c>
      <c r="L19" s="1">
        <v>0.63611111111111118</v>
      </c>
      <c r="M19" t="s">
        <v>253</v>
      </c>
      <c r="N19" t="s">
        <v>254</v>
      </c>
      <c r="O19" t="s">
        <v>32</v>
      </c>
      <c r="P19" s="10">
        <v>16</v>
      </c>
    </row>
    <row r="20" spans="1:16" x14ac:dyDescent="0.3">
      <c r="A20">
        <v>176</v>
      </c>
      <c r="B20" s="1">
        <v>0.75902777777777775</v>
      </c>
      <c r="C20" t="s">
        <v>296</v>
      </c>
      <c r="D20" t="s">
        <v>297</v>
      </c>
      <c r="E20" t="s">
        <v>32</v>
      </c>
      <c r="F20" s="10">
        <v>17</v>
      </c>
      <c r="K20">
        <v>344</v>
      </c>
      <c r="L20" s="1">
        <v>0.63680555555555551</v>
      </c>
      <c r="M20" t="s">
        <v>567</v>
      </c>
      <c r="N20" t="s">
        <v>539</v>
      </c>
      <c r="O20" t="s">
        <v>21</v>
      </c>
      <c r="P20" s="10">
        <v>17</v>
      </c>
    </row>
    <row r="21" spans="1:16" x14ac:dyDescent="0.3">
      <c r="A21">
        <v>365</v>
      </c>
      <c r="B21" s="1">
        <v>0.77222222222222225</v>
      </c>
      <c r="C21" t="s">
        <v>563</v>
      </c>
      <c r="D21" t="s">
        <v>512</v>
      </c>
      <c r="E21" t="s">
        <v>61</v>
      </c>
      <c r="F21" s="10">
        <v>18</v>
      </c>
      <c r="K21">
        <v>146</v>
      </c>
      <c r="L21" s="1">
        <v>0.63750000000000007</v>
      </c>
      <c r="M21" t="s">
        <v>263</v>
      </c>
      <c r="N21" t="s">
        <v>264</v>
      </c>
      <c r="O21" t="s">
        <v>61</v>
      </c>
      <c r="P21" s="10">
        <v>18</v>
      </c>
    </row>
    <row r="22" spans="1:16" x14ac:dyDescent="0.3">
      <c r="A22">
        <v>186</v>
      </c>
      <c r="B22" s="1">
        <v>0.77430555555555547</v>
      </c>
      <c r="C22" t="s">
        <v>310</v>
      </c>
      <c r="D22" t="s">
        <v>311</v>
      </c>
      <c r="E22" t="s">
        <v>56</v>
      </c>
      <c r="F22" s="10">
        <v>19</v>
      </c>
      <c r="K22">
        <v>123</v>
      </c>
      <c r="L22" s="1">
        <v>0.64027777777777783</v>
      </c>
      <c r="M22" t="s">
        <v>237</v>
      </c>
      <c r="N22" t="s">
        <v>190</v>
      </c>
      <c r="O22" t="s">
        <v>56</v>
      </c>
      <c r="P22" s="10">
        <v>19</v>
      </c>
    </row>
    <row r="23" spans="1:16" x14ac:dyDescent="0.3">
      <c r="A23">
        <v>184</v>
      </c>
      <c r="B23" s="1">
        <v>0.77569444444444446</v>
      </c>
      <c r="C23" t="s">
        <v>306</v>
      </c>
      <c r="D23" t="s">
        <v>307</v>
      </c>
      <c r="E23" t="s">
        <v>39</v>
      </c>
      <c r="F23" s="10">
        <v>20</v>
      </c>
      <c r="K23">
        <v>138</v>
      </c>
      <c r="L23" s="1">
        <v>0.64444444444444449</v>
      </c>
      <c r="M23" t="s">
        <v>257</v>
      </c>
      <c r="N23" t="s">
        <v>207</v>
      </c>
      <c r="O23" t="s">
        <v>35</v>
      </c>
      <c r="P23" s="10">
        <v>20</v>
      </c>
    </row>
    <row r="24" spans="1:16" x14ac:dyDescent="0.3">
      <c r="A24">
        <v>182</v>
      </c>
      <c r="B24" s="1">
        <v>0.80138888888888893</v>
      </c>
      <c r="C24" t="s">
        <v>304</v>
      </c>
      <c r="D24" t="s">
        <v>305</v>
      </c>
      <c r="E24" t="s">
        <v>32</v>
      </c>
      <c r="F24" s="10">
        <v>21</v>
      </c>
      <c r="K24">
        <v>128</v>
      </c>
      <c r="L24" s="1">
        <v>0.64583333333333337</v>
      </c>
      <c r="M24" t="s">
        <v>242</v>
      </c>
      <c r="N24" t="s">
        <v>243</v>
      </c>
      <c r="O24" t="s">
        <v>58</v>
      </c>
      <c r="P24" s="10">
        <v>21</v>
      </c>
    </row>
    <row r="25" spans="1:16" x14ac:dyDescent="0.3">
      <c r="A25">
        <v>194</v>
      </c>
      <c r="B25" s="1">
        <v>0.81319444444444444</v>
      </c>
      <c r="C25" t="s">
        <v>320</v>
      </c>
      <c r="D25" t="s">
        <v>247</v>
      </c>
      <c r="E25" t="s">
        <v>103</v>
      </c>
      <c r="F25" s="10">
        <v>22</v>
      </c>
      <c r="K25">
        <v>140</v>
      </c>
      <c r="L25" s="1">
        <v>0.6479166666666667</v>
      </c>
      <c r="M25" t="s">
        <v>259</v>
      </c>
      <c r="N25" t="s">
        <v>258</v>
      </c>
      <c r="O25" t="s">
        <v>32</v>
      </c>
      <c r="P25" s="10">
        <v>22</v>
      </c>
    </row>
    <row r="26" spans="1:16" x14ac:dyDescent="0.3">
      <c r="A26">
        <v>187</v>
      </c>
      <c r="B26" s="1">
        <v>0.89166666666666661</v>
      </c>
      <c r="C26" t="s">
        <v>150</v>
      </c>
      <c r="D26" t="s">
        <v>312</v>
      </c>
      <c r="E26" t="s">
        <v>72</v>
      </c>
      <c r="F26" s="10">
        <v>23</v>
      </c>
      <c r="K26">
        <v>148</v>
      </c>
      <c r="L26" s="1">
        <v>0.65208333333333335</v>
      </c>
      <c r="M26" t="s">
        <v>267</v>
      </c>
      <c r="N26" t="s">
        <v>268</v>
      </c>
      <c r="O26" t="s">
        <v>39</v>
      </c>
      <c r="P26" s="10">
        <v>23</v>
      </c>
    </row>
    <row r="27" spans="1:16" x14ac:dyDescent="0.3">
      <c r="K27">
        <v>149</v>
      </c>
      <c r="L27" s="1">
        <v>0.65625</v>
      </c>
      <c r="M27" t="s">
        <v>269</v>
      </c>
      <c r="N27" t="s">
        <v>270</v>
      </c>
      <c r="O27" t="s">
        <v>32</v>
      </c>
      <c r="P27" s="10">
        <v>24</v>
      </c>
    </row>
    <row r="28" spans="1:16" x14ac:dyDescent="0.3">
      <c r="K28">
        <v>142</v>
      </c>
      <c r="L28" s="1">
        <v>0.66180555555555554</v>
      </c>
      <c r="M28" t="s">
        <v>242</v>
      </c>
      <c r="N28" t="s">
        <v>260</v>
      </c>
      <c r="O28" t="s">
        <v>39</v>
      </c>
      <c r="P28" s="10">
        <v>25</v>
      </c>
    </row>
    <row r="29" spans="1:16" x14ac:dyDescent="0.3">
      <c r="K29">
        <v>155</v>
      </c>
      <c r="L29" s="1">
        <v>0.66597222222222219</v>
      </c>
      <c r="M29" t="s">
        <v>246</v>
      </c>
      <c r="N29" t="s">
        <v>277</v>
      </c>
      <c r="O29" t="s">
        <v>103</v>
      </c>
      <c r="P29" s="10">
        <v>26</v>
      </c>
    </row>
    <row r="30" spans="1:16" x14ac:dyDescent="0.3">
      <c r="K30">
        <v>159</v>
      </c>
      <c r="L30" s="1">
        <v>0.67083333333333339</v>
      </c>
      <c r="M30" t="s">
        <v>283</v>
      </c>
      <c r="N30" t="s">
        <v>282</v>
      </c>
      <c r="O30" t="s">
        <v>21</v>
      </c>
      <c r="P30" s="10">
        <v>27</v>
      </c>
    </row>
    <row r="31" spans="1:16" x14ac:dyDescent="0.3">
      <c r="K31">
        <v>158</v>
      </c>
      <c r="L31" s="1">
        <v>0.67361111111111116</v>
      </c>
      <c r="M31" t="s">
        <v>65</v>
      </c>
      <c r="N31" t="s">
        <v>282</v>
      </c>
      <c r="O31" t="s">
        <v>21</v>
      </c>
      <c r="P31" s="10">
        <v>28</v>
      </c>
    </row>
    <row r="32" spans="1:16" x14ac:dyDescent="0.3">
      <c r="K32">
        <v>124</v>
      </c>
      <c r="L32" s="1">
        <v>0.68125000000000002</v>
      </c>
      <c r="M32" t="s">
        <v>101</v>
      </c>
      <c r="N32" t="s">
        <v>192</v>
      </c>
      <c r="O32" t="s">
        <v>45</v>
      </c>
      <c r="P32" s="10">
        <v>29</v>
      </c>
    </row>
    <row r="33" spans="1:18" x14ac:dyDescent="0.3">
      <c r="K33">
        <v>144</v>
      </c>
      <c r="L33" s="1">
        <v>0.68402777777777779</v>
      </c>
      <c r="M33" t="s">
        <v>175</v>
      </c>
      <c r="N33" t="s">
        <v>261</v>
      </c>
      <c r="O33" t="s">
        <v>58</v>
      </c>
      <c r="P33" s="10">
        <v>30</v>
      </c>
    </row>
    <row r="34" spans="1:18" x14ac:dyDescent="0.3">
      <c r="K34">
        <v>151</v>
      </c>
      <c r="L34" s="1">
        <v>0.68819444444444444</v>
      </c>
      <c r="M34" t="s">
        <v>9</v>
      </c>
      <c r="N34" t="s">
        <v>272</v>
      </c>
      <c r="O34" t="s">
        <v>61</v>
      </c>
      <c r="P34" s="10">
        <v>31</v>
      </c>
    </row>
    <row r="35" spans="1:18" x14ac:dyDescent="0.3">
      <c r="K35">
        <v>152</v>
      </c>
      <c r="L35" s="1">
        <v>0.69374999999999998</v>
      </c>
      <c r="M35" t="s">
        <v>9</v>
      </c>
      <c r="N35" t="s">
        <v>273</v>
      </c>
      <c r="O35" t="s">
        <v>72</v>
      </c>
      <c r="P35" s="10">
        <v>32</v>
      </c>
    </row>
    <row r="36" spans="1:18" x14ac:dyDescent="0.3">
      <c r="K36">
        <v>376</v>
      </c>
      <c r="L36" s="1">
        <v>0.70000000000000007</v>
      </c>
      <c r="M36" t="s">
        <v>565</v>
      </c>
      <c r="N36" t="s">
        <v>566</v>
      </c>
      <c r="O36" t="s">
        <v>21</v>
      </c>
      <c r="P36" s="10">
        <v>33</v>
      </c>
    </row>
    <row r="37" spans="1:18" x14ac:dyDescent="0.3">
      <c r="K37">
        <v>153</v>
      </c>
      <c r="L37" s="1">
        <v>0.70000000000000007</v>
      </c>
      <c r="M37" t="s">
        <v>274</v>
      </c>
      <c r="N37" t="s">
        <v>275</v>
      </c>
      <c r="O37" t="s">
        <v>21</v>
      </c>
      <c r="P37" s="10">
        <v>34</v>
      </c>
    </row>
    <row r="38" spans="1:18" x14ac:dyDescent="0.3">
      <c r="K38">
        <v>150</v>
      </c>
      <c r="L38" s="1">
        <v>0.70972222222222225</v>
      </c>
      <c r="M38" t="s">
        <v>158</v>
      </c>
      <c r="N38" t="s">
        <v>271</v>
      </c>
      <c r="O38" t="s">
        <v>30</v>
      </c>
      <c r="P38" s="10">
        <v>35</v>
      </c>
    </row>
    <row r="39" spans="1:18" x14ac:dyDescent="0.3">
      <c r="K39">
        <v>133</v>
      </c>
      <c r="L39" s="1">
        <v>0.74097222222222225</v>
      </c>
      <c r="M39" t="s">
        <v>242</v>
      </c>
      <c r="N39" t="s">
        <v>250</v>
      </c>
      <c r="O39" t="s">
        <v>249</v>
      </c>
      <c r="P39" s="10">
        <v>36</v>
      </c>
    </row>
    <row r="40" spans="1:18" x14ac:dyDescent="0.3">
      <c r="K40">
        <v>162</v>
      </c>
      <c r="L40" s="1">
        <v>0.74236111111111114</v>
      </c>
      <c r="M40" t="s">
        <v>286</v>
      </c>
      <c r="N40" t="s">
        <v>287</v>
      </c>
      <c r="O40" t="s">
        <v>30</v>
      </c>
      <c r="P40" s="10">
        <v>37</v>
      </c>
    </row>
    <row r="41" spans="1:18" x14ac:dyDescent="0.3">
      <c r="K41">
        <v>161</v>
      </c>
      <c r="L41" s="1">
        <v>0.74236111111111114</v>
      </c>
      <c r="M41" t="s">
        <v>284</v>
      </c>
      <c r="N41" t="s">
        <v>285</v>
      </c>
      <c r="O41" t="s">
        <v>32</v>
      </c>
      <c r="P41" s="10">
        <v>38</v>
      </c>
    </row>
    <row r="42" spans="1:18" x14ac:dyDescent="0.3">
      <c r="K42">
        <v>341</v>
      </c>
      <c r="L42" s="1">
        <v>0.95138888888888884</v>
      </c>
      <c r="M42" t="s">
        <v>568</v>
      </c>
      <c r="N42" t="s">
        <v>569</v>
      </c>
      <c r="O42" t="s">
        <v>11</v>
      </c>
      <c r="P42" s="10">
        <v>39</v>
      </c>
    </row>
    <row r="44" spans="1:18" x14ac:dyDescent="0.3">
      <c r="A44" s="6" t="s">
        <v>570</v>
      </c>
      <c r="K44" s="6" t="s">
        <v>571</v>
      </c>
    </row>
    <row r="46" spans="1:18" x14ac:dyDescent="0.3">
      <c r="A46" s="10">
        <v>1</v>
      </c>
      <c r="B46" s="5" t="s">
        <v>572</v>
      </c>
      <c r="D46">
        <v>1</v>
      </c>
      <c r="E46">
        <v>2</v>
      </c>
      <c r="F46">
        <v>5</v>
      </c>
      <c r="H46" s="10">
        <f t="shared" ref="H46:H57" si="0">SUM(D46:G46)</f>
        <v>8</v>
      </c>
      <c r="K46" s="10">
        <v>1</v>
      </c>
      <c r="L46" s="5" t="s">
        <v>546</v>
      </c>
      <c r="N46">
        <v>2</v>
      </c>
      <c r="O46">
        <v>7</v>
      </c>
      <c r="P46">
        <v>8</v>
      </c>
      <c r="R46" s="10">
        <f t="shared" ref="R46:R64" si="1">SUM(N46:Q46)</f>
        <v>17</v>
      </c>
    </row>
    <row r="47" spans="1:18" x14ac:dyDescent="0.3">
      <c r="A47" s="10">
        <v>2</v>
      </c>
      <c r="B47" s="5" t="s">
        <v>552</v>
      </c>
      <c r="D47">
        <v>3</v>
      </c>
      <c r="E47">
        <v>12</v>
      </c>
      <c r="F47">
        <v>13</v>
      </c>
      <c r="H47" s="10">
        <f t="shared" si="0"/>
        <v>28</v>
      </c>
      <c r="K47" s="10">
        <v>2</v>
      </c>
      <c r="L47" s="5" t="s">
        <v>45</v>
      </c>
      <c r="N47">
        <v>9</v>
      </c>
      <c r="O47">
        <v>10</v>
      </c>
      <c r="P47">
        <v>11</v>
      </c>
      <c r="R47" s="10">
        <f t="shared" si="1"/>
        <v>30</v>
      </c>
    </row>
    <row r="48" spans="1:18" x14ac:dyDescent="0.3">
      <c r="A48" s="10">
        <v>3</v>
      </c>
      <c r="B48" s="5" t="s">
        <v>544</v>
      </c>
      <c r="D48">
        <v>8</v>
      </c>
      <c r="E48">
        <v>10</v>
      </c>
      <c r="F48">
        <v>14</v>
      </c>
      <c r="H48" s="10">
        <f t="shared" si="0"/>
        <v>32</v>
      </c>
      <c r="K48" s="10">
        <v>3</v>
      </c>
      <c r="L48" s="5" t="s">
        <v>556</v>
      </c>
      <c r="N48">
        <v>1</v>
      </c>
      <c r="O48">
        <v>3</v>
      </c>
      <c r="P48">
        <v>35</v>
      </c>
      <c r="R48" s="10">
        <f t="shared" si="1"/>
        <v>39</v>
      </c>
    </row>
    <row r="49" spans="1:18" x14ac:dyDescent="0.3">
      <c r="A49" s="10">
        <v>4</v>
      </c>
      <c r="B49" s="5" t="s">
        <v>546</v>
      </c>
      <c r="D49">
        <v>6</v>
      </c>
      <c r="E49">
        <v>11</v>
      </c>
      <c r="F49">
        <v>16</v>
      </c>
      <c r="H49" s="10">
        <f t="shared" si="0"/>
        <v>33</v>
      </c>
      <c r="K49" s="10">
        <v>4</v>
      </c>
      <c r="L49" s="5" t="s">
        <v>544</v>
      </c>
      <c r="N49">
        <v>6</v>
      </c>
      <c r="O49">
        <v>12</v>
      </c>
      <c r="P49">
        <v>21</v>
      </c>
      <c r="R49" s="10">
        <f t="shared" si="1"/>
        <v>39</v>
      </c>
    </row>
    <row r="50" spans="1:18" x14ac:dyDescent="0.3">
      <c r="A50" s="10">
        <v>5</v>
      </c>
      <c r="B50" s="5" t="s">
        <v>249</v>
      </c>
      <c r="D50">
        <v>4</v>
      </c>
      <c r="E50">
        <v>9</v>
      </c>
      <c r="F50">
        <v>33</v>
      </c>
      <c r="H50" s="10">
        <f t="shared" si="0"/>
        <v>46</v>
      </c>
      <c r="K50" s="10">
        <v>5</v>
      </c>
      <c r="L50" s="5" t="s">
        <v>575</v>
      </c>
      <c r="N50">
        <v>4</v>
      </c>
      <c r="O50">
        <v>19</v>
      </c>
      <c r="P50">
        <v>20</v>
      </c>
      <c r="R50" s="10">
        <f t="shared" si="1"/>
        <v>43</v>
      </c>
    </row>
    <row r="51" spans="1:18" x14ac:dyDescent="0.3">
      <c r="A51" s="10">
        <v>6</v>
      </c>
      <c r="B51" s="5" t="s">
        <v>578</v>
      </c>
      <c r="D51">
        <v>15</v>
      </c>
      <c r="E51">
        <v>18</v>
      </c>
      <c r="F51">
        <v>33</v>
      </c>
      <c r="H51" s="10">
        <f t="shared" si="0"/>
        <v>66</v>
      </c>
      <c r="K51" s="10">
        <v>6</v>
      </c>
      <c r="L51" s="5" t="s">
        <v>576</v>
      </c>
      <c r="N51">
        <v>5</v>
      </c>
      <c r="O51">
        <v>15</v>
      </c>
      <c r="P51">
        <v>36</v>
      </c>
      <c r="R51" s="10">
        <f t="shared" si="1"/>
        <v>56</v>
      </c>
    </row>
    <row r="52" spans="1:18" x14ac:dyDescent="0.3">
      <c r="A52" s="10">
        <v>7</v>
      </c>
      <c r="B52" s="5" t="s">
        <v>548</v>
      </c>
      <c r="D52">
        <v>17</v>
      </c>
      <c r="E52">
        <v>21</v>
      </c>
      <c r="F52">
        <v>33</v>
      </c>
      <c r="H52" s="10">
        <f t="shared" si="0"/>
        <v>71</v>
      </c>
      <c r="K52" s="10">
        <v>7</v>
      </c>
      <c r="L52" s="5" t="s">
        <v>577</v>
      </c>
      <c r="N52">
        <v>5</v>
      </c>
      <c r="O52">
        <v>15</v>
      </c>
      <c r="P52">
        <v>36</v>
      </c>
      <c r="R52" s="10">
        <f t="shared" si="1"/>
        <v>56</v>
      </c>
    </row>
    <row r="53" spans="1:18" x14ac:dyDescent="0.3">
      <c r="A53" s="10">
        <v>8</v>
      </c>
      <c r="B53" s="5" t="s">
        <v>574</v>
      </c>
      <c r="D53">
        <v>7</v>
      </c>
      <c r="E53">
        <v>33</v>
      </c>
      <c r="F53">
        <v>33</v>
      </c>
      <c r="H53" s="10">
        <f t="shared" si="0"/>
        <v>73</v>
      </c>
      <c r="K53" s="10">
        <v>8</v>
      </c>
      <c r="L53" s="5" t="s">
        <v>572</v>
      </c>
      <c r="N53">
        <v>13</v>
      </c>
      <c r="O53">
        <v>17</v>
      </c>
      <c r="P53">
        <v>27</v>
      </c>
      <c r="R53" s="10">
        <f t="shared" si="1"/>
        <v>57</v>
      </c>
    </row>
    <row r="54" spans="1:18" x14ac:dyDescent="0.3">
      <c r="A54" s="10">
        <v>9</v>
      </c>
      <c r="B54" s="5" t="s">
        <v>573</v>
      </c>
      <c r="D54">
        <v>19</v>
      </c>
      <c r="E54">
        <v>33</v>
      </c>
      <c r="F54">
        <v>33</v>
      </c>
      <c r="H54" s="10">
        <f t="shared" si="0"/>
        <v>85</v>
      </c>
      <c r="K54" s="10">
        <v>9</v>
      </c>
      <c r="L54" s="5" t="s">
        <v>548</v>
      </c>
      <c r="N54">
        <v>16</v>
      </c>
      <c r="O54">
        <v>22</v>
      </c>
      <c r="P54">
        <v>24</v>
      </c>
      <c r="R54" s="10">
        <f t="shared" si="1"/>
        <v>62</v>
      </c>
    </row>
    <row r="55" spans="1:18" x14ac:dyDescent="0.3">
      <c r="A55" s="10">
        <v>10</v>
      </c>
      <c r="B55" s="5" t="s">
        <v>39</v>
      </c>
      <c r="D55">
        <v>20</v>
      </c>
      <c r="E55">
        <v>33</v>
      </c>
      <c r="F55">
        <v>33</v>
      </c>
      <c r="H55" s="10">
        <f t="shared" si="0"/>
        <v>86</v>
      </c>
      <c r="K55" s="10">
        <v>10</v>
      </c>
      <c r="L55" s="5" t="s">
        <v>552</v>
      </c>
      <c r="N55">
        <v>14</v>
      </c>
      <c r="O55">
        <v>18</v>
      </c>
      <c r="P55">
        <v>31</v>
      </c>
      <c r="R55" s="10">
        <f t="shared" si="1"/>
        <v>63</v>
      </c>
    </row>
    <row r="56" spans="1:18" x14ac:dyDescent="0.3">
      <c r="A56" s="10">
        <v>11</v>
      </c>
      <c r="B56" s="5" t="s">
        <v>579</v>
      </c>
      <c r="D56">
        <v>22</v>
      </c>
      <c r="E56">
        <v>33</v>
      </c>
      <c r="F56">
        <v>33</v>
      </c>
      <c r="H56" s="10">
        <f t="shared" si="0"/>
        <v>88</v>
      </c>
      <c r="K56" s="10">
        <v>11</v>
      </c>
      <c r="L56" s="5" t="s">
        <v>574</v>
      </c>
      <c r="N56">
        <v>28</v>
      </c>
      <c r="O56">
        <v>33</v>
      </c>
      <c r="P56">
        <v>34</v>
      </c>
      <c r="R56" s="10">
        <f t="shared" si="1"/>
        <v>95</v>
      </c>
    </row>
    <row r="57" spans="1:18" x14ac:dyDescent="0.3">
      <c r="A57">
        <v>12</v>
      </c>
      <c r="B57" s="5" t="s">
        <v>72</v>
      </c>
      <c r="D57">
        <v>23</v>
      </c>
      <c r="E57">
        <v>33</v>
      </c>
      <c r="F57">
        <v>33</v>
      </c>
      <c r="H57" s="10">
        <f t="shared" si="0"/>
        <v>89</v>
      </c>
      <c r="K57" s="10">
        <v>12</v>
      </c>
      <c r="L57" s="5" t="s">
        <v>97</v>
      </c>
      <c r="N57">
        <v>23</v>
      </c>
      <c r="O57">
        <v>25</v>
      </c>
      <c r="P57">
        <v>49</v>
      </c>
      <c r="R57" s="10">
        <f t="shared" si="1"/>
        <v>97</v>
      </c>
    </row>
    <row r="58" spans="1:18" x14ac:dyDescent="0.3">
      <c r="K58" s="10">
        <v>13</v>
      </c>
      <c r="L58" s="5" t="s">
        <v>549</v>
      </c>
      <c r="N58">
        <v>26</v>
      </c>
      <c r="O58">
        <v>49</v>
      </c>
      <c r="P58">
        <v>49</v>
      </c>
      <c r="R58" s="10">
        <f t="shared" si="1"/>
        <v>124</v>
      </c>
    </row>
    <row r="59" spans="1:18" x14ac:dyDescent="0.3">
      <c r="K59" s="10">
        <v>14</v>
      </c>
      <c r="L59" s="5" t="s">
        <v>580</v>
      </c>
      <c r="N59">
        <v>29</v>
      </c>
      <c r="O59">
        <v>49</v>
      </c>
      <c r="P59">
        <v>49</v>
      </c>
      <c r="R59" s="10">
        <f t="shared" si="1"/>
        <v>127</v>
      </c>
    </row>
    <row r="60" spans="1:18" x14ac:dyDescent="0.3">
      <c r="K60" s="10">
        <v>15</v>
      </c>
      <c r="L60" s="5" t="s">
        <v>551</v>
      </c>
      <c r="N60">
        <v>30</v>
      </c>
      <c r="O60">
        <v>49</v>
      </c>
      <c r="P60">
        <v>49</v>
      </c>
      <c r="R60" s="10">
        <f t="shared" si="1"/>
        <v>128</v>
      </c>
    </row>
    <row r="61" spans="1:18" x14ac:dyDescent="0.3">
      <c r="K61" s="10">
        <v>16</v>
      </c>
      <c r="L61" s="5" t="s">
        <v>72</v>
      </c>
      <c r="N61">
        <v>32</v>
      </c>
      <c r="O61">
        <v>49</v>
      </c>
      <c r="P61">
        <v>49</v>
      </c>
      <c r="R61" s="10">
        <f t="shared" si="1"/>
        <v>130</v>
      </c>
    </row>
    <row r="62" spans="1:18" x14ac:dyDescent="0.3">
      <c r="K62" s="10">
        <v>17</v>
      </c>
      <c r="L62" s="5" t="s">
        <v>557</v>
      </c>
      <c r="N62">
        <v>37</v>
      </c>
      <c r="O62">
        <v>49</v>
      </c>
      <c r="P62">
        <v>49</v>
      </c>
      <c r="R62" s="10">
        <f t="shared" si="1"/>
        <v>135</v>
      </c>
    </row>
    <row r="63" spans="1:18" x14ac:dyDescent="0.3">
      <c r="K63" s="10">
        <v>18</v>
      </c>
      <c r="L63" s="5" t="s">
        <v>554</v>
      </c>
      <c r="N63">
        <v>38</v>
      </c>
      <c r="O63">
        <v>49</v>
      </c>
      <c r="P63">
        <v>49</v>
      </c>
      <c r="R63" s="10">
        <f t="shared" si="1"/>
        <v>136</v>
      </c>
    </row>
    <row r="64" spans="1:18" x14ac:dyDescent="0.3">
      <c r="K64" s="10">
        <v>19</v>
      </c>
      <c r="L64" s="5" t="s">
        <v>581</v>
      </c>
      <c r="N64">
        <v>39</v>
      </c>
      <c r="O64">
        <v>49</v>
      </c>
      <c r="P64">
        <v>49</v>
      </c>
      <c r="R64" s="10">
        <f t="shared" si="1"/>
        <v>137</v>
      </c>
    </row>
  </sheetData>
  <sortState xmlns:xlrd2="http://schemas.microsoft.com/office/spreadsheetml/2017/richdata2" ref="A5:H26">
    <sortCondition ref="A5:A26"/>
  </sortState>
  <mergeCells count="2">
    <mergeCell ref="A2:F2"/>
    <mergeCell ref="K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38"/>
  <sheetViews>
    <sheetView workbookViewId="0">
      <selection activeCell="J5" sqref="J5:J22"/>
    </sheetView>
  </sheetViews>
  <sheetFormatPr defaultRowHeight="14.4" x14ac:dyDescent="0.3"/>
  <cols>
    <col min="1" max="1" width="15.44140625" customWidth="1"/>
  </cols>
  <sheetData>
    <row r="2" spans="1:15" x14ac:dyDescent="0.3">
      <c r="A2" s="16" t="s">
        <v>582</v>
      </c>
      <c r="B2" s="16"/>
      <c r="C2" s="16"/>
      <c r="D2" s="16"/>
      <c r="E2" s="16"/>
      <c r="F2" s="16"/>
      <c r="J2" s="2" t="s">
        <v>583</v>
      </c>
      <c r="K2" s="2"/>
      <c r="L2" s="2"/>
      <c r="M2" s="2"/>
      <c r="N2" s="2"/>
      <c r="O2" s="2"/>
    </row>
    <row r="3" spans="1:15" x14ac:dyDescent="0.3">
      <c r="A3" s="2" t="s">
        <v>524</v>
      </c>
      <c r="B3" s="2" t="s">
        <v>520</v>
      </c>
      <c r="C3" s="2" t="s">
        <v>521</v>
      </c>
      <c r="D3" s="3" t="s">
        <v>525</v>
      </c>
      <c r="E3" s="3" t="s">
        <v>526</v>
      </c>
      <c r="F3" s="3" t="s">
        <v>527</v>
      </c>
      <c r="J3" s="2" t="s">
        <v>524</v>
      </c>
      <c r="K3" s="2" t="s">
        <v>520</v>
      </c>
      <c r="L3" s="2" t="s">
        <v>521</v>
      </c>
      <c r="M3" s="3" t="s">
        <v>525</v>
      </c>
      <c r="N3" s="3" t="s">
        <v>526</v>
      </c>
      <c r="O3" s="3" t="s">
        <v>527</v>
      </c>
    </row>
    <row r="5" spans="1:15" x14ac:dyDescent="0.3">
      <c r="A5" s="10">
        <v>3</v>
      </c>
      <c r="B5">
        <v>225</v>
      </c>
      <c r="C5" s="1">
        <v>0.8847222222222223</v>
      </c>
      <c r="D5" t="s">
        <v>355</v>
      </c>
      <c r="E5" t="s">
        <v>319</v>
      </c>
      <c r="F5" t="s">
        <v>32</v>
      </c>
      <c r="J5" s="10">
        <v>16</v>
      </c>
      <c r="K5">
        <v>201</v>
      </c>
      <c r="L5" s="1">
        <v>0.8666666666666667</v>
      </c>
      <c r="M5" t="s">
        <v>326</v>
      </c>
      <c r="N5" t="s">
        <v>254</v>
      </c>
      <c r="O5" t="s">
        <v>32</v>
      </c>
    </row>
    <row r="6" spans="1:15" x14ac:dyDescent="0.3">
      <c r="A6" s="10">
        <v>14</v>
      </c>
      <c r="B6">
        <v>212</v>
      </c>
      <c r="C6" s="7">
        <v>1.1666666666666667</v>
      </c>
      <c r="D6" t="s">
        <v>339</v>
      </c>
      <c r="E6" t="s">
        <v>53</v>
      </c>
      <c r="F6" t="s">
        <v>32</v>
      </c>
      <c r="J6" s="10">
        <v>17</v>
      </c>
      <c r="K6">
        <v>198</v>
      </c>
      <c r="L6" s="1">
        <v>0.90069444444444446</v>
      </c>
      <c r="M6" t="s">
        <v>284</v>
      </c>
      <c r="N6" t="s">
        <v>325</v>
      </c>
      <c r="O6" t="s">
        <v>32</v>
      </c>
    </row>
    <row r="7" spans="1:15" x14ac:dyDescent="0.3">
      <c r="A7" s="10">
        <v>15</v>
      </c>
      <c r="B7">
        <v>215</v>
      </c>
      <c r="C7" s="7">
        <v>1.2118055555555556</v>
      </c>
      <c r="D7" t="s">
        <v>341</v>
      </c>
      <c r="E7" t="s">
        <v>297</v>
      </c>
      <c r="F7" t="s">
        <v>32</v>
      </c>
      <c r="J7" s="10">
        <v>5</v>
      </c>
      <c r="K7">
        <v>208</v>
      </c>
      <c r="L7" s="1">
        <v>0.78125</v>
      </c>
      <c r="M7" t="s">
        <v>336</v>
      </c>
      <c r="N7" t="s">
        <v>34</v>
      </c>
      <c r="O7" t="s">
        <v>30</v>
      </c>
    </row>
    <row r="8" spans="1:15" x14ac:dyDescent="0.3">
      <c r="A8" s="10">
        <v>6</v>
      </c>
      <c r="B8">
        <v>222</v>
      </c>
      <c r="C8" s="1">
        <v>0.96736111111111101</v>
      </c>
      <c r="D8" t="s">
        <v>343</v>
      </c>
      <c r="E8" t="s">
        <v>351</v>
      </c>
      <c r="F8" t="s">
        <v>61</v>
      </c>
      <c r="J8" s="10">
        <v>3</v>
      </c>
      <c r="K8">
        <v>369</v>
      </c>
      <c r="L8" s="1">
        <v>0.76666666666666661</v>
      </c>
      <c r="M8" t="s">
        <v>567</v>
      </c>
      <c r="N8" t="s">
        <v>656</v>
      </c>
      <c r="O8" t="s">
        <v>61</v>
      </c>
    </row>
    <row r="9" spans="1:15" x14ac:dyDescent="0.3">
      <c r="A9" s="10">
        <v>11</v>
      </c>
      <c r="B9">
        <v>366</v>
      </c>
      <c r="C9" s="7">
        <v>1.0604166666666666</v>
      </c>
      <c r="D9" t="s">
        <v>189</v>
      </c>
      <c r="E9" t="s">
        <v>512</v>
      </c>
      <c r="F9" t="s">
        <v>61</v>
      </c>
      <c r="J9" s="10">
        <v>2</v>
      </c>
      <c r="K9">
        <v>202</v>
      </c>
      <c r="L9" s="1">
        <v>0.74444444444444446</v>
      </c>
      <c r="M9" t="s">
        <v>70</v>
      </c>
      <c r="N9" t="s">
        <v>327</v>
      </c>
      <c r="O9" t="s">
        <v>58</v>
      </c>
    </row>
    <row r="10" spans="1:15" x14ac:dyDescent="0.3">
      <c r="A10" s="10">
        <v>13</v>
      </c>
      <c r="B10">
        <v>223</v>
      </c>
      <c r="C10" s="7">
        <v>1.1423611111111112</v>
      </c>
      <c r="D10" t="s">
        <v>352</v>
      </c>
      <c r="E10" t="s">
        <v>353</v>
      </c>
      <c r="F10" t="s">
        <v>61</v>
      </c>
      <c r="J10" s="10">
        <v>4</v>
      </c>
      <c r="K10">
        <v>206</v>
      </c>
      <c r="L10" s="1">
        <v>0.77500000000000002</v>
      </c>
      <c r="M10" t="s">
        <v>332</v>
      </c>
      <c r="N10" t="s">
        <v>333</v>
      </c>
      <c r="O10" t="s">
        <v>58</v>
      </c>
    </row>
    <row r="11" spans="1:15" x14ac:dyDescent="0.3">
      <c r="A11" s="10">
        <v>1</v>
      </c>
      <c r="B11">
        <v>370</v>
      </c>
      <c r="C11" s="1">
        <v>0.8305555555555556</v>
      </c>
      <c r="D11" t="s">
        <v>584</v>
      </c>
      <c r="E11" t="s">
        <v>585</v>
      </c>
      <c r="F11" t="s">
        <v>58</v>
      </c>
      <c r="J11" s="10">
        <v>18</v>
      </c>
      <c r="K11">
        <v>372</v>
      </c>
      <c r="L11" s="1">
        <v>0.92638888888888893</v>
      </c>
      <c r="M11" t="s">
        <v>256</v>
      </c>
      <c r="N11" t="s">
        <v>657</v>
      </c>
      <c r="O11" t="s">
        <v>58</v>
      </c>
    </row>
    <row r="12" spans="1:15" x14ac:dyDescent="0.3">
      <c r="A12" s="10">
        <v>7</v>
      </c>
      <c r="B12">
        <v>220</v>
      </c>
      <c r="C12" s="7">
        <v>1.0055555555555555</v>
      </c>
      <c r="D12" t="s">
        <v>347</v>
      </c>
      <c r="E12" t="s">
        <v>348</v>
      </c>
      <c r="F12" t="s">
        <v>58</v>
      </c>
      <c r="J12" s="10">
        <v>9</v>
      </c>
      <c r="K12">
        <v>209</v>
      </c>
      <c r="L12" s="1">
        <v>0.80347222222222225</v>
      </c>
      <c r="M12" t="s">
        <v>14</v>
      </c>
      <c r="N12" t="s">
        <v>337</v>
      </c>
      <c r="O12" t="s">
        <v>35</v>
      </c>
    </row>
    <row r="13" spans="1:15" x14ac:dyDescent="0.3">
      <c r="A13" s="10">
        <v>8</v>
      </c>
      <c r="B13">
        <v>221</v>
      </c>
      <c r="C13" s="7">
        <v>1.0326388888888889</v>
      </c>
      <c r="D13" t="s">
        <v>349</v>
      </c>
      <c r="E13" t="s">
        <v>350</v>
      </c>
      <c r="F13" t="s">
        <v>58</v>
      </c>
      <c r="J13" s="10">
        <v>11</v>
      </c>
      <c r="K13">
        <v>211</v>
      </c>
      <c r="L13" s="1">
        <v>0.81597222222222221</v>
      </c>
      <c r="M13" t="s">
        <v>322</v>
      </c>
      <c r="N13" t="s">
        <v>10</v>
      </c>
      <c r="O13" t="s">
        <v>35</v>
      </c>
    </row>
    <row r="14" spans="1:15" x14ac:dyDescent="0.3">
      <c r="A14" s="10">
        <v>4</v>
      </c>
      <c r="B14">
        <v>224</v>
      </c>
      <c r="C14" s="1">
        <v>0.91249999999999998</v>
      </c>
      <c r="D14" t="s">
        <v>354</v>
      </c>
      <c r="E14" t="s">
        <v>228</v>
      </c>
      <c r="F14" t="s">
        <v>35</v>
      </c>
      <c r="J14" s="10">
        <v>15</v>
      </c>
      <c r="K14">
        <v>205</v>
      </c>
      <c r="L14" s="1">
        <v>0.84791666666666676</v>
      </c>
      <c r="M14" t="s">
        <v>175</v>
      </c>
      <c r="N14" t="s">
        <v>331</v>
      </c>
      <c r="O14" t="s">
        <v>45</v>
      </c>
    </row>
    <row r="15" spans="1:15" x14ac:dyDescent="0.3">
      <c r="A15" s="10">
        <v>12</v>
      </c>
      <c r="B15">
        <v>219</v>
      </c>
      <c r="C15" s="7">
        <v>1.0868055555555556</v>
      </c>
      <c r="D15" t="s">
        <v>345</v>
      </c>
      <c r="E15" t="s">
        <v>346</v>
      </c>
      <c r="F15" t="s">
        <v>39</v>
      </c>
      <c r="J15" s="10">
        <v>6</v>
      </c>
      <c r="K15">
        <v>203</v>
      </c>
      <c r="L15" s="1">
        <v>0.78888888888888886</v>
      </c>
      <c r="M15" t="s">
        <v>80</v>
      </c>
      <c r="N15" t="s">
        <v>328</v>
      </c>
      <c r="O15" t="s">
        <v>103</v>
      </c>
    </row>
    <row r="16" spans="1:15" x14ac:dyDescent="0.3">
      <c r="A16" s="10">
        <v>2</v>
      </c>
      <c r="B16">
        <v>217</v>
      </c>
      <c r="C16" s="1">
        <v>0.87152777777777779</v>
      </c>
      <c r="D16" t="s">
        <v>221</v>
      </c>
      <c r="E16" t="s">
        <v>342</v>
      </c>
      <c r="F16" t="s">
        <v>21</v>
      </c>
      <c r="J16" s="10">
        <v>10</v>
      </c>
      <c r="K16">
        <v>373</v>
      </c>
      <c r="L16" s="1">
        <v>0.81458333333333333</v>
      </c>
      <c r="M16" t="s">
        <v>357</v>
      </c>
      <c r="N16" t="s">
        <v>652</v>
      </c>
      <c r="O16" t="s">
        <v>11</v>
      </c>
    </row>
    <row r="17" spans="1:17" x14ac:dyDescent="0.3">
      <c r="A17" s="10">
        <v>9</v>
      </c>
      <c r="B17">
        <v>214</v>
      </c>
      <c r="C17" s="7">
        <v>1.0416666666666667</v>
      </c>
      <c r="D17" t="s">
        <v>193</v>
      </c>
      <c r="E17" t="s">
        <v>340</v>
      </c>
      <c r="F17" t="s">
        <v>72</v>
      </c>
      <c r="J17" s="10">
        <v>1</v>
      </c>
      <c r="K17">
        <v>199</v>
      </c>
      <c r="L17" s="1">
        <v>0.74236111111111114</v>
      </c>
      <c r="M17" t="s">
        <v>80</v>
      </c>
      <c r="N17" t="s">
        <v>182</v>
      </c>
      <c r="O17" t="s">
        <v>21</v>
      </c>
    </row>
    <row r="18" spans="1:17" x14ac:dyDescent="0.3">
      <c r="A18" s="10">
        <v>10</v>
      </c>
      <c r="B18">
        <v>216</v>
      </c>
      <c r="C18" s="7">
        <v>1.0479166666666666</v>
      </c>
      <c r="D18" t="s">
        <v>231</v>
      </c>
      <c r="E18" t="s">
        <v>261</v>
      </c>
      <c r="F18" t="s">
        <v>72</v>
      </c>
      <c r="J18" s="10">
        <v>13</v>
      </c>
      <c r="K18">
        <v>207</v>
      </c>
      <c r="L18" s="1">
        <v>0.82013888888888886</v>
      </c>
      <c r="M18" t="s">
        <v>334</v>
      </c>
      <c r="N18" t="s">
        <v>335</v>
      </c>
      <c r="O18" t="s">
        <v>21</v>
      </c>
    </row>
    <row r="19" spans="1:17" x14ac:dyDescent="0.3">
      <c r="A19" s="10">
        <v>5</v>
      </c>
      <c r="B19">
        <v>218</v>
      </c>
      <c r="C19" s="1">
        <v>0.93055555555555547</v>
      </c>
      <c r="D19" t="s">
        <v>343</v>
      </c>
      <c r="E19" t="s">
        <v>344</v>
      </c>
      <c r="F19" t="s">
        <v>249</v>
      </c>
      <c r="J19" s="10">
        <v>14</v>
      </c>
      <c r="K19">
        <v>368</v>
      </c>
      <c r="L19" s="1">
        <v>0.83819444444444446</v>
      </c>
      <c r="M19" t="s">
        <v>586</v>
      </c>
      <c r="N19" t="s">
        <v>587</v>
      </c>
      <c r="O19" t="s">
        <v>21</v>
      </c>
    </row>
    <row r="20" spans="1:17" x14ac:dyDescent="0.3">
      <c r="J20" s="10">
        <v>7</v>
      </c>
      <c r="K20">
        <v>196</v>
      </c>
      <c r="L20" s="1">
        <v>0.79305555555555562</v>
      </c>
      <c r="M20" t="s">
        <v>322</v>
      </c>
      <c r="N20" t="s">
        <v>323</v>
      </c>
      <c r="O20" t="s">
        <v>249</v>
      </c>
    </row>
    <row r="21" spans="1:17" x14ac:dyDescent="0.3">
      <c r="J21" s="10">
        <v>8</v>
      </c>
      <c r="K21">
        <v>204</v>
      </c>
      <c r="L21" s="1">
        <v>0.80208333333333337</v>
      </c>
      <c r="M21" t="s">
        <v>329</v>
      </c>
      <c r="N21" t="s">
        <v>330</v>
      </c>
      <c r="O21" t="s">
        <v>249</v>
      </c>
    </row>
    <row r="22" spans="1:17" x14ac:dyDescent="0.3">
      <c r="J22" s="10">
        <v>12</v>
      </c>
      <c r="K22">
        <v>197</v>
      </c>
      <c r="L22" s="1">
        <v>0.81944444444444453</v>
      </c>
      <c r="M22" t="s">
        <v>655</v>
      </c>
      <c r="N22" t="s">
        <v>324</v>
      </c>
      <c r="O22" t="s">
        <v>249</v>
      </c>
    </row>
    <row r="26" spans="1:17" x14ac:dyDescent="0.3">
      <c r="A26" s="6" t="s">
        <v>659</v>
      </c>
      <c r="B26" s="4"/>
      <c r="K26" s="10" t="s">
        <v>658</v>
      </c>
    </row>
    <row r="28" spans="1:17" x14ac:dyDescent="0.3">
      <c r="A28" s="5" t="s">
        <v>58</v>
      </c>
      <c r="B28">
        <v>1</v>
      </c>
      <c r="C28">
        <v>7</v>
      </c>
      <c r="D28">
        <v>8</v>
      </c>
      <c r="F28" s="10">
        <f t="shared" ref="F28:F35" si="0">SUM(B28:E28)</f>
        <v>16</v>
      </c>
      <c r="K28" s="5" t="s">
        <v>58</v>
      </c>
      <c r="M28">
        <v>2</v>
      </c>
      <c r="N28">
        <v>4</v>
      </c>
      <c r="O28">
        <v>18</v>
      </c>
      <c r="Q28" s="10">
        <f t="shared" ref="Q28:Q38" si="1">SUM(M28:P28)</f>
        <v>24</v>
      </c>
    </row>
    <row r="29" spans="1:17" x14ac:dyDescent="0.3">
      <c r="A29" s="5" t="s">
        <v>552</v>
      </c>
      <c r="B29">
        <v>6</v>
      </c>
      <c r="C29">
        <v>11</v>
      </c>
      <c r="D29">
        <v>13</v>
      </c>
      <c r="F29" s="10">
        <f t="shared" si="0"/>
        <v>30</v>
      </c>
      <c r="K29" s="5" t="s">
        <v>608</v>
      </c>
      <c r="M29">
        <v>7</v>
      </c>
      <c r="N29">
        <v>8</v>
      </c>
      <c r="O29">
        <v>12</v>
      </c>
      <c r="Q29" s="10">
        <f t="shared" si="1"/>
        <v>27</v>
      </c>
    </row>
    <row r="30" spans="1:17" x14ac:dyDescent="0.3">
      <c r="A30" s="5" t="s">
        <v>32</v>
      </c>
      <c r="B30">
        <v>3</v>
      </c>
      <c r="C30">
        <v>14</v>
      </c>
      <c r="D30">
        <v>15</v>
      </c>
      <c r="F30" s="10">
        <f t="shared" si="0"/>
        <v>32</v>
      </c>
      <c r="K30" s="5" t="s">
        <v>608</v>
      </c>
      <c r="M30">
        <v>7</v>
      </c>
      <c r="N30">
        <v>8</v>
      </c>
      <c r="O30">
        <v>12</v>
      </c>
      <c r="Q30" s="10">
        <f t="shared" si="1"/>
        <v>27</v>
      </c>
    </row>
    <row r="31" spans="1:17" x14ac:dyDescent="0.3">
      <c r="A31" s="5" t="s">
        <v>609</v>
      </c>
      <c r="B31">
        <v>9</v>
      </c>
      <c r="C31">
        <v>10</v>
      </c>
      <c r="D31">
        <v>25</v>
      </c>
      <c r="F31" s="10">
        <f t="shared" si="0"/>
        <v>44</v>
      </c>
      <c r="K31" s="5" t="s">
        <v>21</v>
      </c>
      <c r="M31">
        <v>1</v>
      </c>
      <c r="N31">
        <v>13</v>
      </c>
      <c r="O31">
        <v>14</v>
      </c>
      <c r="Q31" s="10">
        <f t="shared" si="1"/>
        <v>28</v>
      </c>
    </row>
    <row r="32" spans="1:17" x14ac:dyDescent="0.3">
      <c r="A32" s="5" t="s">
        <v>21</v>
      </c>
      <c r="B32">
        <v>2</v>
      </c>
      <c r="C32">
        <v>25</v>
      </c>
      <c r="D32">
        <v>25</v>
      </c>
      <c r="F32" s="10">
        <f t="shared" si="0"/>
        <v>52</v>
      </c>
      <c r="K32" s="5" t="s">
        <v>573</v>
      </c>
      <c r="M32">
        <v>9</v>
      </c>
      <c r="N32">
        <v>11</v>
      </c>
      <c r="O32">
        <v>28</v>
      </c>
      <c r="Q32" s="10">
        <f t="shared" si="1"/>
        <v>48</v>
      </c>
    </row>
    <row r="33" spans="1:17" x14ac:dyDescent="0.3">
      <c r="A33" s="5" t="s">
        <v>575</v>
      </c>
      <c r="B33">
        <v>4</v>
      </c>
      <c r="C33">
        <v>25</v>
      </c>
      <c r="D33">
        <v>25</v>
      </c>
      <c r="F33" s="10">
        <f t="shared" si="0"/>
        <v>54</v>
      </c>
      <c r="K33" t="s">
        <v>61</v>
      </c>
      <c r="M33">
        <v>3</v>
      </c>
      <c r="N33">
        <v>28</v>
      </c>
      <c r="O33">
        <v>28</v>
      </c>
      <c r="Q33" s="10">
        <f t="shared" si="1"/>
        <v>59</v>
      </c>
    </row>
    <row r="34" spans="1:17" x14ac:dyDescent="0.3">
      <c r="A34" s="5" t="s">
        <v>608</v>
      </c>
      <c r="B34">
        <v>5</v>
      </c>
      <c r="C34">
        <v>25</v>
      </c>
      <c r="D34">
        <v>25</v>
      </c>
      <c r="F34" s="10">
        <f t="shared" si="0"/>
        <v>55</v>
      </c>
      <c r="K34" s="5" t="s">
        <v>30</v>
      </c>
      <c r="M34">
        <v>5</v>
      </c>
      <c r="N34">
        <v>28</v>
      </c>
      <c r="O34">
        <v>28</v>
      </c>
      <c r="Q34" s="10">
        <f t="shared" si="1"/>
        <v>61</v>
      </c>
    </row>
    <row r="35" spans="1:17" x14ac:dyDescent="0.3">
      <c r="A35" s="5" t="s">
        <v>39</v>
      </c>
      <c r="B35">
        <v>12</v>
      </c>
      <c r="C35">
        <v>25</v>
      </c>
      <c r="D35">
        <v>25</v>
      </c>
      <c r="F35" s="10">
        <f t="shared" si="0"/>
        <v>62</v>
      </c>
      <c r="K35" s="5" t="s">
        <v>32</v>
      </c>
      <c r="M35">
        <v>16</v>
      </c>
      <c r="N35">
        <v>17</v>
      </c>
      <c r="O35">
        <v>28</v>
      </c>
      <c r="Q35" s="10">
        <f t="shared" si="1"/>
        <v>61</v>
      </c>
    </row>
    <row r="36" spans="1:17" x14ac:dyDescent="0.3">
      <c r="K36" s="5" t="s">
        <v>549</v>
      </c>
      <c r="M36">
        <v>6</v>
      </c>
      <c r="N36">
        <v>28</v>
      </c>
      <c r="O36">
        <v>28</v>
      </c>
      <c r="Q36" s="10">
        <f t="shared" si="1"/>
        <v>62</v>
      </c>
    </row>
    <row r="37" spans="1:17" x14ac:dyDescent="0.3">
      <c r="K37" s="5" t="s">
        <v>581</v>
      </c>
      <c r="M37">
        <v>10</v>
      </c>
      <c r="N37">
        <v>28</v>
      </c>
      <c r="O37">
        <v>28</v>
      </c>
      <c r="Q37" s="10">
        <f t="shared" si="1"/>
        <v>66</v>
      </c>
    </row>
    <row r="38" spans="1:17" x14ac:dyDescent="0.3">
      <c r="K38" s="5" t="s">
        <v>45</v>
      </c>
      <c r="M38">
        <v>15</v>
      </c>
      <c r="N38">
        <v>28</v>
      </c>
      <c r="O38">
        <v>28</v>
      </c>
      <c r="Q38" s="10">
        <f t="shared" si="1"/>
        <v>71</v>
      </c>
    </row>
  </sheetData>
  <sortState xmlns:xlrd2="http://schemas.microsoft.com/office/spreadsheetml/2017/richdata2" ref="K28:Q38">
    <sortCondition ref="Q28:Q38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80"/>
  <sheetViews>
    <sheetView tabSelected="1" topLeftCell="B7" workbookViewId="0">
      <selection activeCell="J4" sqref="J4:P33"/>
    </sheetView>
  </sheetViews>
  <sheetFormatPr defaultRowHeight="14.4" x14ac:dyDescent="0.3"/>
  <cols>
    <col min="1" max="1" width="8.88671875" style="11"/>
    <col min="2" max="2" width="9.109375" style="11" bestFit="1" customWidth="1"/>
    <col min="3" max="4" width="8.88671875" style="11"/>
    <col min="5" max="5" width="14.44140625" style="11" customWidth="1"/>
    <col min="6" max="6" width="11.77734375" style="11" customWidth="1"/>
    <col min="7" max="7" width="19.21875" style="11" customWidth="1"/>
    <col min="8" max="9" width="8.88671875" style="11"/>
    <col min="10" max="10" width="8" style="11" customWidth="1"/>
    <col min="11" max="11" width="18.21875" style="11" customWidth="1"/>
    <col min="12" max="18" width="8.88671875" style="11"/>
    <col min="19" max="19" width="22.109375" style="11" customWidth="1"/>
    <col min="20" max="30" width="8.88671875" style="11"/>
    <col min="31" max="31" width="13" style="11" customWidth="1"/>
    <col min="32" max="16384" width="8.88671875" style="11"/>
  </cols>
  <sheetData>
    <row r="2" spans="1:28" x14ac:dyDescent="0.3">
      <c r="A2" s="16" t="s">
        <v>693</v>
      </c>
      <c r="B2" s="16"/>
      <c r="C2" s="16"/>
      <c r="D2" s="16"/>
      <c r="E2" s="16"/>
      <c r="F2" s="8"/>
      <c r="G2" s="8"/>
      <c r="K2" s="8" t="s">
        <v>660</v>
      </c>
      <c r="S2" s="8" t="s">
        <v>661</v>
      </c>
    </row>
    <row r="3" spans="1:28" x14ac:dyDescent="0.3">
      <c r="A3" s="8" t="s">
        <v>520</v>
      </c>
      <c r="B3" s="8" t="s">
        <v>521</v>
      </c>
      <c r="C3" s="8" t="s">
        <v>525</v>
      </c>
      <c r="D3" s="8" t="s">
        <v>526</v>
      </c>
      <c r="E3" s="8" t="s">
        <v>527</v>
      </c>
      <c r="F3" s="8" t="s">
        <v>606</v>
      </c>
      <c r="G3" s="8" t="s">
        <v>588</v>
      </c>
      <c r="H3" s="8" t="s">
        <v>607</v>
      </c>
      <c r="J3" s="9"/>
      <c r="L3" s="9"/>
      <c r="M3" s="9"/>
      <c r="N3" s="9"/>
      <c r="O3" s="9"/>
      <c r="P3" s="9"/>
      <c r="S3" s="9"/>
      <c r="T3" s="9"/>
      <c r="U3" s="9"/>
      <c r="V3" s="9"/>
      <c r="W3" s="9"/>
    </row>
    <row r="4" spans="1:28" x14ac:dyDescent="0.3">
      <c r="A4" s="11">
        <v>370</v>
      </c>
      <c r="B4" s="12">
        <v>0.8305555555555556</v>
      </c>
      <c r="C4" s="11" t="s">
        <v>584</v>
      </c>
      <c r="D4" s="11" t="s">
        <v>585</v>
      </c>
      <c r="E4" s="11" t="s">
        <v>58</v>
      </c>
      <c r="F4" s="11">
        <v>1</v>
      </c>
      <c r="G4" s="11" t="s">
        <v>338</v>
      </c>
      <c r="H4" s="11">
        <v>1</v>
      </c>
      <c r="J4" s="11">
        <v>1</v>
      </c>
      <c r="K4" s="9" t="s">
        <v>546</v>
      </c>
      <c r="L4" s="11">
        <v>5</v>
      </c>
      <c r="M4" s="11">
        <v>7</v>
      </c>
      <c r="N4" s="11">
        <v>8</v>
      </c>
      <c r="O4" s="11">
        <v>9</v>
      </c>
      <c r="P4" s="13">
        <f>SUM(L4:O4)</f>
        <v>29</v>
      </c>
      <c r="R4" s="11">
        <v>1</v>
      </c>
      <c r="S4" s="9" t="s">
        <v>662</v>
      </c>
      <c r="T4" s="11">
        <v>2</v>
      </c>
      <c r="U4" s="11">
        <v>6</v>
      </c>
      <c r="V4" s="11">
        <v>9</v>
      </c>
      <c r="W4" s="13">
        <f t="shared" ref="W4:W23" si="0">SUM(T4:V4)</f>
        <v>17</v>
      </c>
    </row>
    <row r="5" spans="1:28" x14ac:dyDescent="0.3">
      <c r="A5" s="11">
        <v>395</v>
      </c>
      <c r="B5" s="12">
        <v>0.83124999999999993</v>
      </c>
      <c r="C5" s="11" t="s">
        <v>37</v>
      </c>
      <c r="D5" s="11" t="s">
        <v>38</v>
      </c>
      <c r="E5" s="11" t="s">
        <v>39</v>
      </c>
      <c r="F5" s="11">
        <v>2</v>
      </c>
      <c r="G5" s="11" t="s">
        <v>36</v>
      </c>
      <c r="H5" s="11">
        <v>1</v>
      </c>
      <c r="J5" s="11">
        <v>2</v>
      </c>
      <c r="K5" s="9" t="s">
        <v>545</v>
      </c>
      <c r="L5" s="11">
        <v>10</v>
      </c>
      <c r="M5" s="11">
        <v>11</v>
      </c>
      <c r="N5" s="11">
        <v>14</v>
      </c>
      <c r="O5" s="11">
        <v>45</v>
      </c>
      <c r="P5" s="13">
        <f>SUM(L5:O5)</f>
        <v>80</v>
      </c>
      <c r="R5" s="11">
        <v>2</v>
      </c>
      <c r="S5" s="9" t="s">
        <v>667</v>
      </c>
      <c r="T5" s="11">
        <v>1</v>
      </c>
      <c r="U5" s="11">
        <v>8</v>
      </c>
      <c r="V5" s="11">
        <v>16</v>
      </c>
      <c r="W5" s="13">
        <f t="shared" si="0"/>
        <v>25</v>
      </c>
      <c r="AB5" s="12"/>
    </row>
    <row r="6" spans="1:28" x14ac:dyDescent="0.3">
      <c r="A6" s="11">
        <v>217</v>
      </c>
      <c r="B6" s="12">
        <v>0.87152777777777779</v>
      </c>
      <c r="C6" s="11" t="s">
        <v>221</v>
      </c>
      <c r="D6" s="11" t="s">
        <v>342</v>
      </c>
      <c r="E6" s="11" t="s">
        <v>21</v>
      </c>
      <c r="F6" s="11">
        <v>3</v>
      </c>
      <c r="G6" s="11" t="s">
        <v>338</v>
      </c>
      <c r="H6" s="11">
        <v>2</v>
      </c>
      <c r="J6" s="11">
        <v>3</v>
      </c>
      <c r="K6" s="9" t="s">
        <v>547</v>
      </c>
      <c r="L6" s="11">
        <v>12</v>
      </c>
      <c r="M6" s="11">
        <v>20</v>
      </c>
      <c r="N6" s="11">
        <v>21</v>
      </c>
      <c r="O6" s="11">
        <v>27</v>
      </c>
      <c r="P6" s="13">
        <f>SUM(L6:O6)</f>
        <v>80</v>
      </c>
      <c r="R6" s="11">
        <v>3</v>
      </c>
      <c r="S6" s="9" t="s">
        <v>573</v>
      </c>
      <c r="T6" s="11">
        <v>3</v>
      </c>
      <c r="U6" s="11">
        <v>4</v>
      </c>
      <c r="V6" s="11">
        <v>21</v>
      </c>
      <c r="W6" s="13">
        <f t="shared" si="0"/>
        <v>28</v>
      </c>
      <c r="AB6" s="12"/>
    </row>
    <row r="7" spans="1:28" x14ac:dyDescent="0.3">
      <c r="A7" s="11">
        <v>247</v>
      </c>
      <c r="B7" s="12">
        <v>0.87638888888888899</v>
      </c>
      <c r="C7" s="11" t="s">
        <v>387</v>
      </c>
      <c r="D7" s="11" t="s">
        <v>388</v>
      </c>
      <c r="E7" s="11" t="s">
        <v>42</v>
      </c>
      <c r="F7" s="11">
        <v>4</v>
      </c>
      <c r="G7" s="11" t="s">
        <v>369</v>
      </c>
      <c r="H7" s="11">
        <v>1</v>
      </c>
      <c r="J7" s="11">
        <v>3</v>
      </c>
      <c r="K7" s="9" t="s">
        <v>667</v>
      </c>
      <c r="L7" s="11">
        <v>4</v>
      </c>
      <c r="M7" s="11">
        <v>22</v>
      </c>
      <c r="N7" s="11">
        <v>34</v>
      </c>
      <c r="O7" s="11">
        <v>36</v>
      </c>
      <c r="P7" s="13">
        <f>SUM(L7:O7)</f>
        <v>96</v>
      </c>
      <c r="R7" s="11">
        <v>3</v>
      </c>
      <c r="S7" s="9" t="s">
        <v>546</v>
      </c>
      <c r="T7" s="11">
        <v>5</v>
      </c>
      <c r="U7" s="11">
        <v>10</v>
      </c>
      <c r="V7" s="11">
        <v>13</v>
      </c>
      <c r="W7" s="13">
        <f t="shared" si="0"/>
        <v>28</v>
      </c>
      <c r="AB7" s="12"/>
    </row>
    <row r="8" spans="1:28" x14ac:dyDescent="0.3">
      <c r="A8" s="11">
        <v>225</v>
      </c>
      <c r="B8" s="12">
        <v>0.8847222222222223</v>
      </c>
      <c r="C8" s="11" t="s">
        <v>355</v>
      </c>
      <c r="D8" s="11" t="s">
        <v>319</v>
      </c>
      <c r="E8" s="11" t="s">
        <v>32</v>
      </c>
      <c r="F8" s="11">
        <v>5</v>
      </c>
      <c r="G8" s="11" t="s">
        <v>338</v>
      </c>
      <c r="H8" s="11">
        <v>3</v>
      </c>
      <c r="J8" s="11">
        <v>5</v>
      </c>
      <c r="K8" s="9" t="s">
        <v>548</v>
      </c>
      <c r="L8" s="11">
        <v>15</v>
      </c>
      <c r="M8" s="11">
        <v>25</v>
      </c>
      <c r="N8" s="11">
        <v>29</v>
      </c>
      <c r="O8" s="11">
        <v>47</v>
      </c>
      <c r="P8" s="13">
        <f>SUM(L8:O8)</f>
        <v>116</v>
      </c>
      <c r="R8" s="11">
        <v>5</v>
      </c>
      <c r="S8" s="9" t="s">
        <v>547</v>
      </c>
      <c r="T8" s="11">
        <v>7</v>
      </c>
      <c r="U8" s="11">
        <v>12</v>
      </c>
      <c r="V8" s="11">
        <v>18</v>
      </c>
      <c r="W8" s="13">
        <f t="shared" si="0"/>
        <v>37</v>
      </c>
      <c r="AB8" s="12"/>
    </row>
    <row r="9" spans="1:28" x14ac:dyDescent="0.3">
      <c r="A9" s="11">
        <v>279</v>
      </c>
      <c r="B9" s="12">
        <v>0.8930555555555556</v>
      </c>
      <c r="C9" s="11" t="s">
        <v>435</v>
      </c>
      <c r="D9" s="11" t="s">
        <v>436</v>
      </c>
      <c r="E9" s="11" t="s">
        <v>6</v>
      </c>
      <c r="F9" s="11">
        <v>6</v>
      </c>
      <c r="G9" s="11" t="s">
        <v>421</v>
      </c>
      <c r="H9" s="11">
        <v>1</v>
      </c>
      <c r="J9" s="11">
        <v>6</v>
      </c>
      <c r="K9" s="9" t="s">
        <v>662</v>
      </c>
      <c r="L9" s="11">
        <v>6</v>
      </c>
      <c r="M9" s="11">
        <v>16</v>
      </c>
      <c r="N9" s="11">
        <v>24</v>
      </c>
      <c r="O9" s="11">
        <v>87</v>
      </c>
      <c r="P9" s="13">
        <f>SUM(L9:O9)</f>
        <v>133</v>
      </c>
      <c r="R9" s="11">
        <v>6</v>
      </c>
      <c r="S9" s="9" t="s">
        <v>663</v>
      </c>
      <c r="T9" s="11">
        <v>11</v>
      </c>
      <c r="U9" s="11">
        <v>15</v>
      </c>
      <c r="V9" s="11">
        <v>27</v>
      </c>
      <c r="W9" s="13">
        <f t="shared" si="0"/>
        <v>53</v>
      </c>
      <c r="AB9" s="12"/>
    </row>
    <row r="10" spans="1:28" x14ac:dyDescent="0.3">
      <c r="A10" s="11">
        <v>391</v>
      </c>
      <c r="B10" s="12">
        <v>0.89583333333333337</v>
      </c>
      <c r="C10" s="11" t="s">
        <v>320</v>
      </c>
      <c r="D10" s="11" t="s">
        <v>601</v>
      </c>
      <c r="E10" s="11" t="s">
        <v>32</v>
      </c>
      <c r="F10" s="11">
        <v>7</v>
      </c>
      <c r="G10" s="11" t="s">
        <v>36</v>
      </c>
      <c r="H10" s="11">
        <v>2</v>
      </c>
      <c r="J10" s="11">
        <v>7</v>
      </c>
      <c r="K10" s="9" t="s">
        <v>39</v>
      </c>
      <c r="L10" s="11">
        <v>2</v>
      </c>
      <c r="M10" s="11">
        <v>30</v>
      </c>
      <c r="N10" s="11">
        <v>43</v>
      </c>
      <c r="O10" s="11">
        <v>62</v>
      </c>
      <c r="P10" s="13">
        <f>SUM(L10:O10)</f>
        <v>137</v>
      </c>
      <c r="R10" s="11">
        <v>7</v>
      </c>
      <c r="S10" s="9" t="s">
        <v>548</v>
      </c>
      <c r="T10" s="11">
        <v>23</v>
      </c>
      <c r="U10" s="11">
        <v>20</v>
      </c>
      <c r="V10" s="11">
        <v>28</v>
      </c>
      <c r="W10" s="13">
        <f t="shared" si="0"/>
        <v>71</v>
      </c>
      <c r="AB10" s="12"/>
    </row>
    <row r="11" spans="1:28" x14ac:dyDescent="0.3">
      <c r="A11" s="11">
        <v>233</v>
      </c>
      <c r="B11" s="12">
        <v>0.89930555555555547</v>
      </c>
      <c r="C11" s="11" t="s">
        <v>294</v>
      </c>
      <c r="D11" s="11" t="s">
        <v>366</v>
      </c>
      <c r="E11" s="11" t="s">
        <v>32</v>
      </c>
      <c r="F11" s="11">
        <v>8</v>
      </c>
      <c r="G11" s="11" t="s">
        <v>361</v>
      </c>
      <c r="H11" s="11">
        <v>3</v>
      </c>
      <c r="J11" s="11">
        <v>8</v>
      </c>
      <c r="K11" s="9" t="s">
        <v>544</v>
      </c>
      <c r="L11" s="11">
        <v>1</v>
      </c>
      <c r="M11" s="11">
        <v>23</v>
      </c>
      <c r="N11" s="11">
        <v>28</v>
      </c>
      <c r="O11" s="11">
        <v>87</v>
      </c>
      <c r="P11" s="13">
        <f>SUM(L11:O11)</f>
        <v>139</v>
      </c>
      <c r="R11" s="11">
        <v>8</v>
      </c>
      <c r="S11" s="9" t="s">
        <v>553</v>
      </c>
      <c r="T11" s="11">
        <v>24</v>
      </c>
      <c r="U11" s="11">
        <v>25</v>
      </c>
      <c r="V11" s="11">
        <v>32</v>
      </c>
      <c r="W11" s="13">
        <f t="shared" si="0"/>
        <v>81</v>
      </c>
      <c r="AB11" s="12"/>
    </row>
    <row r="12" spans="1:28" x14ac:dyDescent="0.3">
      <c r="A12" s="11">
        <v>234</v>
      </c>
      <c r="B12" s="12">
        <v>0.91111111111111109</v>
      </c>
      <c r="C12" s="11" t="s">
        <v>367</v>
      </c>
      <c r="D12" s="11" t="s">
        <v>366</v>
      </c>
      <c r="E12" s="11" t="s">
        <v>32</v>
      </c>
      <c r="F12" s="11">
        <v>9</v>
      </c>
      <c r="G12" s="11" t="s">
        <v>361</v>
      </c>
      <c r="H12" s="11">
        <v>4</v>
      </c>
      <c r="J12" s="11">
        <v>9</v>
      </c>
      <c r="K12" s="9" t="s">
        <v>668</v>
      </c>
      <c r="L12" s="11">
        <v>19</v>
      </c>
      <c r="M12" s="11">
        <v>39</v>
      </c>
      <c r="N12" s="11">
        <v>46</v>
      </c>
      <c r="O12" s="11">
        <v>56</v>
      </c>
      <c r="P12" s="13">
        <f>SUM(L12:O12)</f>
        <v>160</v>
      </c>
      <c r="R12" s="11">
        <v>9</v>
      </c>
      <c r="S12" s="9" t="s">
        <v>675</v>
      </c>
      <c r="T12" s="11">
        <v>19</v>
      </c>
      <c r="U12" s="11">
        <v>22</v>
      </c>
      <c r="V12" s="11">
        <v>53</v>
      </c>
      <c r="W12" s="13">
        <f t="shared" si="0"/>
        <v>94</v>
      </c>
      <c r="AB12" s="12"/>
    </row>
    <row r="13" spans="1:28" x14ac:dyDescent="0.3">
      <c r="A13" s="11">
        <v>224</v>
      </c>
      <c r="B13" s="12">
        <v>0.91249999999999998</v>
      </c>
      <c r="C13" s="11" t="s">
        <v>354</v>
      </c>
      <c r="D13" s="11" t="s">
        <v>228</v>
      </c>
      <c r="E13" s="11" t="s">
        <v>35</v>
      </c>
      <c r="F13" s="11">
        <v>10</v>
      </c>
      <c r="G13" s="11" t="s">
        <v>338</v>
      </c>
      <c r="H13" s="11">
        <v>4</v>
      </c>
      <c r="J13" s="11">
        <v>11</v>
      </c>
      <c r="K13" s="9" t="s">
        <v>553</v>
      </c>
      <c r="L13" s="11">
        <v>37</v>
      </c>
      <c r="M13" s="11">
        <v>40</v>
      </c>
      <c r="N13" s="11">
        <v>41</v>
      </c>
      <c r="O13" s="11">
        <v>44</v>
      </c>
      <c r="P13" s="13">
        <v>162</v>
      </c>
      <c r="R13" s="11">
        <v>10</v>
      </c>
      <c r="S13" s="9" t="s">
        <v>670</v>
      </c>
      <c r="T13" s="11">
        <v>29</v>
      </c>
      <c r="U13" s="11">
        <v>34</v>
      </c>
      <c r="V13" s="11">
        <v>35</v>
      </c>
      <c r="W13" s="13">
        <f t="shared" si="0"/>
        <v>98</v>
      </c>
      <c r="AB13" s="14"/>
    </row>
    <row r="14" spans="1:28" x14ac:dyDescent="0.3">
      <c r="A14" s="11">
        <v>289</v>
      </c>
      <c r="B14" s="12">
        <v>0.91388888888888886</v>
      </c>
      <c r="C14" s="11" t="s">
        <v>449</v>
      </c>
      <c r="D14" s="11" t="s">
        <v>10</v>
      </c>
      <c r="E14" s="11" t="s">
        <v>35</v>
      </c>
      <c r="F14" s="11">
        <v>11</v>
      </c>
      <c r="G14" s="11" t="s">
        <v>421</v>
      </c>
      <c r="H14" s="11">
        <v>2</v>
      </c>
      <c r="J14" s="11">
        <v>10</v>
      </c>
      <c r="K14" s="9" t="s">
        <v>663</v>
      </c>
      <c r="L14" s="11">
        <v>26</v>
      </c>
      <c r="M14" s="11">
        <v>31</v>
      </c>
      <c r="N14" s="11">
        <v>49</v>
      </c>
      <c r="O14" s="11">
        <v>57</v>
      </c>
      <c r="P14" s="13">
        <f>SUM(L14:O14)</f>
        <v>163</v>
      </c>
      <c r="R14" s="11">
        <v>11</v>
      </c>
      <c r="S14" s="9" t="s">
        <v>97</v>
      </c>
      <c r="T14" s="11">
        <v>14</v>
      </c>
      <c r="U14" s="11">
        <v>31</v>
      </c>
      <c r="V14" s="11">
        <v>53</v>
      </c>
      <c r="W14" s="13">
        <f t="shared" si="0"/>
        <v>98</v>
      </c>
      <c r="AB14" s="14"/>
    </row>
    <row r="15" spans="1:28" x14ac:dyDescent="0.3">
      <c r="A15" s="11">
        <v>400</v>
      </c>
      <c r="B15" s="12">
        <v>0.91666666666666663</v>
      </c>
      <c r="C15" s="11" t="s">
        <v>590</v>
      </c>
      <c r="D15" s="11" t="s">
        <v>603</v>
      </c>
      <c r="E15" s="11" t="s">
        <v>11</v>
      </c>
      <c r="F15" s="11">
        <v>12</v>
      </c>
      <c r="G15" s="11" t="s">
        <v>36</v>
      </c>
      <c r="H15" s="11">
        <v>3</v>
      </c>
      <c r="J15" s="11">
        <v>12</v>
      </c>
      <c r="K15" s="9" t="s">
        <v>664</v>
      </c>
      <c r="L15" s="11">
        <v>17</v>
      </c>
      <c r="M15" s="11">
        <v>38</v>
      </c>
      <c r="N15" s="11">
        <v>51</v>
      </c>
      <c r="O15" s="11">
        <v>66</v>
      </c>
      <c r="P15" s="13">
        <f>SUM(L15:O15)</f>
        <v>172</v>
      </c>
      <c r="R15" s="11">
        <v>12</v>
      </c>
      <c r="S15" s="11" t="s">
        <v>673</v>
      </c>
      <c r="T15" s="11">
        <v>17</v>
      </c>
      <c r="U15" s="11">
        <v>38</v>
      </c>
      <c r="V15" s="11">
        <v>53</v>
      </c>
      <c r="W15" s="13">
        <f t="shared" si="0"/>
        <v>108</v>
      </c>
      <c r="AB15" s="14"/>
    </row>
    <row r="16" spans="1:28" x14ac:dyDescent="0.3">
      <c r="A16" s="11">
        <v>218</v>
      </c>
      <c r="B16" s="12">
        <v>0.93055555555555547</v>
      </c>
      <c r="C16" s="11" t="s">
        <v>343</v>
      </c>
      <c r="D16" s="11" t="s">
        <v>344</v>
      </c>
      <c r="E16" s="11" t="s">
        <v>249</v>
      </c>
      <c r="F16" s="11">
        <v>13</v>
      </c>
      <c r="G16" s="11" t="s">
        <v>338</v>
      </c>
      <c r="H16" s="11">
        <v>5</v>
      </c>
      <c r="J16" s="11">
        <v>15</v>
      </c>
      <c r="K16" s="9" t="s">
        <v>674</v>
      </c>
      <c r="L16" s="11">
        <v>48</v>
      </c>
      <c r="M16" s="11">
        <v>52</v>
      </c>
      <c r="N16" s="11">
        <v>63</v>
      </c>
      <c r="O16" s="11">
        <v>64</v>
      </c>
      <c r="P16" s="13">
        <f>SUM(M16:O16)</f>
        <v>179</v>
      </c>
      <c r="R16" s="11">
        <v>13</v>
      </c>
      <c r="S16" s="9" t="s">
        <v>671</v>
      </c>
      <c r="T16" s="11">
        <v>36</v>
      </c>
      <c r="U16" s="11">
        <v>41</v>
      </c>
      <c r="V16" s="11">
        <v>53</v>
      </c>
      <c r="W16" s="13">
        <f t="shared" si="0"/>
        <v>130</v>
      </c>
      <c r="AB16" s="14"/>
    </row>
    <row r="17" spans="1:28" x14ac:dyDescent="0.3">
      <c r="A17" s="11">
        <v>273</v>
      </c>
      <c r="B17" s="12">
        <v>0.93611111111111101</v>
      </c>
      <c r="C17" s="11" t="s">
        <v>426</v>
      </c>
      <c r="D17" s="11" t="s">
        <v>174</v>
      </c>
      <c r="E17" s="11" t="s">
        <v>35</v>
      </c>
      <c r="F17" s="11">
        <v>14</v>
      </c>
      <c r="G17" s="11" t="s">
        <v>421</v>
      </c>
      <c r="H17" s="11">
        <v>3</v>
      </c>
      <c r="J17" s="11">
        <v>13</v>
      </c>
      <c r="K17" s="9" t="s">
        <v>554</v>
      </c>
      <c r="L17" s="11">
        <v>55</v>
      </c>
      <c r="M17" s="11">
        <v>61</v>
      </c>
      <c r="N17" s="11">
        <v>42</v>
      </c>
      <c r="O17" s="11">
        <v>58</v>
      </c>
      <c r="P17" s="13">
        <f>SUM(L17:O17)</f>
        <v>216</v>
      </c>
      <c r="R17" s="11">
        <v>14</v>
      </c>
      <c r="S17" s="9" t="s">
        <v>665</v>
      </c>
      <c r="T17" s="11">
        <v>26</v>
      </c>
      <c r="U17" s="11">
        <v>53</v>
      </c>
      <c r="V17" s="11">
        <v>53</v>
      </c>
      <c r="W17" s="13">
        <f t="shared" si="0"/>
        <v>132</v>
      </c>
      <c r="AB17" s="14"/>
    </row>
    <row r="18" spans="1:28" x14ac:dyDescent="0.3">
      <c r="A18" s="11">
        <v>286</v>
      </c>
      <c r="B18" s="12">
        <v>0.95347222222222217</v>
      </c>
      <c r="C18" s="11" t="s">
        <v>444</v>
      </c>
      <c r="D18" s="11" t="s">
        <v>445</v>
      </c>
      <c r="E18" s="11" t="s">
        <v>32</v>
      </c>
      <c r="F18" s="11">
        <v>15</v>
      </c>
      <c r="G18" s="11" t="s">
        <v>421</v>
      </c>
      <c r="H18" s="11">
        <v>4</v>
      </c>
      <c r="J18" s="11">
        <v>14</v>
      </c>
      <c r="K18" s="9" t="s">
        <v>609</v>
      </c>
      <c r="L18" s="11">
        <v>32</v>
      </c>
      <c r="M18" s="11">
        <v>33</v>
      </c>
      <c r="N18" s="11">
        <v>87</v>
      </c>
      <c r="O18" s="11">
        <v>87</v>
      </c>
      <c r="P18" s="13">
        <f>SUM(L18:O18)</f>
        <v>239</v>
      </c>
      <c r="R18" s="11">
        <v>15</v>
      </c>
      <c r="S18" s="9" t="s">
        <v>669</v>
      </c>
      <c r="T18" s="11">
        <v>40</v>
      </c>
      <c r="U18" s="11">
        <v>43</v>
      </c>
      <c r="V18" s="11">
        <v>53</v>
      </c>
      <c r="W18" s="13">
        <f t="shared" si="0"/>
        <v>136</v>
      </c>
      <c r="AB18" s="14"/>
    </row>
    <row r="19" spans="1:28" x14ac:dyDescent="0.3">
      <c r="A19" s="11">
        <v>287</v>
      </c>
      <c r="B19" s="12">
        <v>0.9590277777777777</v>
      </c>
      <c r="C19" s="11" t="s">
        <v>446</v>
      </c>
      <c r="D19" s="11" t="s">
        <v>182</v>
      </c>
      <c r="E19" s="11" t="s">
        <v>6</v>
      </c>
      <c r="F19" s="11">
        <v>16</v>
      </c>
      <c r="G19" s="11" t="s">
        <v>421</v>
      </c>
      <c r="H19" s="11">
        <v>5</v>
      </c>
      <c r="J19" s="11">
        <v>17</v>
      </c>
      <c r="K19" s="9" t="s">
        <v>670</v>
      </c>
      <c r="L19" s="11">
        <v>59</v>
      </c>
      <c r="M19" s="11">
        <v>65</v>
      </c>
      <c r="N19" s="11">
        <v>67</v>
      </c>
      <c r="O19" s="11">
        <v>68</v>
      </c>
      <c r="P19" s="13">
        <f>SUM(L19:O19)</f>
        <v>259</v>
      </c>
      <c r="R19" s="11">
        <v>16</v>
      </c>
      <c r="S19" s="9" t="s">
        <v>676</v>
      </c>
      <c r="T19" s="11">
        <v>30</v>
      </c>
      <c r="U19" s="11">
        <v>53</v>
      </c>
      <c r="V19" s="11">
        <v>53</v>
      </c>
      <c r="W19" s="13">
        <f t="shared" si="0"/>
        <v>136</v>
      </c>
      <c r="AB19" s="14"/>
    </row>
    <row r="20" spans="1:28" x14ac:dyDescent="0.3">
      <c r="A20" s="11">
        <v>222</v>
      </c>
      <c r="B20" s="12">
        <v>0.96736111111111101</v>
      </c>
      <c r="C20" s="11" t="s">
        <v>343</v>
      </c>
      <c r="D20" s="11" t="s">
        <v>351</v>
      </c>
      <c r="E20" s="11" t="s">
        <v>61</v>
      </c>
      <c r="F20" s="11">
        <v>17</v>
      </c>
      <c r="G20" s="11" t="s">
        <v>338</v>
      </c>
      <c r="H20" s="11">
        <v>6</v>
      </c>
      <c r="J20" s="11">
        <v>18</v>
      </c>
      <c r="K20" s="9" t="s">
        <v>572</v>
      </c>
      <c r="L20" s="11">
        <v>3</v>
      </c>
      <c r="M20" s="11">
        <v>87</v>
      </c>
      <c r="N20" s="11">
        <v>87</v>
      </c>
      <c r="O20" s="11">
        <v>87</v>
      </c>
      <c r="P20" s="13">
        <f>SUM(L20:O20)</f>
        <v>264</v>
      </c>
      <c r="R20" s="11">
        <v>17</v>
      </c>
      <c r="S20" s="9" t="s">
        <v>677</v>
      </c>
      <c r="T20" s="11">
        <v>33</v>
      </c>
      <c r="U20" s="11">
        <v>53</v>
      </c>
      <c r="V20" s="11">
        <v>53</v>
      </c>
      <c r="W20" s="13">
        <f t="shared" si="0"/>
        <v>139</v>
      </c>
      <c r="AB20" s="14"/>
    </row>
    <row r="21" spans="1:28" x14ac:dyDescent="0.3">
      <c r="A21" s="11">
        <v>231</v>
      </c>
      <c r="B21" s="12">
        <v>0.96805555555555556</v>
      </c>
      <c r="C21" s="11" t="s">
        <v>362</v>
      </c>
      <c r="D21" s="11" t="s">
        <v>363</v>
      </c>
      <c r="E21" s="11" t="s">
        <v>30</v>
      </c>
      <c r="F21" s="11">
        <v>18</v>
      </c>
      <c r="G21" s="11" t="s">
        <v>361</v>
      </c>
      <c r="H21" s="11">
        <v>5</v>
      </c>
      <c r="J21" s="11">
        <v>19</v>
      </c>
      <c r="K21" s="9" t="s">
        <v>556</v>
      </c>
      <c r="L21" s="11">
        <v>18</v>
      </c>
      <c r="M21" s="11">
        <v>76</v>
      </c>
      <c r="N21" s="11">
        <v>87</v>
      </c>
      <c r="O21" s="11">
        <v>87</v>
      </c>
      <c r="P21" s="13">
        <f>SUM(L21:O21)</f>
        <v>268</v>
      </c>
      <c r="R21" s="11">
        <v>18</v>
      </c>
      <c r="S21" s="9" t="s">
        <v>664</v>
      </c>
      <c r="T21" s="11">
        <v>37</v>
      </c>
      <c r="U21" s="11">
        <v>53</v>
      </c>
      <c r="V21" s="11">
        <v>53</v>
      </c>
      <c r="W21" s="13">
        <f t="shared" si="0"/>
        <v>143</v>
      </c>
      <c r="AB21" s="14"/>
    </row>
    <row r="22" spans="1:28" x14ac:dyDescent="0.3">
      <c r="A22" s="11">
        <v>393</v>
      </c>
      <c r="B22" s="12">
        <v>0.97083333333333333</v>
      </c>
      <c r="C22" s="11" t="s">
        <v>50</v>
      </c>
      <c r="D22" s="11" t="s">
        <v>605</v>
      </c>
      <c r="E22" s="11" t="s">
        <v>51</v>
      </c>
      <c r="F22" s="11">
        <v>19</v>
      </c>
      <c r="G22" s="11" t="s">
        <v>36</v>
      </c>
      <c r="H22" s="11">
        <v>4</v>
      </c>
      <c r="J22" s="11">
        <v>20</v>
      </c>
      <c r="K22" s="9" t="s">
        <v>576</v>
      </c>
      <c r="L22" s="11">
        <v>13</v>
      </c>
      <c r="M22" s="11">
        <v>87</v>
      </c>
      <c r="N22" s="11">
        <v>87</v>
      </c>
      <c r="O22" s="11">
        <v>87</v>
      </c>
      <c r="P22" s="13">
        <f>SUM(L22:O22)</f>
        <v>274</v>
      </c>
      <c r="R22" s="11">
        <v>19</v>
      </c>
      <c r="S22" s="9" t="s">
        <v>597</v>
      </c>
      <c r="T22" s="11">
        <v>39</v>
      </c>
      <c r="U22" s="11">
        <v>53</v>
      </c>
      <c r="V22" s="11">
        <v>53</v>
      </c>
      <c r="W22" s="13">
        <f t="shared" si="0"/>
        <v>145</v>
      </c>
      <c r="AB22" s="14"/>
    </row>
    <row r="23" spans="1:28" x14ac:dyDescent="0.3">
      <c r="A23" s="11">
        <v>235</v>
      </c>
      <c r="B23" s="12">
        <v>0.97291666666666676</v>
      </c>
      <c r="C23" s="11" t="s">
        <v>368</v>
      </c>
      <c r="D23" s="11" t="s">
        <v>235</v>
      </c>
      <c r="E23" s="11" t="s">
        <v>11</v>
      </c>
      <c r="F23" s="11">
        <v>20</v>
      </c>
      <c r="G23" s="11" t="s">
        <v>361</v>
      </c>
      <c r="H23" s="11">
        <v>6</v>
      </c>
      <c r="J23" s="11">
        <v>16</v>
      </c>
      <c r="K23" s="9" t="s">
        <v>665</v>
      </c>
      <c r="L23" s="11">
        <v>35</v>
      </c>
      <c r="M23" s="11">
        <v>87</v>
      </c>
      <c r="N23" s="11">
        <v>87</v>
      </c>
      <c r="O23" s="11">
        <v>87</v>
      </c>
      <c r="P23" s="13">
        <f>SUM(L23:O23)</f>
        <v>296</v>
      </c>
      <c r="R23" s="11">
        <v>20</v>
      </c>
      <c r="S23" s="9" t="s">
        <v>556</v>
      </c>
      <c r="T23" s="11">
        <v>42</v>
      </c>
      <c r="U23" s="11">
        <v>53</v>
      </c>
      <c r="V23" s="11">
        <v>53</v>
      </c>
      <c r="W23" s="13">
        <f t="shared" si="0"/>
        <v>148</v>
      </c>
      <c r="AB23" s="14"/>
    </row>
    <row r="24" spans="1:28" x14ac:dyDescent="0.3">
      <c r="A24" s="11">
        <v>244</v>
      </c>
      <c r="B24" s="12">
        <v>0.98958333333333337</v>
      </c>
      <c r="C24" s="11" t="s">
        <v>150</v>
      </c>
      <c r="D24" s="11" t="s">
        <v>383</v>
      </c>
      <c r="E24" s="11" t="s">
        <v>11</v>
      </c>
      <c r="F24" s="11">
        <v>21</v>
      </c>
      <c r="G24" s="11" t="s">
        <v>369</v>
      </c>
      <c r="H24" s="11">
        <v>2</v>
      </c>
      <c r="J24" s="11">
        <v>21</v>
      </c>
      <c r="K24" s="9" t="s">
        <v>597</v>
      </c>
      <c r="L24" s="11">
        <v>50</v>
      </c>
      <c r="M24" s="11">
        <v>73</v>
      </c>
      <c r="N24" s="11">
        <v>87</v>
      </c>
      <c r="O24" s="11">
        <v>87</v>
      </c>
      <c r="P24" s="13">
        <f>SUM(L24:O24)</f>
        <v>297</v>
      </c>
      <c r="S24" s="9"/>
      <c r="AB24" s="14"/>
    </row>
    <row r="25" spans="1:28" x14ac:dyDescent="0.3">
      <c r="A25" s="11">
        <v>272</v>
      </c>
      <c r="B25" s="12">
        <v>0.99791666666666667</v>
      </c>
      <c r="C25" s="11" t="s">
        <v>424</v>
      </c>
      <c r="D25" s="11" t="s">
        <v>425</v>
      </c>
      <c r="E25" s="11" t="s">
        <v>42</v>
      </c>
      <c r="F25" s="11">
        <v>22</v>
      </c>
      <c r="G25" s="11" t="s">
        <v>421</v>
      </c>
      <c r="H25" s="11">
        <v>6</v>
      </c>
      <c r="J25" s="11">
        <v>22</v>
      </c>
      <c r="K25" s="9" t="s">
        <v>673</v>
      </c>
      <c r="L25" s="11">
        <v>54</v>
      </c>
      <c r="M25" s="11">
        <v>71</v>
      </c>
      <c r="N25" s="11">
        <v>87</v>
      </c>
      <c r="O25" s="11">
        <v>87</v>
      </c>
      <c r="P25" s="13">
        <f>SUM(L25:O25)</f>
        <v>299</v>
      </c>
      <c r="AB25" s="14"/>
    </row>
    <row r="26" spans="1:28" x14ac:dyDescent="0.3">
      <c r="A26" s="11">
        <v>220</v>
      </c>
      <c r="B26" s="14">
        <v>1.0055555555555555</v>
      </c>
      <c r="C26" s="11" t="s">
        <v>347</v>
      </c>
      <c r="D26" s="11" t="s">
        <v>348</v>
      </c>
      <c r="E26" s="11" t="s">
        <v>58</v>
      </c>
      <c r="F26" s="11">
        <v>23</v>
      </c>
      <c r="G26" s="11" t="s">
        <v>338</v>
      </c>
      <c r="H26" s="11">
        <v>7</v>
      </c>
      <c r="J26" s="11">
        <v>23</v>
      </c>
      <c r="K26" s="9" t="s">
        <v>671</v>
      </c>
      <c r="L26" s="11">
        <v>69</v>
      </c>
      <c r="M26" s="11">
        <v>75</v>
      </c>
      <c r="N26" s="11">
        <v>87</v>
      </c>
      <c r="O26" s="11">
        <v>87</v>
      </c>
      <c r="P26" s="13">
        <f>SUM(L26:O26)</f>
        <v>318</v>
      </c>
      <c r="AB26" s="14"/>
    </row>
    <row r="27" spans="1:28" x14ac:dyDescent="0.3">
      <c r="A27" s="11">
        <v>275</v>
      </c>
      <c r="B27" s="14">
        <v>1.0083333333333333</v>
      </c>
      <c r="C27" s="11" t="s">
        <v>387</v>
      </c>
      <c r="D27" s="11" t="s">
        <v>429</v>
      </c>
      <c r="E27" s="11" t="s">
        <v>6</v>
      </c>
      <c r="F27" s="11">
        <v>24</v>
      </c>
      <c r="G27" s="11" t="s">
        <v>421</v>
      </c>
      <c r="H27" s="11">
        <v>7</v>
      </c>
      <c r="J27" s="11">
        <v>24</v>
      </c>
      <c r="K27" s="9" t="s">
        <v>550</v>
      </c>
      <c r="L27" s="11">
        <v>60</v>
      </c>
      <c r="M27" s="11">
        <v>87</v>
      </c>
      <c r="N27" s="11">
        <v>87</v>
      </c>
      <c r="O27" s="11">
        <v>87</v>
      </c>
      <c r="P27" s="13">
        <f>SUM(L27:O27)</f>
        <v>321</v>
      </c>
      <c r="AB27" s="14"/>
    </row>
    <row r="28" spans="1:28" x14ac:dyDescent="0.3">
      <c r="A28" s="11">
        <v>312</v>
      </c>
      <c r="B28" s="14">
        <v>1.0243055555555556</v>
      </c>
      <c r="C28" s="11" t="s">
        <v>475</v>
      </c>
      <c r="D28" s="11" t="s">
        <v>476</v>
      </c>
      <c r="E28" s="11" t="s">
        <v>32</v>
      </c>
      <c r="F28" s="11">
        <v>25</v>
      </c>
      <c r="G28" s="11" t="s">
        <v>471</v>
      </c>
      <c r="H28" s="11">
        <v>1</v>
      </c>
      <c r="J28" s="11">
        <v>25</v>
      </c>
      <c r="K28" s="9" t="s">
        <v>669</v>
      </c>
      <c r="L28" s="11">
        <v>74</v>
      </c>
      <c r="M28" s="11">
        <v>77</v>
      </c>
      <c r="N28" s="11">
        <v>87</v>
      </c>
      <c r="O28" s="11">
        <v>87</v>
      </c>
      <c r="P28" s="13">
        <f>SUM(L28:O28)</f>
        <v>325</v>
      </c>
      <c r="AB28" s="14"/>
    </row>
    <row r="29" spans="1:28" x14ac:dyDescent="0.3">
      <c r="A29" s="11">
        <v>243</v>
      </c>
      <c r="B29" s="14">
        <v>1.0298611111111111</v>
      </c>
      <c r="C29" s="11" t="s">
        <v>364</v>
      </c>
      <c r="D29" s="11" t="s">
        <v>382</v>
      </c>
      <c r="E29" s="11" t="s">
        <v>45</v>
      </c>
      <c r="F29" s="11">
        <v>26</v>
      </c>
      <c r="G29" s="11" t="s">
        <v>369</v>
      </c>
      <c r="H29" s="11">
        <v>3</v>
      </c>
      <c r="J29" s="11">
        <v>26</v>
      </c>
      <c r="K29" s="9" t="s">
        <v>578</v>
      </c>
      <c r="L29" s="11">
        <v>70</v>
      </c>
      <c r="M29" s="11">
        <v>87</v>
      </c>
      <c r="N29" s="11">
        <v>87</v>
      </c>
      <c r="O29" s="11">
        <v>87</v>
      </c>
      <c r="P29" s="13">
        <f>SUM(L29:O29)</f>
        <v>331</v>
      </c>
      <c r="AB29" s="14"/>
    </row>
    <row r="30" spans="1:28" x14ac:dyDescent="0.3">
      <c r="A30" s="11">
        <v>339</v>
      </c>
      <c r="B30" s="14">
        <v>1.03125</v>
      </c>
      <c r="C30" s="11" t="s">
        <v>50</v>
      </c>
      <c r="D30" s="11" t="s">
        <v>531</v>
      </c>
      <c r="E30" s="11" t="s">
        <v>11</v>
      </c>
      <c r="F30" s="11">
        <v>27</v>
      </c>
      <c r="G30" s="11" t="s">
        <v>421</v>
      </c>
      <c r="H30" s="11">
        <v>8</v>
      </c>
      <c r="J30" s="11">
        <v>27</v>
      </c>
      <c r="K30" s="11" t="s">
        <v>697</v>
      </c>
      <c r="L30" s="11">
        <v>72</v>
      </c>
      <c r="M30" s="11">
        <v>87</v>
      </c>
      <c r="N30" s="11">
        <v>87</v>
      </c>
      <c r="O30" s="11">
        <v>87</v>
      </c>
      <c r="P30" s="13">
        <f>SUM(L30:O30)</f>
        <v>333</v>
      </c>
      <c r="AB30" s="14"/>
    </row>
    <row r="31" spans="1:28" x14ac:dyDescent="0.3">
      <c r="A31" s="11">
        <v>221</v>
      </c>
      <c r="B31" s="14">
        <v>1.0326388888888889</v>
      </c>
      <c r="C31" s="11" t="s">
        <v>349</v>
      </c>
      <c r="D31" s="11" t="s">
        <v>350</v>
      </c>
      <c r="E31" s="11" t="s">
        <v>58</v>
      </c>
      <c r="F31" s="11">
        <v>28</v>
      </c>
      <c r="G31" s="11" t="s">
        <v>338</v>
      </c>
      <c r="H31" s="11">
        <v>8</v>
      </c>
      <c r="K31" s="9"/>
      <c r="AB31" s="14"/>
    </row>
    <row r="32" spans="1:28" x14ac:dyDescent="0.3">
      <c r="A32" s="11">
        <v>390</v>
      </c>
      <c r="B32" s="14">
        <v>1.0354166666666667</v>
      </c>
      <c r="C32" s="11" t="s">
        <v>599</v>
      </c>
      <c r="D32" s="11" t="s">
        <v>600</v>
      </c>
      <c r="E32" s="11" t="s">
        <v>32</v>
      </c>
      <c r="F32" s="11">
        <v>29</v>
      </c>
      <c r="G32" s="11" t="s">
        <v>421</v>
      </c>
      <c r="H32" s="11">
        <v>9</v>
      </c>
      <c r="K32" s="9"/>
      <c r="AB32" s="14"/>
    </row>
    <row r="33" spans="1:28" x14ac:dyDescent="0.3">
      <c r="A33" s="11">
        <v>239</v>
      </c>
      <c r="B33" s="14">
        <v>1.0368055555555555</v>
      </c>
      <c r="C33" s="11" t="s">
        <v>231</v>
      </c>
      <c r="D33" s="11" t="s">
        <v>375</v>
      </c>
      <c r="E33" s="11" t="s">
        <v>39</v>
      </c>
      <c r="F33" s="11">
        <v>30</v>
      </c>
      <c r="G33" s="11" t="s">
        <v>369</v>
      </c>
      <c r="H33" s="11">
        <v>4</v>
      </c>
      <c r="K33" s="9"/>
      <c r="AB33" s="14"/>
    </row>
    <row r="34" spans="1:28" x14ac:dyDescent="0.3">
      <c r="A34" s="11">
        <v>281</v>
      </c>
      <c r="B34" s="14">
        <v>1.038888888888889</v>
      </c>
      <c r="C34" s="11" t="s">
        <v>437</v>
      </c>
      <c r="D34" s="11" t="s">
        <v>438</v>
      </c>
      <c r="E34" s="11" t="s">
        <v>45</v>
      </c>
      <c r="F34" s="11">
        <v>31</v>
      </c>
      <c r="G34" s="11" t="s">
        <v>421</v>
      </c>
      <c r="H34" s="11">
        <v>10</v>
      </c>
      <c r="K34" s="9"/>
      <c r="AB34" s="14"/>
    </row>
    <row r="35" spans="1:28" x14ac:dyDescent="0.3">
      <c r="A35" s="11">
        <v>214</v>
      </c>
      <c r="B35" s="14">
        <v>1.0416666666666667</v>
      </c>
      <c r="C35" s="11" t="s">
        <v>193</v>
      </c>
      <c r="D35" s="11" t="s">
        <v>340</v>
      </c>
      <c r="E35" s="11" t="s">
        <v>72</v>
      </c>
      <c r="F35" s="11">
        <v>32</v>
      </c>
      <c r="G35" s="11" t="s">
        <v>338</v>
      </c>
      <c r="H35" s="11">
        <v>9</v>
      </c>
      <c r="AB35" s="14"/>
    </row>
    <row r="36" spans="1:28" x14ac:dyDescent="0.3">
      <c r="A36" s="11">
        <v>216</v>
      </c>
      <c r="B36" s="14">
        <v>1.0479166666666666</v>
      </c>
      <c r="C36" s="11" t="s">
        <v>231</v>
      </c>
      <c r="D36" s="11" t="s">
        <v>261</v>
      </c>
      <c r="E36" s="11" t="s">
        <v>72</v>
      </c>
      <c r="F36" s="11">
        <v>33</v>
      </c>
      <c r="G36" s="11" t="s">
        <v>338</v>
      </c>
      <c r="H36" s="11">
        <v>10</v>
      </c>
      <c r="K36" s="9"/>
      <c r="AB36" s="14"/>
    </row>
    <row r="37" spans="1:28" x14ac:dyDescent="0.3">
      <c r="A37" s="11">
        <v>242</v>
      </c>
      <c r="B37" s="14">
        <v>1.05</v>
      </c>
      <c r="C37" s="11" t="s">
        <v>380</v>
      </c>
      <c r="D37" s="11" t="s">
        <v>381</v>
      </c>
      <c r="E37" s="11" t="s">
        <v>42</v>
      </c>
      <c r="F37" s="11">
        <v>34</v>
      </c>
      <c r="G37" s="11" t="s">
        <v>369</v>
      </c>
      <c r="H37" s="11">
        <v>5</v>
      </c>
      <c r="AB37" s="14"/>
    </row>
    <row r="38" spans="1:28" x14ac:dyDescent="0.3">
      <c r="A38" s="11">
        <v>402</v>
      </c>
      <c r="B38" s="14">
        <v>1.0541666666666667</v>
      </c>
      <c r="C38" s="11" t="s">
        <v>48</v>
      </c>
      <c r="D38" s="11" t="s">
        <v>49</v>
      </c>
      <c r="E38" s="11" t="s">
        <v>18</v>
      </c>
      <c r="F38" s="11">
        <v>35</v>
      </c>
      <c r="G38" s="11" t="s">
        <v>36</v>
      </c>
      <c r="H38" s="11">
        <v>5</v>
      </c>
      <c r="AB38" s="14"/>
    </row>
    <row r="39" spans="1:28" x14ac:dyDescent="0.3">
      <c r="A39" s="11">
        <v>241</v>
      </c>
      <c r="B39" s="14">
        <v>1.0597222222222222</v>
      </c>
      <c r="C39" s="11" t="s">
        <v>378</v>
      </c>
      <c r="D39" s="11" t="s">
        <v>379</v>
      </c>
      <c r="E39" s="11" t="s">
        <v>42</v>
      </c>
      <c r="F39" s="11">
        <v>36</v>
      </c>
      <c r="G39" s="11" t="s">
        <v>369</v>
      </c>
      <c r="H39" s="11">
        <v>6</v>
      </c>
      <c r="AB39" s="14"/>
    </row>
    <row r="40" spans="1:28" x14ac:dyDescent="0.3">
      <c r="A40" s="11">
        <v>248</v>
      </c>
      <c r="B40" s="14">
        <v>1.0604166666666666</v>
      </c>
      <c r="C40" s="11" t="s">
        <v>389</v>
      </c>
      <c r="D40" s="11" t="s">
        <v>390</v>
      </c>
      <c r="E40" s="11" t="s">
        <v>11</v>
      </c>
      <c r="F40" s="11">
        <v>37</v>
      </c>
      <c r="G40" s="11" t="s">
        <v>369</v>
      </c>
      <c r="H40" s="11">
        <v>7</v>
      </c>
      <c r="AB40" s="14"/>
    </row>
    <row r="41" spans="1:28" x14ac:dyDescent="0.3">
      <c r="A41" s="11">
        <v>366</v>
      </c>
      <c r="B41" s="14">
        <v>1.0604166666666666</v>
      </c>
      <c r="C41" s="11" t="s">
        <v>189</v>
      </c>
      <c r="D41" s="11" t="s">
        <v>512</v>
      </c>
      <c r="E41" s="11" t="s">
        <v>61</v>
      </c>
      <c r="F41" s="11">
        <v>38</v>
      </c>
      <c r="G41" s="11" t="s">
        <v>338</v>
      </c>
      <c r="H41" s="11">
        <v>11</v>
      </c>
      <c r="AB41" s="14"/>
    </row>
    <row r="42" spans="1:28" x14ac:dyDescent="0.3">
      <c r="A42" s="11">
        <v>271</v>
      </c>
      <c r="B42" s="14">
        <v>1.0694444444444444</v>
      </c>
      <c r="C42" s="11" t="s">
        <v>110</v>
      </c>
      <c r="D42" s="11" t="s">
        <v>240</v>
      </c>
      <c r="E42" s="11" t="s">
        <v>51</v>
      </c>
      <c r="F42" s="11">
        <v>39</v>
      </c>
      <c r="G42" s="11" t="s">
        <v>421</v>
      </c>
      <c r="H42" s="11">
        <v>11</v>
      </c>
      <c r="AB42" s="14"/>
    </row>
    <row r="43" spans="1:28" x14ac:dyDescent="0.3">
      <c r="A43" s="11">
        <v>331</v>
      </c>
      <c r="B43" s="14">
        <v>1.0763888888888888</v>
      </c>
      <c r="C43" s="11" t="s">
        <v>472</v>
      </c>
      <c r="D43" s="11" t="s">
        <v>589</v>
      </c>
      <c r="E43" s="11" t="s">
        <v>11</v>
      </c>
      <c r="F43" s="11">
        <v>40</v>
      </c>
      <c r="G43" s="11" t="s">
        <v>36</v>
      </c>
      <c r="H43" s="11">
        <v>6</v>
      </c>
      <c r="AB43" s="14"/>
    </row>
    <row r="44" spans="1:28" x14ac:dyDescent="0.3">
      <c r="A44" s="11">
        <v>377</v>
      </c>
      <c r="B44" s="14">
        <v>1.0819444444444444</v>
      </c>
      <c r="C44" s="11" t="s">
        <v>591</v>
      </c>
      <c r="D44" s="11" t="s">
        <v>592</v>
      </c>
      <c r="E44" s="11" t="s">
        <v>11</v>
      </c>
      <c r="F44" s="11">
        <v>41</v>
      </c>
      <c r="G44" s="11" t="s">
        <v>36</v>
      </c>
      <c r="H44" s="11">
        <v>7</v>
      </c>
      <c r="AB44" s="14"/>
    </row>
    <row r="45" spans="1:28" x14ac:dyDescent="0.3">
      <c r="A45" s="11">
        <v>240</v>
      </c>
      <c r="B45" s="14">
        <v>1.0833333333333333</v>
      </c>
      <c r="C45" s="11" t="s">
        <v>376</v>
      </c>
      <c r="D45" s="11" t="s">
        <v>93</v>
      </c>
      <c r="E45" s="11" t="s">
        <v>377</v>
      </c>
      <c r="F45" s="11">
        <v>42</v>
      </c>
      <c r="G45" s="11" t="s">
        <v>369</v>
      </c>
      <c r="H45" s="11">
        <v>8</v>
      </c>
      <c r="AB45" s="14"/>
    </row>
    <row r="46" spans="1:28" x14ac:dyDescent="0.3">
      <c r="A46" s="11">
        <v>219</v>
      </c>
      <c r="B46" s="14">
        <v>1.0868055555555556</v>
      </c>
      <c r="C46" s="11" t="s">
        <v>345</v>
      </c>
      <c r="D46" s="11" t="s">
        <v>346</v>
      </c>
      <c r="E46" s="11" t="s">
        <v>39</v>
      </c>
      <c r="F46" s="11">
        <v>43</v>
      </c>
      <c r="G46" s="11" t="s">
        <v>338</v>
      </c>
      <c r="H46" s="11">
        <v>12</v>
      </c>
      <c r="AB46" s="14"/>
    </row>
    <row r="47" spans="1:28" x14ac:dyDescent="0.3">
      <c r="A47" s="11">
        <v>345</v>
      </c>
      <c r="B47" s="14">
        <v>1.0881944444444445</v>
      </c>
      <c r="C47" s="11" t="s">
        <v>696</v>
      </c>
      <c r="D47" s="11" t="s">
        <v>153</v>
      </c>
      <c r="E47" s="11" t="s">
        <v>11</v>
      </c>
      <c r="F47" s="11">
        <v>44</v>
      </c>
      <c r="G47" s="11" t="s">
        <v>36</v>
      </c>
      <c r="H47" s="11">
        <v>8</v>
      </c>
      <c r="AB47" s="14"/>
    </row>
    <row r="48" spans="1:28" x14ac:dyDescent="0.3">
      <c r="A48" s="11">
        <v>285</v>
      </c>
      <c r="B48" s="14">
        <v>1.0888888888888888</v>
      </c>
      <c r="C48" s="11" t="s">
        <v>442</v>
      </c>
      <c r="D48" s="11" t="s">
        <v>443</v>
      </c>
      <c r="E48" s="11" t="s">
        <v>35</v>
      </c>
      <c r="F48" s="11">
        <v>45</v>
      </c>
      <c r="G48" s="11" t="s">
        <v>421</v>
      </c>
      <c r="H48" s="11">
        <v>12</v>
      </c>
    </row>
    <row r="49" spans="1:8" x14ac:dyDescent="0.3">
      <c r="A49" s="11">
        <v>407</v>
      </c>
      <c r="B49" s="14">
        <v>1.0972222222222221</v>
      </c>
      <c r="C49" s="11" t="s">
        <v>593</v>
      </c>
      <c r="D49" s="11" t="s">
        <v>594</v>
      </c>
      <c r="E49" s="11" t="s">
        <v>51</v>
      </c>
      <c r="F49" s="11">
        <v>46</v>
      </c>
      <c r="G49" s="11" t="s">
        <v>421</v>
      </c>
      <c r="H49" s="11">
        <v>13</v>
      </c>
    </row>
    <row r="50" spans="1:8" x14ac:dyDescent="0.3">
      <c r="A50" s="11">
        <v>270</v>
      </c>
      <c r="B50" s="14">
        <v>1.1111111111111112</v>
      </c>
      <c r="C50" s="11" t="s">
        <v>422</v>
      </c>
      <c r="D50" s="11" t="s">
        <v>423</v>
      </c>
      <c r="E50" s="11" t="s">
        <v>32</v>
      </c>
      <c r="F50" s="11">
        <v>47</v>
      </c>
      <c r="G50" s="11" t="s">
        <v>421</v>
      </c>
      <c r="H50" s="11">
        <v>14</v>
      </c>
    </row>
    <row r="51" spans="1:8" x14ac:dyDescent="0.3">
      <c r="A51" s="11">
        <v>236</v>
      </c>
      <c r="B51" s="14">
        <v>1.1166666666666667</v>
      </c>
      <c r="C51" s="11" t="s">
        <v>370</v>
      </c>
      <c r="D51" s="11" t="s">
        <v>289</v>
      </c>
      <c r="E51" s="11" t="s">
        <v>11</v>
      </c>
      <c r="F51" s="11">
        <v>48</v>
      </c>
      <c r="G51" s="11" t="s">
        <v>369</v>
      </c>
      <c r="H51" s="11">
        <v>9</v>
      </c>
    </row>
    <row r="52" spans="1:8" x14ac:dyDescent="0.3">
      <c r="A52" s="11">
        <v>382</v>
      </c>
      <c r="B52" s="14">
        <v>1.117361111111111</v>
      </c>
      <c r="C52" s="11" t="s">
        <v>43</v>
      </c>
      <c r="D52" s="11" t="s">
        <v>44</v>
      </c>
      <c r="E52" s="11" t="s">
        <v>45</v>
      </c>
      <c r="F52" s="11">
        <v>49</v>
      </c>
      <c r="G52" s="11" t="s">
        <v>36</v>
      </c>
      <c r="H52" s="11">
        <v>9</v>
      </c>
    </row>
    <row r="53" spans="1:8" x14ac:dyDescent="0.3">
      <c r="A53" s="11">
        <v>388</v>
      </c>
      <c r="B53" s="14">
        <v>1.1333333333333333</v>
      </c>
      <c r="C53" s="11" t="s">
        <v>432</v>
      </c>
      <c r="D53" s="11" t="s">
        <v>596</v>
      </c>
      <c r="E53" s="11" t="s">
        <v>597</v>
      </c>
      <c r="F53" s="11">
        <v>50</v>
      </c>
      <c r="G53" s="11" t="s">
        <v>36</v>
      </c>
      <c r="H53" s="11">
        <v>10</v>
      </c>
    </row>
    <row r="54" spans="1:8" x14ac:dyDescent="0.3">
      <c r="A54" s="11">
        <v>223</v>
      </c>
      <c r="B54" s="14">
        <v>1.1423611111111112</v>
      </c>
      <c r="C54" s="11" t="s">
        <v>352</v>
      </c>
      <c r="D54" s="11" t="s">
        <v>353</v>
      </c>
      <c r="E54" s="11" t="s">
        <v>61</v>
      </c>
      <c r="F54" s="11">
        <v>51</v>
      </c>
      <c r="G54" s="11" t="s">
        <v>338</v>
      </c>
      <c r="H54" s="11">
        <v>13</v>
      </c>
    </row>
    <row r="55" spans="1:8" x14ac:dyDescent="0.3">
      <c r="A55" s="11">
        <v>246</v>
      </c>
      <c r="B55" s="14">
        <v>1.1444444444444444</v>
      </c>
      <c r="C55" s="11" t="s">
        <v>385</v>
      </c>
      <c r="D55" s="11" t="s">
        <v>386</v>
      </c>
      <c r="E55" s="11" t="s">
        <v>11</v>
      </c>
      <c r="F55" s="11">
        <v>52</v>
      </c>
      <c r="G55" s="11" t="s">
        <v>369</v>
      </c>
      <c r="H55" s="11">
        <v>10</v>
      </c>
    </row>
    <row r="56" spans="1:8" x14ac:dyDescent="0.3">
      <c r="A56" s="11">
        <v>283</v>
      </c>
      <c r="B56" s="14">
        <v>1.1618055555555555</v>
      </c>
      <c r="C56" s="11" t="s">
        <v>440</v>
      </c>
      <c r="D56" s="11" t="s">
        <v>82</v>
      </c>
      <c r="E56" s="11" t="s">
        <v>18</v>
      </c>
      <c r="F56" s="11">
        <v>53</v>
      </c>
      <c r="G56" s="11" t="s">
        <v>421</v>
      </c>
      <c r="H56" s="11">
        <v>15</v>
      </c>
    </row>
    <row r="57" spans="1:8" x14ac:dyDescent="0.3">
      <c r="A57" s="11">
        <v>385</v>
      </c>
      <c r="B57" s="14">
        <v>1.1659722222222222</v>
      </c>
      <c r="C57" s="11" t="s">
        <v>40</v>
      </c>
      <c r="D57" s="11" t="s">
        <v>41</v>
      </c>
      <c r="E57" s="11" t="s">
        <v>42</v>
      </c>
      <c r="F57" s="11">
        <v>54</v>
      </c>
      <c r="G57" s="11" t="s">
        <v>36</v>
      </c>
      <c r="H57" s="11">
        <v>11</v>
      </c>
    </row>
    <row r="58" spans="1:8" x14ac:dyDescent="0.3">
      <c r="A58" s="11">
        <v>212</v>
      </c>
      <c r="B58" s="14">
        <v>1.1666666666666667</v>
      </c>
      <c r="C58" s="11" t="s">
        <v>339</v>
      </c>
      <c r="D58" s="11" t="s">
        <v>53</v>
      </c>
      <c r="E58" s="11" t="s">
        <v>32</v>
      </c>
      <c r="F58" s="11">
        <v>55</v>
      </c>
      <c r="G58" s="11" t="s">
        <v>338</v>
      </c>
      <c r="H58" s="11">
        <v>1</v>
      </c>
    </row>
    <row r="59" spans="1:8" x14ac:dyDescent="0.3">
      <c r="A59" s="11">
        <v>392</v>
      </c>
      <c r="B59" s="14">
        <v>1.1708333333333334</v>
      </c>
      <c r="C59" s="11" t="s">
        <v>602</v>
      </c>
      <c r="D59" s="11" t="s">
        <v>604</v>
      </c>
      <c r="E59" s="11" t="s">
        <v>51</v>
      </c>
      <c r="F59" s="11">
        <v>56</v>
      </c>
      <c r="G59" s="11" t="s">
        <v>36</v>
      </c>
      <c r="H59" s="11">
        <v>12</v>
      </c>
    </row>
    <row r="60" spans="1:8" x14ac:dyDescent="0.3">
      <c r="A60" s="11">
        <v>288</v>
      </c>
      <c r="B60" s="14">
        <v>1.175</v>
      </c>
      <c r="C60" s="11" t="s">
        <v>447</v>
      </c>
      <c r="D60" s="11" t="s">
        <v>448</v>
      </c>
      <c r="E60" s="11" t="s">
        <v>45</v>
      </c>
      <c r="F60" s="11">
        <v>57</v>
      </c>
      <c r="G60" s="11" t="s">
        <v>421</v>
      </c>
      <c r="H60" s="11">
        <v>16</v>
      </c>
    </row>
    <row r="61" spans="1:8" x14ac:dyDescent="0.3">
      <c r="A61" s="11">
        <v>282</v>
      </c>
      <c r="B61" s="14">
        <v>1.1819444444444445</v>
      </c>
      <c r="C61" s="11" t="s">
        <v>439</v>
      </c>
      <c r="D61" s="11" t="s">
        <v>256</v>
      </c>
      <c r="E61" s="11" t="s">
        <v>377</v>
      </c>
      <c r="F61" s="11">
        <v>58</v>
      </c>
      <c r="G61" s="11" t="s">
        <v>421</v>
      </c>
      <c r="H61" s="11">
        <v>17</v>
      </c>
    </row>
    <row r="62" spans="1:8" x14ac:dyDescent="0.3">
      <c r="A62" s="11">
        <v>278</v>
      </c>
      <c r="B62" s="14">
        <v>1.1895833333333334</v>
      </c>
      <c r="C62" s="11" t="s">
        <v>433</v>
      </c>
      <c r="D62" s="11" t="s">
        <v>434</v>
      </c>
      <c r="E62" s="11" t="s">
        <v>45</v>
      </c>
      <c r="F62" s="11">
        <v>59</v>
      </c>
      <c r="G62" s="11" t="s">
        <v>421</v>
      </c>
      <c r="H62" s="11">
        <v>18</v>
      </c>
    </row>
    <row r="63" spans="1:8" x14ac:dyDescent="0.3">
      <c r="A63" s="11">
        <v>351</v>
      </c>
      <c r="B63" s="14">
        <v>1.1965277777777776</v>
      </c>
      <c r="C63" s="11" t="s">
        <v>440</v>
      </c>
      <c r="D63" s="11" t="s">
        <v>505</v>
      </c>
      <c r="E63" s="11" t="s">
        <v>35</v>
      </c>
      <c r="F63" s="11">
        <v>60</v>
      </c>
      <c r="G63" s="11" t="s">
        <v>421</v>
      </c>
      <c r="H63" s="11">
        <v>19</v>
      </c>
    </row>
    <row r="64" spans="1:8" x14ac:dyDescent="0.3">
      <c r="A64" s="11">
        <v>215</v>
      </c>
      <c r="B64" s="14">
        <v>1.2118055555555556</v>
      </c>
      <c r="C64" s="11" t="s">
        <v>341</v>
      </c>
      <c r="D64" s="11" t="s">
        <v>297</v>
      </c>
      <c r="E64" s="11" t="s">
        <v>32</v>
      </c>
      <c r="F64" s="11">
        <v>61</v>
      </c>
      <c r="G64" s="11" t="s">
        <v>338</v>
      </c>
      <c r="H64" s="11">
        <v>2</v>
      </c>
    </row>
    <row r="65" spans="1:8" x14ac:dyDescent="0.3">
      <c r="A65" s="11">
        <v>284</v>
      </c>
      <c r="B65" s="14">
        <v>1.2319444444444445</v>
      </c>
      <c r="C65" s="11" t="s">
        <v>441</v>
      </c>
      <c r="D65" s="11" t="s">
        <v>223</v>
      </c>
      <c r="E65" s="11" t="s">
        <v>39</v>
      </c>
      <c r="F65" s="11">
        <v>62</v>
      </c>
      <c r="G65" s="11" t="s">
        <v>421</v>
      </c>
      <c r="H65" s="11">
        <v>20</v>
      </c>
    </row>
    <row r="66" spans="1:8" x14ac:dyDescent="0.3">
      <c r="A66" s="11">
        <v>238</v>
      </c>
      <c r="B66" s="14">
        <v>1.2333333333333334</v>
      </c>
      <c r="C66" s="11" t="s">
        <v>373</v>
      </c>
      <c r="D66" s="11" t="s">
        <v>374</v>
      </c>
      <c r="E66" s="11" t="s">
        <v>11</v>
      </c>
      <c r="F66" s="11">
        <v>63</v>
      </c>
      <c r="G66" s="11" t="s">
        <v>369</v>
      </c>
      <c r="H66" s="11">
        <v>11</v>
      </c>
    </row>
    <row r="67" spans="1:8" x14ac:dyDescent="0.3">
      <c r="A67" s="11">
        <v>245</v>
      </c>
      <c r="B67" s="14">
        <v>1.2347222222222223</v>
      </c>
      <c r="C67" s="11" t="s">
        <v>131</v>
      </c>
      <c r="D67" s="11" t="s">
        <v>384</v>
      </c>
      <c r="E67" s="11" t="s">
        <v>11</v>
      </c>
      <c r="F67" s="11">
        <v>64</v>
      </c>
      <c r="G67" s="11" t="s">
        <v>369</v>
      </c>
      <c r="H67" s="11">
        <v>12</v>
      </c>
    </row>
    <row r="68" spans="1:8" x14ac:dyDescent="0.3">
      <c r="A68" s="11">
        <v>383</v>
      </c>
      <c r="B68" s="14">
        <v>1.2361111111111112</v>
      </c>
      <c r="C68" s="11" t="s">
        <v>46</v>
      </c>
      <c r="D68" s="11" t="s">
        <v>47</v>
      </c>
      <c r="E68" s="11" t="s">
        <v>45</v>
      </c>
      <c r="F68" s="11">
        <v>65</v>
      </c>
      <c r="G68" s="11" t="s">
        <v>36</v>
      </c>
      <c r="H68" s="11">
        <v>13</v>
      </c>
    </row>
    <row r="69" spans="1:8" x14ac:dyDescent="0.3">
      <c r="A69" s="11">
        <v>232</v>
      </c>
      <c r="B69" s="14">
        <v>1.2409722222222224</v>
      </c>
      <c r="C69" s="11" t="s">
        <v>364</v>
      </c>
      <c r="D69" s="11" t="s">
        <v>365</v>
      </c>
      <c r="E69" s="11" t="s">
        <v>61</v>
      </c>
      <c r="F69" s="11">
        <v>66</v>
      </c>
      <c r="G69" s="11" t="s">
        <v>361</v>
      </c>
      <c r="H69" s="11">
        <v>7</v>
      </c>
    </row>
    <row r="70" spans="1:8" x14ac:dyDescent="0.3">
      <c r="A70" s="11">
        <v>274</v>
      </c>
      <c r="B70" s="14">
        <v>1.2416666666666667</v>
      </c>
      <c r="C70" s="11" t="s">
        <v>427</v>
      </c>
      <c r="D70" s="11" t="s">
        <v>428</v>
      </c>
      <c r="E70" s="11" t="s">
        <v>45</v>
      </c>
      <c r="F70" s="11">
        <v>67</v>
      </c>
      <c r="G70" s="11" t="s">
        <v>421</v>
      </c>
      <c r="H70" s="11">
        <v>21</v>
      </c>
    </row>
    <row r="71" spans="1:8" x14ac:dyDescent="0.3">
      <c r="A71" s="11">
        <v>276</v>
      </c>
      <c r="B71" s="14">
        <v>1.2597222222222222</v>
      </c>
      <c r="C71" s="11" t="s">
        <v>430</v>
      </c>
      <c r="D71" s="11" t="s">
        <v>431</v>
      </c>
      <c r="E71" s="11" t="s">
        <v>45</v>
      </c>
      <c r="F71" s="11">
        <v>68</v>
      </c>
      <c r="G71" s="11" t="s">
        <v>421</v>
      </c>
      <c r="H71" s="11">
        <v>22</v>
      </c>
    </row>
    <row r="72" spans="1:8" x14ac:dyDescent="0.3">
      <c r="A72" s="11">
        <v>384</v>
      </c>
      <c r="B72" s="14">
        <v>1.2694444444444444</v>
      </c>
      <c r="C72" s="11" t="s">
        <v>364</v>
      </c>
      <c r="D72" s="11" t="s">
        <v>595</v>
      </c>
      <c r="E72" s="11" t="s">
        <v>45</v>
      </c>
      <c r="F72" s="11">
        <v>69</v>
      </c>
      <c r="G72" s="11" t="s">
        <v>471</v>
      </c>
      <c r="H72" s="11">
        <v>2</v>
      </c>
    </row>
    <row r="73" spans="1:8" x14ac:dyDescent="0.3">
      <c r="A73" s="11">
        <v>325</v>
      </c>
      <c r="B73" s="14">
        <v>1.2861111111111112</v>
      </c>
      <c r="C73" s="11" t="s">
        <v>426</v>
      </c>
      <c r="D73" s="11" t="s">
        <v>495</v>
      </c>
      <c r="E73" s="11" t="s">
        <v>61</v>
      </c>
      <c r="F73" s="11">
        <v>70</v>
      </c>
      <c r="G73" s="11" t="s">
        <v>494</v>
      </c>
      <c r="H73" s="11">
        <v>1</v>
      </c>
    </row>
    <row r="74" spans="1:8" x14ac:dyDescent="0.3">
      <c r="A74" s="11">
        <v>290</v>
      </c>
      <c r="B74" s="14">
        <v>1.2923611111111111</v>
      </c>
      <c r="C74" s="11" t="s">
        <v>450</v>
      </c>
      <c r="D74" s="11" t="s">
        <v>451</v>
      </c>
      <c r="E74" s="11" t="s">
        <v>42</v>
      </c>
      <c r="F74" s="11">
        <v>71</v>
      </c>
      <c r="G74" s="11" t="s">
        <v>421</v>
      </c>
      <c r="H74" s="11">
        <v>23</v>
      </c>
    </row>
    <row r="75" spans="1:8" x14ac:dyDescent="0.3">
      <c r="A75" s="11">
        <v>337</v>
      </c>
      <c r="B75" s="14">
        <v>1.320138888888889</v>
      </c>
      <c r="C75" s="11" t="s">
        <v>590</v>
      </c>
      <c r="D75" s="11" t="s">
        <v>503</v>
      </c>
      <c r="E75" s="11" t="s">
        <v>11</v>
      </c>
      <c r="F75" s="11">
        <v>72</v>
      </c>
      <c r="G75" s="11" t="s">
        <v>36</v>
      </c>
      <c r="H75" s="11">
        <v>14</v>
      </c>
    </row>
    <row r="76" spans="1:8" x14ac:dyDescent="0.3">
      <c r="A76" s="11">
        <v>389</v>
      </c>
      <c r="B76" s="14">
        <v>1.3513888888888888</v>
      </c>
      <c r="C76" s="11" t="s">
        <v>598</v>
      </c>
      <c r="D76" s="11" t="s">
        <v>596</v>
      </c>
      <c r="E76" s="11" t="s">
        <v>597</v>
      </c>
      <c r="F76" s="11">
        <v>73</v>
      </c>
      <c r="G76" s="11" t="s">
        <v>471</v>
      </c>
      <c r="H76" s="11">
        <v>3</v>
      </c>
    </row>
    <row r="77" spans="1:8" x14ac:dyDescent="0.3">
      <c r="A77" s="11">
        <v>291</v>
      </c>
      <c r="B77" s="14">
        <v>1.3826388888888888</v>
      </c>
      <c r="C77" s="11" t="s">
        <v>452</v>
      </c>
      <c r="D77" s="11" t="s">
        <v>453</v>
      </c>
      <c r="E77" s="11" t="s">
        <v>8</v>
      </c>
      <c r="F77" s="11">
        <v>74</v>
      </c>
      <c r="G77" s="11" t="s">
        <v>421</v>
      </c>
      <c r="H77" s="11">
        <v>24</v>
      </c>
    </row>
    <row r="78" spans="1:8" x14ac:dyDescent="0.3">
      <c r="A78" s="11">
        <v>237</v>
      </c>
      <c r="B78" s="14">
        <v>1.3875</v>
      </c>
      <c r="C78" s="11" t="s">
        <v>371</v>
      </c>
      <c r="D78" s="11" t="s">
        <v>372</v>
      </c>
      <c r="E78" s="11" t="s">
        <v>45</v>
      </c>
      <c r="F78" s="11">
        <v>75</v>
      </c>
      <c r="G78" s="11" t="s">
        <v>369</v>
      </c>
      <c r="H78" s="11">
        <v>13</v>
      </c>
    </row>
    <row r="79" spans="1:8" x14ac:dyDescent="0.3">
      <c r="A79" s="11">
        <v>313</v>
      </c>
      <c r="B79" s="14">
        <v>1.3916666666666666</v>
      </c>
      <c r="C79" s="11" t="s">
        <v>477</v>
      </c>
      <c r="D79" s="11" t="s">
        <v>478</v>
      </c>
      <c r="E79" s="11" t="s">
        <v>30</v>
      </c>
      <c r="F79" s="11">
        <v>76</v>
      </c>
      <c r="G79" s="11" t="s">
        <v>471</v>
      </c>
      <c r="H79" s="11">
        <v>4</v>
      </c>
    </row>
    <row r="80" spans="1:8" x14ac:dyDescent="0.3">
      <c r="A80" s="11">
        <v>311</v>
      </c>
      <c r="B80" s="14">
        <v>1.4722222222222223</v>
      </c>
      <c r="C80" s="11" t="s">
        <v>473</v>
      </c>
      <c r="D80" s="11" t="s">
        <v>474</v>
      </c>
      <c r="E80" s="11" t="s">
        <v>8</v>
      </c>
      <c r="F80" s="11">
        <v>77</v>
      </c>
      <c r="G80" s="11" t="s">
        <v>471</v>
      </c>
      <c r="H80" s="11">
        <v>5</v>
      </c>
    </row>
  </sheetData>
  <sortState xmlns:xlrd2="http://schemas.microsoft.com/office/spreadsheetml/2017/richdata2" ref="J4:P33">
    <sortCondition ref="P4:P33"/>
  </sortState>
  <mergeCells count="1">
    <mergeCell ref="A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92"/>
  <sheetViews>
    <sheetView workbookViewId="0">
      <selection activeCell="D13" sqref="D13"/>
    </sheetView>
  </sheetViews>
  <sheetFormatPr defaultRowHeight="14.4" x14ac:dyDescent="0.3"/>
  <cols>
    <col min="1" max="1" width="8.88671875" style="11"/>
    <col min="2" max="2" width="15.6640625" style="11" bestFit="1" customWidth="1"/>
    <col min="3" max="4" width="8.88671875" style="11"/>
    <col min="5" max="5" width="21.6640625" style="11" customWidth="1"/>
    <col min="6" max="6" width="8.88671875" style="13"/>
    <col min="7" max="7" width="8.88671875" style="11"/>
    <col min="8" max="8" width="8.88671875" style="13"/>
    <col min="9" max="11" width="8.88671875" style="11"/>
    <col min="12" max="12" width="21.21875" style="11" customWidth="1"/>
    <col min="13" max="16384" width="8.88671875" style="11"/>
  </cols>
  <sheetData>
    <row r="2" spans="1:19" x14ac:dyDescent="0.3">
      <c r="C2" s="13" t="s">
        <v>694</v>
      </c>
    </row>
    <row r="3" spans="1:19" x14ac:dyDescent="0.3">
      <c r="A3" s="8" t="s">
        <v>520</v>
      </c>
      <c r="B3" s="8" t="s">
        <v>521</v>
      </c>
      <c r="C3" s="8" t="s">
        <v>525</v>
      </c>
      <c r="D3" s="8" t="s">
        <v>526</v>
      </c>
      <c r="E3" s="8" t="s">
        <v>527</v>
      </c>
      <c r="F3" s="8" t="s">
        <v>524</v>
      </c>
      <c r="G3" s="8" t="s">
        <v>588</v>
      </c>
      <c r="H3" s="8" t="s">
        <v>607</v>
      </c>
      <c r="L3" s="13" t="s">
        <v>695</v>
      </c>
    </row>
    <row r="4" spans="1:19" x14ac:dyDescent="0.3">
      <c r="A4" s="11">
        <v>397</v>
      </c>
      <c r="B4" s="14">
        <v>1.1305555555555555</v>
      </c>
      <c r="C4" s="11" t="s">
        <v>12</v>
      </c>
      <c r="D4" s="11" t="s">
        <v>31</v>
      </c>
      <c r="E4" s="11" t="s">
        <v>32</v>
      </c>
      <c r="F4" s="13">
        <v>1</v>
      </c>
      <c r="G4" s="11" t="s">
        <v>3</v>
      </c>
      <c r="H4" s="13">
        <v>1</v>
      </c>
      <c r="K4" s="17" t="s">
        <v>678</v>
      </c>
      <c r="L4" s="17"/>
    </row>
    <row r="5" spans="1:19" x14ac:dyDescent="0.3">
      <c r="A5" s="11">
        <v>396</v>
      </c>
      <c r="B5" s="14">
        <v>1.1534722222222222</v>
      </c>
      <c r="C5" s="11" t="s">
        <v>14</v>
      </c>
      <c r="D5" s="11" t="s">
        <v>631</v>
      </c>
      <c r="E5" s="11" t="s">
        <v>32</v>
      </c>
      <c r="F5" s="13">
        <v>2</v>
      </c>
      <c r="G5" s="11" t="s">
        <v>3</v>
      </c>
      <c r="H5" s="13">
        <v>2</v>
      </c>
      <c r="K5" s="9">
        <v>1</v>
      </c>
      <c r="L5" s="9" t="s">
        <v>21</v>
      </c>
      <c r="M5" s="11">
        <v>5</v>
      </c>
      <c r="N5" s="11">
        <v>7</v>
      </c>
      <c r="O5" s="11">
        <v>10</v>
      </c>
      <c r="P5" s="11">
        <v>13</v>
      </c>
      <c r="Q5" s="11">
        <v>25</v>
      </c>
      <c r="R5" s="11">
        <v>28</v>
      </c>
      <c r="S5" s="13">
        <f t="shared" ref="S5:S12" si="0">SUM(M5:R5)</f>
        <v>88</v>
      </c>
    </row>
    <row r="6" spans="1:19" x14ac:dyDescent="0.3">
      <c r="A6" s="11">
        <v>229</v>
      </c>
      <c r="B6" s="14">
        <v>1.1611111111111112</v>
      </c>
      <c r="C6" s="11" t="s">
        <v>100</v>
      </c>
      <c r="D6" s="11" t="s">
        <v>312</v>
      </c>
      <c r="E6" s="11" t="s">
        <v>58</v>
      </c>
      <c r="F6" s="13">
        <v>3</v>
      </c>
      <c r="G6" s="11" t="s">
        <v>356</v>
      </c>
      <c r="H6" s="13">
        <v>1</v>
      </c>
      <c r="K6" s="9">
        <v>2</v>
      </c>
      <c r="L6" s="9" t="s">
        <v>546</v>
      </c>
      <c r="M6" s="11">
        <v>1</v>
      </c>
      <c r="N6" s="11">
        <v>2</v>
      </c>
      <c r="O6" s="11">
        <v>4</v>
      </c>
      <c r="P6" s="11">
        <v>18</v>
      </c>
      <c r="Q6" s="11">
        <v>26</v>
      </c>
      <c r="R6" s="11">
        <v>50</v>
      </c>
      <c r="S6" s="13">
        <f t="shared" si="0"/>
        <v>101</v>
      </c>
    </row>
    <row r="7" spans="1:19" x14ac:dyDescent="0.3">
      <c r="A7" s="11">
        <v>260</v>
      </c>
      <c r="B7" s="14">
        <v>1.1673611111111111</v>
      </c>
      <c r="C7" s="11" t="s">
        <v>405</v>
      </c>
      <c r="D7" s="11" t="s">
        <v>406</v>
      </c>
      <c r="E7" s="11" t="s">
        <v>32</v>
      </c>
      <c r="F7" s="13">
        <v>4</v>
      </c>
      <c r="G7" s="11" t="s">
        <v>391</v>
      </c>
      <c r="H7" s="13">
        <v>1</v>
      </c>
      <c r="K7" s="9">
        <v>3</v>
      </c>
      <c r="L7" s="9" t="s">
        <v>662</v>
      </c>
      <c r="M7" s="11">
        <v>6</v>
      </c>
      <c r="N7" s="11">
        <v>34</v>
      </c>
      <c r="O7" s="11">
        <v>16</v>
      </c>
      <c r="P7" s="11">
        <v>20</v>
      </c>
      <c r="Q7" s="11">
        <v>38</v>
      </c>
      <c r="R7" s="11">
        <v>43</v>
      </c>
      <c r="S7" s="13">
        <f t="shared" si="0"/>
        <v>157</v>
      </c>
    </row>
    <row r="8" spans="1:19" x14ac:dyDescent="0.3">
      <c r="A8" s="11">
        <v>375</v>
      </c>
      <c r="B8" s="14">
        <v>1.1791666666666667</v>
      </c>
      <c r="C8" s="11" t="s">
        <v>26</v>
      </c>
      <c r="D8" s="11" t="s">
        <v>27</v>
      </c>
      <c r="E8" s="11" t="s">
        <v>21</v>
      </c>
      <c r="F8" s="13">
        <v>5</v>
      </c>
      <c r="G8" s="11" t="s">
        <v>3</v>
      </c>
      <c r="H8" s="13">
        <v>3</v>
      </c>
      <c r="K8" s="9">
        <v>4</v>
      </c>
      <c r="L8" s="9" t="s">
        <v>556</v>
      </c>
      <c r="M8" s="11">
        <v>15</v>
      </c>
      <c r="N8" s="11">
        <v>19</v>
      </c>
      <c r="O8" s="11">
        <v>24</v>
      </c>
      <c r="P8" s="11">
        <v>41</v>
      </c>
      <c r="Q8" s="11">
        <v>46</v>
      </c>
      <c r="R8" s="11">
        <v>60</v>
      </c>
      <c r="S8" s="13">
        <f t="shared" si="0"/>
        <v>205</v>
      </c>
    </row>
    <row r="9" spans="1:19" x14ac:dyDescent="0.3">
      <c r="A9" s="11">
        <v>404</v>
      </c>
      <c r="B9" s="14">
        <v>1.1930555555555555</v>
      </c>
      <c r="C9" s="11" t="s">
        <v>14</v>
      </c>
      <c r="D9" s="11" t="s">
        <v>15</v>
      </c>
      <c r="E9" s="11" t="s">
        <v>6</v>
      </c>
      <c r="F9" s="13">
        <v>6</v>
      </c>
      <c r="G9" s="11" t="s">
        <v>3</v>
      </c>
      <c r="H9" s="13">
        <v>4</v>
      </c>
      <c r="K9" s="9">
        <v>5</v>
      </c>
      <c r="L9" s="9" t="s">
        <v>544</v>
      </c>
      <c r="M9" s="11">
        <v>3</v>
      </c>
      <c r="N9" s="11">
        <v>11</v>
      </c>
      <c r="O9" s="11">
        <v>64</v>
      </c>
      <c r="P9" s="11">
        <v>67</v>
      </c>
      <c r="Q9" s="11">
        <v>76</v>
      </c>
      <c r="R9" s="11">
        <v>99</v>
      </c>
      <c r="S9" s="13">
        <f t="shared" si="0"/>
        <v>320</v>
      </c>
    </row>
    <row r="10" spans="1:19" x14ac:dyDescent="0.3">
      <c r="A10" s="11">
        <v>257</v>
      </c>
      <c r="B10" s="14">
        <v>1.1930555555555555</v>
      </c>
      <c r="C10" s="11" t="s">
        <v>242</v>
      </c>
      <c r="D10" s="11" t="s">
        <v>401</v>
      </c>
      <c r="E10" s="11" t="s">
        <v>21</v>
      </c>
      <c r="F10" s="13">
        <v>7</v>
      </c>
      <c r="G10" s="11" t="s">
        <v>391</v>
      </c>
      <c r="H10" s="13">
        <v>2</v>
      </c>
      <c r="K10" s="9">
        <v>6</v>
      </c>
      <c r="L10" s="9" t="s">
        <v>663</v>
      </c>
      <c r="M10" s="11">
        <v>30</v>
      </c>
      <c r="N10" s="11">
        <v>36</v>
      </c>
      <c r="O10" s="11">
        <v>55</v>
      </c>
      <c r="P10" s="11">
        <v>65</v>
      </c>
      <c r="Q10" s="11">
        <v>66</v>
      </c>
      <c r="R10" s="11">
        <v>99</v>
      </c>
      <c r="S10" s="13">
        <f t="shared" si="0"/>
        <v>351</v>
      </c>
    </row>
    <row r="11" spans="1:19" x14ac:dyDescent="0.3">
      <c r="A11" s="11">
        <v>387</v>
      </c>
      <c r="B11" s="14">
        <v>1.2027777777777777</v>
      </c>
      <c r="C11" s="11" t="s">
        <v>19</v>
      </c>
      <c r="D11" s="11" t="s">
        <v>623</v>
      </c>
      <c r="E11" s="11" t="s">
        <v>61</v>
      </c>
      <c r="F11" s="13">
        <v>8</v>
      </c>
      <c r="G11" s="11" t="s">
        <v>3</v>
      </c>
      <c r="H11" s="13">
        <v>5</v>
      </c>
      <c r="K11" s="9">
        <v>7</v>
      </c>
      <c r="L11" s="9" t="s">
        <v>664</v>
      </c>
      <c r="M11" s="11">
        <v>8</v>
      </c>
      <c r="N11" s="11">
        <v>35</v>
      </c>
      <c r="O11" s="11">
        <v>99</v>
      </c>
      <c r="P11" s="11">
        <v>99</v>
      </c>
      <c r="Q11" s="11">
        <v>99</v>
      </c>
      <c r="R11" s="11">
        <v>99</v>
      </c>
      <c r="S11" s="13">
        <f t="shared" si="0"/>
        <v>439</v>
      </c>
    </row>
    <row r="12" spans="1:19" x14ac:dyDescent="0.3">
      <c r="A12" s="11">
        <v>394</v>
      </c>
      <c r="B12" s="14">
        <v>1.2090277777777778</v>
      </c>
      <c r="C12" s="11" t="s">
        <v>12</v>
      </c>
      <c r="D12" s="11" t="s">
        <v>13</v>
      </c>
      <c r="E12" s="11" t="s">
        <v>11</v>
      </c>
      <c r="F12" s="13">
        <v>9</v>
      </c>
      <c r="G12" s="11" t="s">
        <v>3</v>
      </c>
      <c r="H12" s="13">
        <v>6</v>
      </c>
      <c r="K12" s="9">
        <v>8</v>
      </c>
      <c r="L12" s="9" t="s">
        <v>557</v>
      </c>
      <c r="M12" s="11">
        <v>88</v>
      </c>
      <c r="N12" s="11">
        <v>99</v>
      </c>
      <c r="O12" s="11">
        <v>99</v>
      </c>
      <c r="P12" s="11">
        <v>99</v>
      </c>
      <c r="Q12" s="11">
        <v>99</v>
      </c>
      <c r="R12" s="11">
        <v>99</v>
      </c>
      <c r="S12" s="13">
        <f t="shared" si="0"/>
        <v>583</v>
      </c>
    </row>
    <row r="13" spans="1:19" x14ac:dyDescent="0.3">
      <c r="A13" s="11">
        <v>414</v>
      </c>
      <c r="B13" s="14">
        <v>1.2180555555555557</v>
      </c>
      <c r="C13" s="11" t="s">
        <v>19</v>
      </c>
      <c r="D13" s="11" t="s">
        <v>20</v>
      </c>
      <c r="E13" s="11" t="s">
        <v>21</v>
      </c>
      <c r="F13" s="13">
        <v>10</v>
      </c>
      <c r="G13" s="11" t="s">
        <v>3</v>
      </c>
      <c r="H13" s="13">
        <v>7</v>
      </c>
      <c r="K13" s="18"/>
      <c r="L13" s="18"/>
    </row>
    <row r="14" spans="1:19" x14ac:dyDescent="0.3">
      <c r="A14" s="11">
        <v>230</v>
      </c>
      <c r="B14" s="14">
        <v>1.21875</v>
      </c>
      <c r="C14" s="11" t="s">
        <v>246</v>
      </c>
      <c r="D14" s="11" t="s">
        <v>360</v>
      </c>
      <c r="E14" s="11" t="s">
        <v>58</v>
      </c>
      <c r="F14" s="13">
        <v>11</v>
      </c>
      <c r="G14" s="11" t="s">
        <v>356</v>
      </c>
      <c r="H14" s="13">
        <v>2</v>
      </c>
      <c r="K14" s="17" t="s">
        <v>679</v>
      </c>
      <c r="L14" s="17"/>
    </row>
    <row r="15" spans="1:19" x14ac:dyDescent="0.3">
      <c r="A15" s="11">
        <v>386</v>
      </c>
      <c r="B15" s="14">
        <v>1.21875</v>
      </c>
      <c r="C15" s="11" t="s">
        <v>33</v>
      </c>
      <c r="D15" s="11" t="s">
        <v>34</v>
      </c>
      <c r="E15" s="11" t="s">
        <v>35</v>
      </c>
      <c r="F15" s="13">
        <v>12</v>
      </c>
      <c r="G15" s="11" t="s">
        <v>3</v>
      </c>
      <c r="H15" s="13">
        <v>8</v>
      </c>
      <c r="K15" s="9">
        <v>1</v>
      </c>
      <c r="L15" s="9" t="s">
        <v>547</v>
      </c>
      <c r="M15" s="11">
        <v>9</v>
      </c>
      <c r="N15" s="11">
        <v>21</v>
      </c>
      <c r="O15" s="11">
        <v>23</v>
      </c>
      <c r="P15" s="11">
        <v>31</v>
      </c>
      <c r="Q15" s="13">
        <f t="shared" ref="Q15:Q34" si="1">SUM(M15:P15)</f>
        <v>84</v>
      </c>
    </row>
    <row r="16" spans="1:19" x14ac:dyDescent="0.3">
      <c r="A16" s="11">
        <v>409</v>
      </c>
      <c r="B16" s="14">
        <v>1.2201388888888889</v>
      </c>
      <c r="C16" s="11" t="s">
        <v>618</v>
      </c>
      <c r="D16" s="11" t="s">
        <v>619</v>
      </c>
      <c r="E16" s="11" t="s">
        <v>21</v>
      </c>
      <c r="F16" s="13">
        <v>13</v>
      </c>
      <c r="G16" s="11" t="s">
        <v>356</v>
      </c>
      <c r="H16" s="13">
        <v>3</v>
      </c>
      <c r="K16" s="9">
        <v>2</v>
      </c>
      <c r="L16" s="9" t="s">
        <v>553</v>
      </c>
      <c r="M16" s="11">
        <v>37</v>
      </c>
      <c r="N16" s="11">
        <v>42</v>
      </c>
      <c r="O16" s="11">
        <v>47</v>
      </c>
      <c r="P16" s="11">
        <v>49</v>
      </c>
      <c r="Q16" s="13">
        <f t="shared" si="1"/>
        <v>175</v>
      </c>
    </row>
    <row r="17" spans="1:17" x14ac:dyDescent="0.3">
      <c r="A17" s="11">
        <v>412</v>
      </c>
      <c r="B17" s="14">
        <v>1.2208333333333334</v>
      </c>
      <c r="C17" s="11" t="s">
        <v>329</v>
      </c>
      <c r="D17" s="11" t="s">
        <v>622</v>
      </c>
      <c r="E17" s="11" t="s">
        <v>39</v>
      </c>
      <c r="F17" s="13">
        <v>14</v>
      </c>
      <c r="G17" s="11" t="s">
        <v>3</v>
      </c>
      <c r="H17" s="13">
        <v>9</v>
      </c>
      <c r="K17" s="9">
        <v>3</v>
      </c>
      <c r="L17" s="9" t="s">
        <v>680</v>
      </c>
      <c r="M17" s="11">
        <v>14</v>
      </c>
      <c r="N17" s="11">
        <v>17</v>
      </c>
      <c r="O17" s="11">
        <v>58</v>
      </c>
      <c r="P17" s="11">
        <v>99</v>
      </c>
      <c r="Q17" s="13">
        <f t="shared" si="1"/>
        <v>188</v>
      </c>
    </row>
    <row r="18" spans="1:17" x14ac:dyDescent="0.3">
      <c r="A18" s="11">
        <v>411</v>
      </c>
      <c r="B18" s="14">
        <v>1.2236111111111112</v>
      </c>
      <c r="C18" s="11" t="s">
        <v>620</v>
      </c>
      <c r="D18" s="11" t="s">
        <v>621</v>
      </c>
      <c r="E18" s="11" t="s">
        <v>30</v>
      </c>
      <c r="F18" s="13">
        <v>15</v>
      </c>
      <c r="G18" s="11" t="s">
        <v>3</v>
      </c>
      <c r="H18" s="13">
        <v>10</v>
      </c>
      <c r="K18" s="9">
        <v>4</v>
      </c>
      <c r="L18" s="9" t="s">
        <v>684</v>
      </c>
      <c r="M18" s="11">
        <v>39</v>
      </c>
      <c r="N18" s="11">
        <v>48</v>
      </c>
      <c r="O18" s="11">
        <v>52</v>
      </c>
      <c r="P18" s="11">
        <v>75</v>
      </c>
      <c r="Q18" s="13">
        <f t="shared" si="1"/>
        <v>214</v>
      </c>
    </row>
    <row r="19" spans="1:17" x14ac:dyDescent="0.3">
      <c r="A19" s="11">
        <v>328</v>
      </c>
      <c r="B19" s="14">
        <v>1.226388888888889</v>
      </c>
      <c r="C19" s="11" t="s">
        <v>4</v>
      </c>
      <c r="D19" s="11" t="s">
        <v>5</v>
      </c>
      <c r="E19" s="11" t="s">
        <v>6</v>
      </c>
      <c r="F19" s="13">
        <v>16</v>
      </c>
      <c r="G19" s="11" t="s">
        <v>3</v>
      </c>
      <c r="H19" s="13">
        <v>11</v>
      </c>
      <c r="K19" s="9">
        <v>5</v>
      </c>
      <c r="L19" s="9" t="s">
        <v>677</v>
      </c>
      <c r="M19" s="11">
        <v>51</v>
      </c>
      <c r="N19" s="11">
        <v>62</v>
      </c>
      <c r="O19" s="11">
        <v>63</v>
      </c>
      <c r="P19" s="11">
        <v>71</v>
      </c>
      <c r="Q19" s="13">
        <f t="shared" si="1"/>
        <v>247</v>
      </c>
    </row>
    <row r="20" spans="1:17" x14ac:dyDescent="0.3">
      <c r="A20" s="11">
        <v>423</v>
      </c>
      <c r="B20" s="14">
        <v>1.2326388888888888</v>
      </c>
      <c r="C20" s="11" t="s">
        <v>638</v>
      </c>
      <c r="D20" s="11" t="s">
        <v>639</v>
      </c>
      <c r="E20" s="11" t="s">
        <v>39</v>
      </c>
      <c r="F20" s="13">
        <v>17</v>
      </c>
      <c r="G20" s="11" t="s">
        <v>391</v>
      </c>
      <c r="H20" s="13">
        <v>3</v>
      </c>
      <c r="K20" s="9">
        <v>6</v>
      </c>
      <c r="L20" s="9" t="s">
        <v>682</v>
      </c>
      <c r="M20" s="11">
        <v>27</v>
      </c>
      <c r="N20" s="11">
        <v>53</v>
      </c>
      <c r="O20" s="11">
        <v>80</v>
      </c>
      <c r="P20" s="11">
        <v>99</v>
      </c>
      <c r="Q20" s="13">
        <f t="shared" si="1"/>
        <v>259</v>
      </c>
    </row>
    <row r="21" spans="1:17" x14ac:dyDescent="0.3">
      <c r="A21" s="11">
        <v>267</v>
      </c>
      <c r="B21" s="14">
        <v>1.2409722222222224</v>
      </c>
      <c r="C21" s="11" t="s">
        <v>416</v>
      </c>
      <c r="D21" s="11" t="s">
        <v>417</v>
      </c>
      <c r="E21" s="11" t="s">
        <v>32</v>
      </c>
      <c r="F21" s="13">
        <v>18</v>
      </c>
      <c r="G21" s="11" t="s">
        <v>391</v>
      </c>
      <c r="H21" s="13">
        <v>4</v>
      </c>
      <c r="K21" s="9">
        <v>7</v>
      </c>
      <c r="L21" s="9" t="s">
        <v>681</v>
      </c>
      <c r="M21" s="11">
        <v>22</v>
      </c>
      <c r="N21" s="11">
        <v>45</v>
      </c>
      <c r="O21" s="11">
        <v>99</v>
      </c>
      <c r="P21" s="11">
        <v>99</v>
      </c>
      <c r="Q21" s="13">
        <f t="shared" si="1"/>
        <v>265</v>
      </c>
    </row>
    <row r="22" spans="1:17" x14ac:dyDescent="0.3">
      <c r="A22" s="11">
        <v>380</v>
      </c>
      <c r="B22" s="14">
        <v>1.2430555555555556</v>
      </c>
      <c r="C22" s="11" t="s">
        <v>28</v>
      </c>
      <c r="D22" s="11" t="s">
        <v>29</v>
      </c>
      <c r="E22" s="11" t="s">
        <v>30</v>
      </c>
      <c r="F22" s="13">
        <v>19</v>
      </c>
      <c r="G22" s="11" t="s">
        <v>3</v>
      </c>
      <c r="H22" s="13">
        <v>12</v>
      </c>
      <c r="K22" s="9">
        <v>8</v>
      </c>
      <c r="L22" s="9" t="s">
        <v>669</v>
      </c>
      <c r="M22" s="11">
        <v>33</v>
      </c>
      <c r="N22" s="11">
        <v>79</v>
      </c>
      <c r="O22" s="11">
        <v>56</v>
      </c>
      <c r="P22" s="11">
        <v>99</v>
      </c>
      <c r="Q22" s="13">
        <f t="shared" si="1"/>
        <v>267</v>
      </c>
    </row>
    <row r="23" spans="1:17" x14ac:dyDescent="0.3">
      <c r="A23" s="11">
        <v>265</v>
      </c>
      <c r="B23" s="14">
        <v>1.2479166666666666</v>
      </c>
      <c r="C23" s="11" t="s">
        <v>414</v>
      </c>
      <c r="D23" s="11" t="s">
        <v>415</v>
      </c>
      <c r="E23" s="11" t="s">
        <v>6</v>
      </c>
      <c r="F23" s="13">
        <v>20</v>
      </c>
      <c r="G23" s="11" t="s">
        <v>391</v>
      </c>
      <c r="H23" s="13">
        <v>5</v>
      </c>
      <c r="K23" s="11">
        <v>9</v>
      </c>
      <c r="L23" s="9" t="s">
        <v>683</v>
      </c>
      <c r="M23" s="11">
        <v>40</v>
      </c>
      <c r="N23" s="11">
        <v>69</v>
      </c>
      <c r="O23" s="11">
        <v>77</v>
      </c>
      <c r="P23" s="11">
        <v>89</v>
      </c>
      <c r="Q23" s="13">
        <f t="shared" si="1"/>
        <v>275</v>
      </c>
    </row>
    <row r="24" spans="1:17" x14ac:dyDescent="0.3">
      <c r="A24" s="11">
        <v>362</v>
      </c>
      <c r="B24" s="14">
        <v>1.2493055555555557</v>
      </c>
      <c r="C24" s="11" t="s">
        <v>461</v>
      </c>
      <c r="D24" s="11" t="s">
        <v>612</v>
      </c>
      <c r="E24" s="11" t="s">
        <v>11</v>
      </c>
      <c r="F24" s="13">
        <v>21</v>
      </c>
      <c r="G24" s="11" t="s">
        <v>356</v>
      </c>
      <c r="H24" s="13">
        <v>4</v>
      </c>
      <c r="K24" s="11">
        <v>10</v>
      </c>
      <c r="L24" s="9" t="s">
        <v>51</v>
      </c>
      <c r="M24" s="9">
        <v>29</v>
      </c>
      <c r="N24" s="11">
        <v>81</v>
      </c>
      <c r="O24" s="11">
        <v>82</v>
      </c>
      <c r="P24" s="11">
        <v>84</v>
      </c>
      <c r="Q24" s="13">
        <f t="shared" si="1"/>
        <v>276</v>
      </c>
    </row>
    <row r="25" spans="1:17" x14ac:dyDescent="0.3">
      <c r="A25" s="11">
        <v>405</v>
      </c>
      <c r="B25" s="14">
        <v>1.2527777777777778</v>
      </c>
      <c r="C25" s="11" t="s">
        <v>614</v>
      </c>
      <c r="D25" s="11" t="s">
        <v>615</v>
      </c>
      <c r="E25" s="11" t="s">
        <v>616</v>
      </c>
      <c r="F25" s="13">
        <v>22</v>
      </c>
      <c r="G25" s="11" t="s">
        <v>454</v>
      </c>
      <c r="H25" s="13">
        <v>1</v>
      </c>
      <c r="K25" s="11">
        <v>11</v>
      </c>
      <c r="L25" s="11" t="s">
        <v>35</v>
      </c>
      <c r="M25" s="11">
        <v>12</v>
      </c>
      <c r="N25" s="11">
        <v>99</v>
      </c>
      <c r="O25" s="11">
        <v>99</v>
      </c>
      <c r="P25" s="11">
        <v>99</v>
      </c>
      <c r="Q25" s="13">
        <f t="shared" si="1"/>
        <v>309</v>
      </c>
    </row>
    <row r="26" spans="1:17" x14ac:dyDescent="0.3">
      <c r="A26" s="11">
        <v>348</v>
      </c>
      <c r="B26" s="14">
        <v>1.2562499999999999</v>
      </c>
      <c r="C26" s="11" t="s">
        <v>24</v>
      </c>
      <c r="D26" s="11" t="s">
        <v>25</v>
      </c>
      <c r="E26" s="11" t="s">
        <v>11</v>
      </c>
      <c r="F26" s="13">
        <v>23</v>
      </c>
      <c r="G26" s="11" t="s">
        <v>3</v>
      </c>
      <c r="H26" s="13">
        <v>13</v>
      </c>
      <c r="K26" s="11">
        <v>12</v>
      </c>
      <c r="L26" s="9" t="s">
        <v>685</v>
      </c>
      <c r="M26" s="11">
        <v>72</v>
      </c>
      <c r="N26" s="11">
        <v>73</v>
      </c>
      <c r="O26" s="11">
        <v>78</v>
      </c>
      <c r="P26" s="11">
        <v>99</v>
      </c>
      <c r="Q26" s="13">
        <f t="shared" si="1"/>
        <v>322</v>
      </c>
    </row>
    <row r="27" spans="1:17" x14ac:dyDescent="0.3">
      <c r="A27" s="11">
        <v>261</v>
      </c>
      <c r="B27" s="14">
        <v>1.2638888888888888</v>
      </c>
      <c r="C27" s="11" t="s">
        <v>407</v>
      </c>
      <c r="D27" s="11" t="s">
        <v>75</v>
      </c>
      <c r="E27" s="11" t="s">
        <v>30</v>
      </c>
      <c r="F27" s="13">
        <v>24</v>
      </c>
      <c r="G27" s="11" t="s">
        <v>391</v>
      </c>
      <c r="H27" s="13">
        <v>6</v>
      </c>
      <c r="K27" s="11">
        <v>13</v>
      </c>
      <c r="L27" s="9" t="s">
        <v>686</v>
      </c>
      <c r="M27" s="11">
        <v>59</v>
      </c>
      <c r="N27" s="11">
        <v>70</v>
      </c>
      <c r="O27" s="11">
        <v>99</v>
      </c>
      <c r="P27" s="11">
        <v>99</v>
      </c>
      <c r="Q27" s="13">
        <f t="shared" si="1"/>
        <v>327</v>
      </c>
    </row>
    <row r="28" spans="1:17" x14ac:dyDescent="0.3">
      <c r="A28" s="11">
        <v>303</v>
      </c>
      <c r="B28" s="14">
        <v>1.2861111111111112</v>
      </c>
      <c r="C28" s="11" t="s">
        <v>418</v>
      </c>
      <c r="D28" s="11" t="s">
        <v>160</v>
      </c>
      <c r="E28" s="11" t="s">
        <v>21</v>
      </c>
      <c r="F28" s="13">
        <v>25</v>
      </c>
      <c r="G28" s="11" t="s">
        <v>454</v>
      </c>
      <c r="H28" s="13">
        <v>2</v>
      </c>
      <c r="K28" s="11">
        <v>14</v>
      </c>
      <c r="L28" s="9" t="s">
        <v>687</v>
      </c>
      <c r="M28" s="11">
        <v>54</v>
      </c>
      <c r="N28" s="11">
        <v>86</v>
      </c>
      <c r="O28" s="11">
        <v>99</v>
      </c>
      <c r="P28" s="11">
        <v>99</v>
      </c>
      <c r="Q28" s="13">
        <f t="shared" si="1"/>
        <v>338</v>
      </c>
    </row>
    <row r="29" spans="1:17" x14ac:dyDescent="0.3">
      <c r="A29" s="11">
        <v>399</v>
      </c>
      <c r="B29" s="14">
        <v>1.2902777777777776</v>
      </c>
      <c r="C29" s="11" t="s">
        <v>408</v>
      </c>
      <c r="D29" s="11" t="s">
        <v>416</v>
      </c>
      <c r="E29" s="11" t="s">
        <v>32</v>
      </c>
      <c r="F29" s="13">
        <v>26</v>
      </c>
      <c r="G29" s="11" t="s">
        <v>3</v>
      </c>
      <c r="H29" s="13">
        <v>14</v>
      </c>
      <c r="K29" s="11">
        <v>15</v>
      </c>
      <c r="L29" s="9" t="s">
        <v>548</v>
      </c>
      <c r="M29" s="11">
        <v>57</v>
      </c>
      <c r="N29" s="11">
        <v>85</v>
      </c>
      <c r="O29" s="11">
        <v>99</v>
      </c>
      <c r="P29" s="11">
        <v>99</v>
      </c>
      <c r="Q29" s="13">
        <f t="shared" si="1"/>
        <v>340</v>
      </c>
    </row>
    <row r="30" spans="1:17" x14ac:dyDescent="0.3">
      <c r="A30" s="11">
        <v>403</v>
      </c>
      <c r="B30" s="14">
        <v>1.29375</v>
      </c>
      <c r="C30" s="11" t="s">
        <v>642</v>
      </c>
      <c r="D30" s="11" t="s">
        <v>643</v>
      </c>
      <c r="E30" s="11" t="s">
        <v>103</v>
      </c>
      <c r="F30" s="13">
        <v>27</v>
      </c>
      <c r="G30" s="11" t="s">
        <v>356</v>
      </c>
      <c r="H30" s="13">
        <v>5</v>
      </c>
      <c r="K30" s="11">
        <v>16</v>
      </c>
      <c r="L30" s="9" t="s">
        <v>574</v>
      </c>
      <c r="M30" s="11">
        <v>44</v>
      </c>
      <c r="N30" s="11">
        <v>99</v>
      </c>
      <c r="O30" s="11">
        <v>99</v>
      </c>
      <c r="P30" s="11">
        <v>99</v>
      </c>
      <c r="Q30" s="13">
        <f t="shared" si="1"/>
        <v>341</v>
      </c>
    </row>
    <row r="31" spans="1:17" x14ac:dyDescent="0.3">
      <c r="A31" s="11">
        <v>254</v>
      </c>
      <c r="B31" s="14">
        <v>1.2958333333333334</v>
      </c>
      <c r="C31" s="11" t="s">
        <v>392</v>
      </c>
      <c r="D31" s="11" t="s">
        <v>398</v>
      </c>
      <c r="E31" s="11" t="s">
        <v>21</v>
      </c>
      <c r="F31" s="13">
        <v>28</v>
      </c>
      <c r="G31" s="11" t="s">
        <v>391</v>
      </c>
      <c r="H31" s="13">
        <v>7</v>
      </c>
      <c r="K31" s="11">
        <v>17</v>
      </c>
      <c r="L31" s="9" t="s">
        <v>691</v>
      </c>
      <c r="M31" s="11">
        <v>68</v>
      </c>
      <c r="N31" s="11">
        <v>87</v>
      </c>
      <c r="O31" s="11">
        <v>99</v>
      </c>
      <c r="P31" s="11">
        <v>99</v>
      </c>
      <c r="Q31" s="13">
        <f t="shared" si="1"/>
        <v>353</v>
      </c>
    </row>
    <row r="32" spans="1:17" x14ac:dyDescent="0.3">
      <c r="A32" s="11">
        <v>252</v>
      </c>
      <c r="B32" s="14">
        <v>1.3013888888888889</v>
      </c>
      <c r="C32" s="11" t="s">
        <v>396</v>
      </c>
      <c r="D32" s="11" t="s">
        <v>240</v>
      </c>
      <c r="E32" s="11" t="s">
        <v>51</v>
      </c>
      <c r="F32" s="13">
        <v>29</v>
      </c>
      <c r="G32" s="11" t="s">
        <v>391</v>
      </c>
      <c r="H32" s="13">
        <v>8</v>
      </c>
      <c r="K32" s="11">
        <v>18</v>
      </c>
      <c r="L32" s="9" t="s">
        <v>688</v>
      </c>
      <c r="M32" s="11">
        <v>61</v>
      </c>
      <c r="N32" s="11">
        <v>99</v>
      </c>
      <c r="O32" s="11">
        <v>99</v>
      </c>
      <c r="P32" s="11">
        <v>99</v>
      </c>
      <c r="Q32" s="13">
        <f t="shared" si="1"/>
        <v>358</v>
      </c>
    </row>
    <row r="33" spans="1:17" x14ac:dyDescent="0.3">
      <c r="A33" s="11">
        <v>418</v>
      </c>
      <c r="B33" s="14">
        <v>1.3027777777777778</v>
      </c>
      <c r="C33" s="11" t="s">
        <v>402</v>
      </c>
      <c r="D33" s="11" t="s">
        <v>628</v>
      </c>
      <c r="E33" s="11" t="s">
        <v>45</v>
      </c>
      <c r="F33" s="13">
        <v>30</v>
      </c>
      <c r="G33" s="11" t="s">
        <v>3</v>
      </c>
      <c r="H33" s="13">
        <v>15</v>
      </c>
      <c r="K33" s="9">
        <v>19</v>
      </c>
      <c r="L33" s="9" t="s">
        <v>666</v>
      </c>
      <c r="M33" s="11">
        <v>74</v>
      </c>
      <c r="N33" s="11">
        <v>99</v>
      </c>
      <c r="O33" s="11">
        <v>99</v>
      </c>
      <c r="P33" s="11">
        <v>99</v>
      </c>
      <c r="Q33" s="13">
        <f t="shared" si="1"/>
        <v>371</v>
      </c>
    </row>
    <row r="34" spans="1:17" x14ac:dyDescent="0.3">
      <c r="A34" s="11">
        <v>406</v>
      </c>
      <c r="B34" s="14">
        <v>1.304861111111111</v>
      </c>
      <c r="C34" s="11" t="s">
        <v>278</v>
      </c>
      <c r="D34" s="11" t="s">
        <v>617</v>
      </c>
      <c r="E34" s="11" t="s">
        <v>11</v>
      </c>
      <c r="F34" s="13">
        <v>31</v>
      </c>
      <c r="G34" s="11" t="s">
        <v>391</v>
      </c>
      <c r="H34" s="13">
        <v>9</v>
      </c>
      <c r="K34" s="9">
        <v>20</v>
      </c>
      <c r="L34" s="9" t="s">
        <v>672</v>
      </c>
      <c r="M34" s="11">
        <v>83</v>
      </c>
      <c r="N34" s="11">
        <v>99</v>
      </c>
      <c r="O34" s="11">
        <v>99</v>
      </c>
      <c r="P34" s="11">
        <v>99</v>
      </c>
      <c r="Q34" s="13">
        <f t="shared" si="1"/>
        <v>380</v>
      </c>
    </row>
    <row r="35" spans="1:17" x14ac:dyDescent="0.3">
      <c r="A35" s="11">
        <v>419</v>
      </c>
      <c r="B35" s="14">
        <v>1.3118055555555557</v>
      </c>
      <c r="C35" s="11" t="s">
        <v>629</v>
      </c>
      <c r="D35" s="11" t="s">
        <v>630</v>
      </c>
      <c r="E35" s="11" t="s">
        <v>179</v>
      </c>
      <c r="F35" s="13">
        <v>32</v>
      </c>
      <c r="G35" s="11" t="s">
        <v>3</v>
      </c>
      <c r="H35" s="13">
        <v>16</v>
      </c>
      <c r="K35" s="9"/>
      <c r="L35" s="9"/>
    </row>
    <row r="36" spans="1:17" x14ac:dyDescent="0.3">
      <c r="A36" s="11">
        <v>417</v>
      </c>
      <c r="B36" s="14">
        <v>1.3131944444444443</v>
      </c>
      <c r="C36" s="11" t="s">
        <v>627</v>
      </c>
      <c r="D36" s="11" t="s">
        <v>114</v>
      </c>
      <c r="E36" s="11" t="s">
        <v>8</v>
      </c>
      <c r="F36" s="13">
        <v>33</v>
      </c>
      <c r="G36" s="11" t="s">
        <v>3</v>
      </c>
      <c r="H36" s="13">
        <v>17</v>
      </c>
      <c r="K36" s="9"/>
    </row>
    <row r="37" spans="1:17" x14ac:dyDescent="0.3">
      <c r="A37" s="11">
        <v>415</v>
      </c>
      <c r="B37" s="14">
        <v>1.3215277777777776</v>
      </c>
      <c r="C37" s="11" t="s">
        <v>7</v>
      </c>
      <c r="D37" s="11" t="s">
        <v>624</v>
      </c>
      <c r="E37" s="11" t="s">
        <v>6</v>
      </c>
      <c r="F37" s="13">
        <v>34</v>
      </c>
      <c r="G37" s="11" t="s">
        <v>3</v>
      </c>
      <c r="H37" s="13">
        <v>18</v>
      </c>
      <c r="K37" s="9"/>
      <c r="L37" s="9"/>
    </row>
    <row r="38" spans="1:17" x14ac:dyDescent="0.3">
      <c r="A38" s="11">
        <v>227</v>
      </c>
      <c r="B38" s="14">
        <v>1.3298611111111112</v>
      </c>
      <c r="C38" s="11" t="s">
        <v>357</v>
      </c>
      <c r="D38" s="11" t="s">
        <v>358</v>
      </c>
      <c r="E38" s="11" t="s">
        <v>61</v>
      </c>
      <c r="F38" s="13">
        <v>35</v>
      </c>
      <c r="G38" s="11" t="s">
        <v>356</v>
      </c>
      <c r="H38" s="13">
        <v>6</v>
      </c>
      <c r="K38" s="9"/>
      <c r="L38" s="9"/>
    </row>
    <row r="39" spans="1:17" x14ac:dyDescent="0.3">
      <c r="A39" s="11">
        <v>253</v>
      </c>
      <c r="B39" s="14">
        <v>1.3347222222222221</v>
      </c>
      <c r="C39" s="11" t="s">
        <v>397</v>
      </c>
      <c r="D39" s="11" t="s">
        <v>372</v>
      </c>
      <c r="E39" s="11" t="s">
        <v>45</v>
      </c>
      <c r="F39" s="13">
        <v>36</v>
      </c>
      <c r="G39" s="11" t="s">
        <v>391</v>
      </c>
      <c r="H39" s="13">
        <v>10</v>
      </c>
      <c r="L39" s="15" t="s">
        <v>690</v>
      </c>
    </row>
    <row r="40" spans="1:17" x14ac:dyDescent="0.3">
      <c r="A40" s="11">
        <v>347</v>
      </c>
      <c r="B40" s="14">
        <v>1.3402777777777777</v>
      </c>
      <c r="C40" s="11" t="s">
        <v>610</v>
      </c>
      <c r="D40" s="11" t="s">
        <v>518</v>
      </c>
      <c r="E40" s="11" t="s">
        <v>11</v>
      </c>
      <c r="F40" s="13">
        <v>37</v>
      </c>
      <c r="G40" s="11" t="s">
        <v>3</v>
      </c>
      <c r="H40" s="13">
        <v>19</v>
      </c>
      <c r="K40" s="9">
        <v>1</v>
      </c>
      <c r="L40" s="9" t="s">
        <v>21</v>
      </c>
      <c r="M40" s="11">
        <v>2</v>
      </c>
      <c r="N40" s="11">
        <v>8</v>
      </c>
      <c r="O40" s="11">
        <v>9</v>
      </c>
      <c r="P40" s="13">
        <f t="shared" ref="P40:P65" si="2">SUM(M40:O40)</f>
        <v>19</v>
      </c>
    </row>
    <row r="41" spans="1:17" x14ac:dyDescent="0.3">
      <c r="A41" s="11">
        <v>263</v>
      </c>
      <c r="B41" s="14">
        <v>1.3444444444444443</v>
      </c>
      <c r="C41" s="11" t="s">
        <v>411</v>
      </c>
      <c r="D41" s="11" t="s">
        <v>412</v>
      </c>
      <c r="E41" s="11" t="s">
        <v>6</v>
      </c>
      <c r="F41" s="13">
        <v>38</v>
      </c>
      <c r="G41" s="11" t="s">
        <v>391</v>
      </c>
      <c r="H41" s="13">
        <v>11</v>
      </c>
      <c r="K41" s="9">
        <v>2</v>
      </c>
      <c r="L41" s="9" t="s">
        <v>546</v>
      </c>
      <c r="M41" s="11">
        <v>1</v>
      </c>
      <c r="N41" s="11">
        <v>4</v>
      </c>
      <c r="O41" s="11">
        <v>22</v>
      </c>
      <c r="P41" s="13">
        <f t="shared" si="2"/>
        <v>27</v>
      </c>
    </row>
    <row r="42" spans="1:17" x14ac:dyDescent="0.3">
      <c r="A42" s="11">
        <v>424</v>
      </c>
      <c r="B42" s="14">
        <v>1.3499999999999999</v>
      </c>
      <c r="C42" s="11" t="s">
        <v>16</v>
      </c>
      <c r="D42" s="11" t="s">
        <v>17</v>
      </c>
      <c r="E42" s="11" t="s">
        <v>18</v>
      </c>
      <c r="F42" s="13">
        <v>39</v>
      </c>
      <c r="G42" s="11" t="s">
        <v>3</v>
      </c>
      <c r="H42" s="13">
        <v>20</v>
      </c>
      <c r="K42" s="9">
        <v>3</v>
      </c>
      <c r="L42" s="9" t="s">
        <v>625</v>
      </c>
      <c r="M42" s="11">
        <v>5</v>
      </c>
      <c r="N42" s="11">
        <v>13</v>
      </c>
      <c r="O42" s="11">
        <v>15</v>
      </c>
      <c r="P42" s="13">
        <f t="shared" si="2"/>
        <v>33</v>
      </c>
    </row>
    <row r="43" spans="1:17" x14ac:dyDescent="0.3">
      <c r="A43" s="11">
        <v>262</v>
      </c>
      <c r="B43" s="14">
        <v>1.3597222222222223</v>
      </c>
      <c r="C43" s="11" t="s">
        <v>408</v>
      </c>
      <c r="D43" s="11" t="s">
        <v>409</v>
      </c>
      <c r="E43" s="11" t="s">
        <v>410</v>
      </c>
      <c r="F43" s="13">
        <v>40</v>
      </c>
      <c r="G43" s="11" t="s">
        <v>391</v>
      </c>
      <c r="H43" s="13">
        <v>12</v>
      </c>
      <c r="K43" s="9">
        <v>4</v>
      </c>
      <c r="L43" s="9" t="s">
        <v>547</v>
      </c>
      <c r="M43" s="11">
        <v>11</v>
      </c>
      <c r="N43" s="11">
        <v>19</v>
      </c>
      <c r="O43" s="11">
        <v>21</v>
      </c>
      <c r="P43" s="13">
        <f t="shared" si="2"/>
        <v>51</v>
      </c>
    </row>
    <row r="44" spans="1:17" x14ac:dyDescent="0.3">
      <c r="A44" s="11">
        <v>413</v>
      </c>
      <c r="B44" s="14">
        <v>1.3548611111111111</v>
      </c>
      <c r="C44" s="11" t="s">
        <v>396</v>
      </c>
      <c r="D44" s="11" t="s">
        <v>177</v>
      </c>
      <c r="E44" s="11" t="s">
        <v>30</v>
      </c>
      <c r="F44" s="13">
        <v>41</v>
      </c>
      <c r="G44" s="11" t="s">
        <v>3</v>
      </c>
      <c r="H44" s="13">
        <v>21</v>
      </c>
      <c r="K44" s="9">
        <v>5</v>
      </c>
      <c r="L44" s="9" t="s">
        <v>556</v>
      </c>
      <c r="M44" s="11">
        <v>7</v>
      </c>
      <c r="N44" s="11">
        <v>18</v>
      </c>
      <c r="O44" s="11">
        <v>30</v>
      </c>
      <c r="P44" s="13">
        <f t="shared" si="2"/>
        <v>55</v>
      </c>
    </row>
    <row r="45" spans="1:17" x14ac:dyDescent="0.3">
      <c r="A45" s="11">
        <v>330</v>
      </c>
      <c r="B45" s="14">
        <v>1.3569444444444445</v>
      </c>
      <c r="C45" s="11" t="s">
        <v>9</v>
      </c>
      <c r="D45" s="11" t="s">
        <v>10</v>
      </c>
      <c r="E45" s="11" t="s">
        <v>11</v>
      </c>
      <c r="F45" s="13">
        <v>42</v>
      </c>
      <c r="G45" s="11" t="s">
        <v>3</v>
      </c>
      <c r="H45" s="13">
        <v>22</v>
      </c>
      <c r="K45" s="9">
        <v>6</v>
      </c>
      <c r="L45" s="9" t="s">
        <v>663</v>
      </c>
      <c r="M45" s="11">
        <v>12</v>
      </c>
      <c r="N45" s="11">
        <v>26</v>
      </c>
      <c r="O45" s="11">
        <v>34</v>
      </c>
      <c r="P45" s="13">
        <f t="shared" si="2"/>
        <v>72</v>
      </c>
    </row>
    <row r="46" spans="1:17" x14ac:dyDescent="0.3">
      <c r="A46" s="11">
        <v>305</v>
      </c>
      <c r="B46" s="14">
        <v>1.3597222222222223</v>
      </c>
      <c r="C46" s="11" t="s">
        <v>466</v>
      </c>
      <c r="D46" s="11" t="s">
        <v>467</v>
      </c>
      <c r="E46" s="11" t="s">
        <v>6</v>
      </c>
      <c r="F46" s="13">
        <v>43</v>
      </c>
      <c r="G46" s="11" t="s">
        <v>454</v>
      </c>
      <c r="H46" s="13">
        <v>3</v>
      </c>
      <c r="K46" s="9">
        <v>7</v>
      </c>
      <c r="L46" s="9" t="s">
        <v>684</v>
      </c>
      <c r="M46" s="11">
        <v>20</v>
      </c>
      <c r="N46" s="11">
        <v>24</v>
      </c>
      <c r="O46" s="11">
        <v>43</v>
      </c>
      <c r="P46" s="13">
        <f t="shared" si="2"/>
        <v>87</v>
      </c>
    </row>
    <row r="47" spans="1:17" x14ac:dyDescent="0.3">
      <c r="A47" s="11">
        <v>306</v>
      </c>
      <c r="B47" s="14">
        <v>1.3625</v>
      </c>
      <c r="C47" s="11" t="s">
        <v>468</v>
      </c>
      <c r="D47" s="11" t="s">
        <v>469</v>
      </c>
      <c r="E47" s="11" t="s">
        <v>21</v>
      </c>
      <c r="F47" s="13">
        <v>44</v>
      </c>
      <c r="G47" s="11" t="s">
        <v>454</v>
      </c>
      <c r="H47" s="13">
        <v>4</v>
      </c>
      <c r="K47" s="9">
        <v>8</v>
      </c>
      <c r="L47" s="9" t="s">
        <v>553</v>
      </c>
      <c r="M47" s="11">
        <v>23</v>
      </c>
      <c r="N47" s="11">
        <v>32</v>
      </c>
      <c r="O47" s="11">
        <v>40</v>
      </c>
      <c r="P47" s="13">
        <f t="shared" si="2"/>
        <v>95</v>
      </c>
    </row>
    <row r="48" spans="1:17" x14ac:dyDescent="0.3">
      <c r="A48" s="11">
        <v>259</v>
      </c>
      <c r="B48" s="14">
        <v>1.375</v>
      </c>
      <c r="C48" s="11" t="s">
        <v>402</v>
      </c>
      <c r="D48" s="11" t="s">
        <v>403</v>
      </c>
      <c r="E48" s="11" t="s">
        <v>404</v>
      </c>
      <c r="F48" s="13">
        <v>45</v>
      </c>
      <c r="G48" s="11" t="s">
        <v>391</v>
      </c>
      <c r="H48" s="13">
        <v>13</v>
      </c>
      <c r="K48" s="9">
        <v>9</v>
      </c>
      <c r="L48" s="9" t="s">
        <v>683</v>
      </c>
      <c r="M48" s="11">
        <v>14</v>
      </c>
      <c r="N48" s="11">
        <v>38</v>
      </c>
      <c r="O48" s="11">
        <v>45</v>
      </c>
      <c r="P48" s="13">
        <f t="shared" si="2"/>
        <v>97</v>
      </c>
    </row>
    <row r="49" spans="1:16" x14ac:dyDescent="0.3">
      <c r="A49" s="11">
        <v>296</v>
      </c>
      <c r="B49" s="14">
        <v>1.3861111111111111</v>
      </c>
      <c r="C49" s="11" t="s">
        <v>459</v>
      </c>
      <c r="D49" s="11" t="s">
        <v>460</v>
      </c>
      <c r="E49" s="11" t="s">
        <v>30</v>
      </c>
      <c r="F49" s="13">
        <v>46</v>
      </c>
      <c r="G49" s="11" t="s">
        <v>454</v>
      </c>
      <c r="H49" s="13">
        <v>5</v>
      </c>
      <c r="K49" s="9">
        <v>10</v>
      </c>
      <c r="L49" s="9" t="s">
        <v>51</v>
      </c>
      <c r="M49" s="11">
        <v>10</v>
      </c>
      <c r="N49" s="11">
        <v>48</v>
      </c>
      <c r="O49" s="11">
        <v>50</v>
      </c>
      <c r="P49" s="13">
        <f t="shared" si="2"/>
        <v>108</v>
      </c>
    </row>
    <row r="50" spans="1:16" x14ac:dyDescent="0.3">
      <c r="A50" s="11">
        <v>264</v>
      </c>
      <c r="B50" s="14">
        <v>1.3944444444444446</v>
      </c>
      <c r="C50" s="11" t="s">
        <v>413</v>
      </c>
      <c r="D50" s="11" t="s">
        <v>137</v>
      </c>
      <c r="E50" s="11" t="s">
        <v>11</v>
      </c>
      <c r="F50" s="13">
        <v>47</v>
      </c>
      <c r="G50" s="11" t="s">
        <v>391</v>
      </c>
      <c r="H50" s="13">
        <v>14</v>
      </c>
      <c r="K50" s="9">
        <v>11</v>
      </c>
      <c r="L50" s="9" t="s">
        <v>616</v>
      </c>
      <c r="M50" s="11">
        <v>6</v>
      </c>
      <c r="N50" s="11">
        <v>7</v>
      </c>
      <c r="O50" s="11">
        <v>99</v>
      </c>
      <c r="P50" s="13">
        <f t="shared" si="2"/>
        <v>112</v>
      </c>
    </row>
    <row r="51" spans="1:16" x14ac:dyDescent="0.3">
      <c r="A51" s="11">
        <v>258</v>
      </c>
      <c r="B51" s="14">
        <v>1.4097222222222223</v>
      </c>
      <c r="C51" s="11" t="s">
        <v>119</v>
      </c>
      <c r="D51" s="11" t="s">
        <v>137</v>
      </c>
      <c r="E51" s="11" t="s">
        <v>18</v>
      </c>
      <c r="F51" s="13">
        <v>48</v>
      </c>
      <c r="G51" s="11" t="s">
        <v>391</v>
      </c>
      <c r="H51" s="13">
        <v>15</v>
      </c>
      <c r="K51" s="9">
        <v>12</v>
      </c>
      <c r="L51" s="9" t="s">
        <v>58</v>
      </c>
      <c r="M51" s="11">
        <v>33</v>
      </c>
      <c r="N51" s="11">
        <v>36</v>
      </c>
      <c r="O51" s="11">
        <v>44</v>
      </c>
      <c r="P51" s="13">
        <f t="shared" si="2"/>
        <v>113</v>
      </c>
    </row>
    <row r="52" spans="1:16" x14ac:dyDescent="0.3">
      <c r="A52" s="11">
        <v>410</v>
      </c>
      <c r="B52" s="14">
        <v>1.4166666666666667</v>
      </c>
      <c r="C52" s="11" t="s">
        <v>651</v>
      </c>
      <c r="D52" s="11" t="s">
        <v>650</v>
      </c>
      <c r="E52" s="11" t="s">
        <v>11</v>
      </c>
      <c r="F52" s="13">
        <v>49</v>
      </c>
      <c r="G52" s="11" t="s">
        <v>391</v>
      </c>
      <c r="H52" s="13">
        <v>16</v>
      </c>
      <c r="K52" s="9">
        <v>13</v>
      </c>
      <c r="L52" s="9" t="s">
        <v>39</v>
      </c>
      <c r="M52" s="11">
        <v>3</v>
      </c>
      <c r="N52" s="11">
        <v>29</v>
      </c>
      <c r="O52" s="11">
        <v>99</v>
      </c>
      <c r="P52" s="13">
        <f t="shared" si="2"/>
        <v>131</v>
      </c>
    </row>
    <row r="53" spans="1:16" x14ac:dyDescent="0.3">
      <c r="A53" s="11">
        <v>249</v>
      </c>
      <c r="B53" s="14">
        <v>1.425</v>
      </c>
      <c r="C53" s="11" t="s">
        <v>392</v>
      </c>
      <c r="D53" s="11" t="s">
        <v>53</v>
      </c>
      <c r="E53" s="11" t="s">
        <v>32</v>
      </c>
      <c r="F53" s="13">
        <v>50</v>
      </c>
      <c r="G53" s="11" t="s">
        <v>391</v>
      </c>
      <c r="H53" s="13">
        <v>17</v>
      </c>
      <c r="K53" s="9">
        <v>14</v>
      </c>
      <c r="L53" s="9" t="s">
        <v>8</v>
      </c>
      <c r="M53" s="11">
        <v>27</v>
      </c>
      <c r="N53" s="11">
        <v>46</v>
      </c>
      <c r="O53" s="11">
        <v>99</v>
      </c>
      <c r="P53" s="13">
        <f t="shared" si="2"/>
        <v>172</v>
      </c>
    </row>
    <row r="54" spans="1:16" x14ac:dyDescent="0.3">
      <c r="A54" s="11">
        <v>374</v>
      </c>
      <c r="B54" s="14">
        <v>1.4270833333333333</v>
      </c>
      <c r="C54" s="11" t="s">
        <v>497</v>
      </c>
      <c r="D54" s="11" t="s">
        <v>652</v>
      </c>
      <c r="E54" s="11" t="s">
        <v>11</v>
      </c>
      <c r="F54" s="13">
        <v>51</v>
      </c>
      <c r="G54" s="11" t="s">
        <v>391</v>
      </c>
      <c r="H54" s="13">
        <v>18</v>
      </c>
      <c r="K54" s="9">
        <v>15</v>
      </c>
      <c r="L54" s="9" t="s">
        <v>687</v>
      </c>
      <c r="M54" s="11">
        <v>25</v>
      </c>
      <c r="N54" s="11">
        <v>52</v>
      </c>
      <c r="O54" s="11">
        <v>99</v>
      </c>
      <c r="P54" s="13">
        <f t="shared" si="2"/>
        <v>176</v>
      </c>
    </row>
    <row r="55" spans="1:16" x14ac:dyDescent="0.3">
      <c r="A55" s="11">
        <v>425</v>
      </c>
      <c r="B55" s="14">
        <v>1.4319444444444445</v>
      </c>
      <c r="C55" s="11" t="s">
        <v>399</v>
      </c>
      <c r="D55" s="11" t="s">
        <v>640</v>
      </c>
      <c r="E55" s="11" t="s">
        <v>18</v>
      </c>
      <c r="F55" s="13">
        <v>52</v>
      </c>
      <c r="G55" s="11" t="s">
        <v>391</v>
      </c>
      <c r="H55" s="13">
        <v>19</v>
      </c>
      <c r="K55" s="9">
        <v>16</v>
      </c>
      <c r="L55" s="9" t="s">
        <v>548</v>
      </c>
      <c r="M55" s="11">
        <v>28</v>
      </c>
      <c r="N55" s="11">
        <v>51</v>
      </c>
      <c r="O55" s="11">
        <v>99</v>
      </c>
      <c r="P55" s="13">
        <f t="shared" si="2"/>
        <v>178</v>
      </c>
    </row>
    <row r="56" spans="1:16" x14ac:dyDescent="0.3">
      <c r="A56" s="11">
        <v>228</v>
      </c>
      <c r="B56" s="14">
        <v>1.4381944444444443</v>
      </c>
      <c r="C56" s="11" t="s">
        <v>80</v>
      </c>
      <c r="D56" s="11" t="s">
        <v>359</v>
      </c>
      <c r="E56" s="11" t="s">
        <v>103</v>
      </c>
      <c r="F56" s="13">
        <v>53</v>
      </c>
      <c r="G56" s="11" t="s">
        <v>356</v>
      </c>
      <c r="H56" s="13">
        <v>7</v>
      </c>
      <c r="K56" s="9">
        <v>17</v>
      </c>
      <c r="L56" s="9" t="s">
        <v>21</v>
      </c>
      <c r="M56" s="11">
        <v>16</v>
      </c>
      <c r="N56" s="11">
        <v>99</v>
      </c>
      <c r="O56" s="11">
        <v>99</v>
      </c>
      <c r="P56" s="13">
        <f t="shared" si="2"/>
        <v>214</v>
      </c>
    </row>
    <row r="57" spans="1:16" x14ac:dyDescent="0.3">
      <c r="A57" s="11">
        <v>315</v>
      </c>
      <c r="B57" s="14">
        <v>1.4472222222222222</v>
      </c>
      <c r="C57" s="11" t="s">
        <v>470</v>
      </c>
      <c r="D57" s="11" t="s">
        <v>480</v>
      </c>
      <c r="E57" s="11" t="s">
        <v>420</v>
      </c>
      <c r="F57" s="13">
        <v>54</v>
      </c>
      <c r="G57" s="11" t="s">
        <v>479</v>
      </c>
      <c r="H57" s="13">
        <v>1</v>
      </c>
      <c r="K57" s="9">
        <v>18</v>
      </c>
      <c r="L57" s="9" t="s">
        <v>688</v>
      </c>
      <c r="M57" s="11">
        <v>31</v>
      </c>
      <c r="N57" s="11">
        <v>99</v>
      </c>
      <c r="O57" s="11">
        <v>99</v>
      </c>
      <c r="P57" s="13">
        <f t="shared" si="2"/>
        <v>229</v>
      </c>
    </row>
    <row r="58" spans="1:16" x14ac:dyDescent="0.3">
      <c r="A58" s="11">
        <v>379</v>
      </c>
      <c r="B58" s="14">
        <v>1.4673611111111111</v>
      </c>
      <c r="C58" s="11" t="s">
        <v>408</v>
      </c>
      <c r="D58" s="11" t="s">
        <v>653</v>
      </c>
      <c r="E58" s="11" t="s">
        <v>45</v>
      </c>
      <c r="F58" s="13">
        <v>55</v>
      </c>
      <c r="G58" s="11" t="s">
        <v>454</v>
      </c>
      <c r="H58" s="13">
        <v>6</v>
      </c>
      <c r="K58" s="9">
        <v>19</v>
      </c>
      <c r="L58" s="9" t="s">
        <v>670</v>
      </c>
      <c r="M58" s="11">
        <v>35</v>
      </c>
      <c r="N58" s="11">
        <v>99</v>
      </c>
      <c r="O58" s="11">
        <v>99</v>
      </c>
      <c r="P58" s="13">
        <f t="shared" si="2"/>
        <v>233</v>
      </c>
    </row>
    <row r="59" spans="1:16" x14ac:dyDescent="0.3">
      <c r="A59" s="11">
        <v>401</v>
      </c>
      <c r="B59" s="14">
        <v>1.4701388888888889</v>
      </c>
      <c r="C59" s="11" t="s">
        <v>466</v>
      </c>
      <c r="D59" s="11" t="s">
        <v>641</v>
      </c>
      <c r="E59" s="11" t="s">
        <v>8</v>
      </c>
      <c r="F59" s="13">
        <v>56</v>
      </c>
      <c r="G59" s="11" t="s">
        <v>391</v>
      </c>
      <c r="H59" s="13">
        <v>20</v>
      </c>
      <c r="K59" s="9">
        <v>20</v>
      </c>
      <c r="L59" s="9" t="s">
        <v>549</v>
      </c>
      <c r="M59" s="11">
        <v>37</v>
      </c>
      <c r="N59" s="11">
        <v>99</v>
      </c>
      <c r="O59" s="11">
        <v>99</v>
      </c>
      <c r="P59" s="13">
        <f t="shared" si="2"/>
        <v>235</v>
      </c>
    </row>
    <row r="60" spans="1:16" x14ac:dyDescent="0.3">
      <c r="A60" s="11">
        <v>428</v>
      </c>
      <c r="B60" s="14">
        <v>1.4749999999999999</v>
      </c>
      <c r="C60" s="11" t="s">
        <v>646</v>
      </c>
      <c r="D60" s="11" t="s">
        <v>647</v>
      </c>
      <c r="E60" s="11" t="s">
        <v>32</v>
      </c>
      <c r="F60" s="13">
        <v>57</v>
      </c>
      <c r="G60" s="11" t="s">
        <v>454</v>
      </c>
      <c r="H60" s="13">
        <v>7</v>
      </c>
      <c r="K60" s="9">
        <v>21</v>
      </c>
      <c r="L60" s="9" t="s">
        <v>636</v>
      </c>
      <c r="M60" s="11">
        <v>39</v>
      </c>
      <c r="N60" s="11">
        <v>99</v>
      </c>
      <c r="O60" s="11">
        <v>99</v>
      </c>
      <c r="P60" s="13">
        <f t="shared" si="2"/>
        <v>237</v>
      </c>
    </row>
    <row r="61" spans="1:16" x14ac:dyDescent="0.3">
      <c r="A61" s="11">
        <v>256</v>
      </c>
      <c r="B61" s="14">
        <v>1.4763888888888888</v>
      </c>
      <c r="C61" s="11" t="s">
        <v>399</v>
      </c>
      <c r="D61" s="11" t="s">
        <v>400</v>
      </c>
      <c r="E61" s="11" t="s">
        <v>39</v>
      </c>
      <c r="F61" s="13">
        <v>58</v>
      </c>
      <c r="G61" s="11" t="s">
        <v>391</v>
      </c>
      <c r="H61" s="13">
        <v>21</v>
      </c>
      <c r="K61" s="9">
        <v>22</v>
      </c>
      <c r="L61" s="9" t="s">
        <v>677</v>
      </c>
      <c r="M61" s="11">
        <v>41</v>
      </c>
      <c r="N61" s="11">
        <v>99</v>
      </c>
      <c r="O61" s="11">
        <v>99</v>
      </c>
      <c r="P61" s="13">
        <f t="shared" si="2"/>
        <v>239</v>
      </c>
    </row>
    <row r="62" spans="1:16" x14ac:dyDescent="0.3">
      <c r="A62" s="11">
        <v>422</v>
      </c>
      <c r="B62" s="14">
        <v>1.48125</v>
      </c>
      <c r="C62" s="11" t="s">
        <v>9</v>
      </c>
      <c r="D62" s="11" t="s">
        <v>637</v>
      </c>
      <c r="E62" s="11" t="s">
        <v>636</v>
      </c>
      <c r="F62" s="13">
        <v>59</v>
      </c>
      <c r="G62" s="11" t="s">
        <v>3</v>
      </c>
      <c r="H62" s="13">
        <v>23</v>
      </c>
      <c r="K62" s="9">
        <v>23</v>
      </c>
      <c r="L62" s="9" t="s">
        <v>625</v>
      </c>
      <c r="M62" s="11">
        <v>42</v>
      </c>
      <c r="N62" s="11">
        <v>99</v>
      </c>
      <c r="O62" s="11">
        <v>99</v>
      </c>
      <c r="P62" s="13">
        <f t="shared" si="2"/>
        <v>240</v>
      </c>
    </row>
    <row r="63" spans="1:16" x14ac:dyDescent="0.3">
      <c r="A63" s="11">
        <v>420</v>
      </c>
      <c r="B63" s="14">
        <v>1.4833333333333334</v>
      </c>
      <c r="C63" s="11" t="s">
        <v>632</v>
      </c>
      <c r="D63" s="11" t="s">
        <v>633</v>
      </c>
      <c r="E63" s="11" t="s">
        <v>30</v>
      </c>
      <c r="F63" s="13">
        <v>60</v>
      </c>
      <c r="G63" s="11" t="s">
        <v>454</v>
      </c>
      <c r="H63" s="13">
        <v>8</v>
      </c>
      <c r="K63" s="9">
        <v>24</v>
      </c>
      <c r="L63" s="9" t="s">
        <v>672</v>
      </c>
      <c r="M63" s="11">
        <v>49</v>
      </c>
      <c r="N63" s="11">
        <v>99</v>
      </c>
      <c r="O63" s="11">
        <v>99</v>
      </c>
      <c r="P63" s="13">
        <f t="shared" si="2"/>
        <v>247</v>
      </c>
    </row>
    <row r="64" spans="1:16" x14ac:dyDescent="0.3">
      <c r="A64" s="11">
        <v>251</v>
      </c>
      <c r="B64" s="14">
        <v>1.4861111111111109</v>
      </c>
      <c r="C64" s="11" t="s">
        <v>183</v>
      </c>
      <c r="D64" s="11" t="s">
        <v>394</v>
      </c>
      <c r="E64" s="11" t="s">
        <v>395</v>
      </c>
      <c r="F64" s="13">
        <v>61</v>
      </c>
      <c r="G64" s="11" t="s">
        <v>391</v>
      </c>
      <c r="H64" s="13">
        <v>22</v>
      </c>
      <c r="K64" s="9">
        <v>25</v>
      </c>
      <c r="L64" s="9" t="s">
        <v>557</v>
      </c>
      <c r="M64" s="11">
        <v>54</v>
      </c>
      <c r="N64" s="11">
        <v>99</v>
      </c>
      <c r="O64" s="11">
        <v>99</v>
      </c>
      <c r="P64" s="13">
        <f t="shared" si="2"/>
        <v>252</v>
      </c>
    </row>
    <row r="65" spans="1:16" x14ac:dyDescent="0.3">
      <c r="A65" s="11">
        <v>250</v>
      </c>
      <c r="B65" s="14">
        <v>1.4979166666666668</v>
      </c>
      <c r="C65" s="11" t="s">
        <v>280</v>
      </c>
      <c r="D65" s="11" t="s">
        <v>393</v>
      </c>
      <c r="E65" s="11" t="s">
        <v>11</v>
      </c>
      <c r="F65" s="13">
        <v>62</v>
      </c>
      <c r="G65" s="11" t="s">
        <v>391</v>
      </c>
      <c r="H65" s="13">
        <v>23</v>
      </c>
      <c r="K65" s="9">
        <v>26</v>
      </c>
      <c r="L65" s="9" t="s">
        <v>689</v>
      </c>
      <c r="M65" s="11">
        <v>55</v>
      </c>
      <c r="N65" s="11">
        <v>99</v>
      </c>
      <c r="O65" s="11">
        <v>99</v>
      </c>
      <c r="P65" s="13">
        <f t="shared" si="2"/>
        <v>253</v>
      </c>
    </row>
    <row r="66" spans="1:16" x14ac:dyDescent="0.3">
      <c r="A66" s="11">
        <v>378</v>
      </c>
      <c r="B66" s="14">
        <v>1.502777777777778</v>
      </c>
      <c r="C66" s="11" t="s">
        <v>22</v>
      </c>
      <c r="D66" s="11" t="s">
        <v>23</v>
      </c>
      <c r="E66" s="11" t="s">
        <v>11</v>
      </c>
      <c r="F66" s="13">
        <v>63</v>
      </c>
      <c r="G66" s="11" t="s">
        <v>3</v>
      </c>
      <c r="H66" s="13">
        <v>24</v>
      </c>
      <c r="K66" s="9"/>
      <c r="P66" s="13"/>
    </row>
    <row r="67" spans="1:16" x14ac:dyDescent="0.3">
      <c r="A67" s="11">
        <v>426</v>
      </c>
      <c r="B67" s="14">
        <v>1.5041666666666667</v>
      </c>
      <c r="C67" s="11" t="s">
        <v>484</v>
      </c>
      <c r="D67" s="11" t="s">
        <v>360</v>
      </c>
      <c r="E67" s="11" t="s">
        <v>58</v>
      </c>
      <c r="F67" s="13">
        <v>64</v>
      </c>
      <c r="G67" s="11" t="s">
        <v>454</v>
      </c>
      <c r="H67" s="13">
        <v>9</v>
      </c>
      <c r="K67" s="9"/>
    </row>
    <row r="68" spans="1:16" x14ac:dyDescent="0.3">
      <c r="A68" s="11">
        <v>318</v>
      </c>
      <c r="B68" s="14">
        <v>1.5062499999999999</v>
      </c>
      <c r="C68" s="11" t="s">
        <v>484</v>
      </c>
      <c r="D68" s="11" t="s">
        <v>485</v>
      </c>
      <c r="E68" s="11" t="s">
        <v>45</v>
      </c>
      <c r="F68" s="13">
        <v>65</v>
      </c>
      <c r="G68" s="11" t="s">
        <v>479</v>
      </c>
      <c r="H68" s="13">
        <v>2</v>
      </c>
      <c r="K68" s="9"/>
    </row>
    <row r="69" spans="1:16" x14ac:dyDescent="0.3">
      <c r="A69" s="11">
        <v>363</v>
      </c>
      <c r="B69" s="14">
        <v>1.5076388888888888</v>
      </c>
      <c r="C69" s="11" t="s">
        <v>24</v>
      </c>
      <c r="D69" s="11" t="s">
        <v>613</v>
      </c>
      <c r="E69" s="11" t="s">
        <v>45</v>
      </c>
      <c r="F69" s="13">
        <v>66</v>
      </c>
      <c r="G69" s="11" t="s">
        <v>454</v>
      </c>
      <c r="H69" s="13">
        <v>10</v>
      </c>
      <c r="K69" s="9"/>
    </row>
    <row r="70" spans="1:16" x14ac:dyDescent="0.3">
      <c r="A70" s="11">
        <v>381</v>
      </c>
      <c r="B70" s="14">
        <v>1.5104166666666667</v>
      </c>
      <c r="C70" s="11" t="s">
        <v>648</v>
      </c>
      <c r="D70" s="11" t="s">
        <v>649</v>
      </c>
      <c r="E70" s="11" t="s">
        <v>58</v>
      </c>
      <c r="F70" s="13">
        <v>67</v>
      </c>
      <c r="G70" s="11" t="s">
        <v>479</v>
      </c>
      <c r="H70" s="13">
        <v>3</v>
      </c>
      <c r="K70" s="9"/>
    </row>
    <row r="71" spans="1:16" x14ac:dyDescent="0.3">
      <c r="A71" s="11">
        <v>294</v>
      </c>
      <c r="B71" s="14">
        <v>1.5111111111111111</v>
      </c>
      <c r="C71" s="11" t="s">
        <v>456</v>
      </c>
      <c r="D71" s="11" t="s">
        <v>457</v>
      </c>
      <c r="E71" s="11" t="s">
        <v>69</v>
      </c>
      <c r="F71" s="13">
        <v>68</v>
      </c>
      <c r="G71" s="11" t="s">
        <v>454</v>
      </c>
      <c r="H71" s="13">
        <v>11</v>
      </c>
      <c r="K71" s="9"/>
    </row>
    <row r="72" spans="1:16" x14ac:dyDescent="0.3">
      <c r="A72" s="11">
        <v>321</v>
      </c>
      <c r="B72" s="14">
        <v>1.5215277777777778</v>
      </c>
      <c r="C72" s="11" t="s">
        <v>488</v>
      </c>
      <c r="D72" s="11" t="s">
        <v>419</v>
      </c>
      <c r="E72" s="11" t="s">
        <v>410</v>
      </c>
      <c r="F72" s="13">
        <v>69</v>
      </c>
      <c r="G72" s="11" t="s">
        <v>479</v>
      </c>
      <c r="H72" s="13">
        <v>4</v>
      </c>
      <c r="K72" s="9"/>
    </row>
    <row r="73" spans="1:16" x14ac:dyDescent="0.3">
      <c r="A73" s="11">
        <v>421</v>
      </c>
      <c r="B73" s="14">
        <v>1.5368055555555555</v>
      </c>
      <c r="C73" s="11" t="s">
        <v>634</v>
      </c>
      <c r="D73" s="11" t="s">
        <v>635</v>
      </c>
      <c r="E73" s="11" t="s">
        <v>636</v>
      </c>
      <c r="F73" s="13">
        <v>70</v>
      </c>
      <c r="G73" s="11" t="s">
        <v>391</v>
      </c>
      <c r="H73" s="13">
        <v>24</v>
      </c>
      <c r="K73" s="9"/>
    </row>
    <row r="74" spans="1:16" x14ac:dyDescent="0.3">
      <c r="A74" s="11">
        <v>354</v>
      </c>
      <c r="B74" s="14">
        <v>1.5534722222222221</v>
      </c>
      <c r="C74" s="11" t="s">
        <v>489</v>
      </c>
      <c r="D74" s="11" t="s">
        <v>611</v>
      </c>
      <c r="E74" s="11" t="s">
        <v>11</v>
      </c>
      <c r="F74" s="13">
        <v>71</v>
      </c>
      <c r="G74" s="11" t="s">
        <v>391</v>
      </c>
      <c r="H74" s="13">
        <v>25</v>
      </c>
      <c r="K74" s="9"/>
    </row>
    <row r="75" spans="1:16" x14ac:dyDescent="0.3">
      <c r="A75" s="11">
        <v>304</v>
      </c>
      <c r="B75" s="14">
        <v>1.5590277777777777</v>
      </c>
      <c r="C75" s="11" t="s">
        <v>465</v>
      </c>
      <c r="D75" s="11" t="s">
        <v>182</v>
      </c>
      <c r="E75" s="11" t="s">
        <v>11</v>
      </c>
      <c r="F75" s="13">
        <v>72</v>
      </c>
      <c r="G75" s="11" t="s">
        <v>454</v>
      </c>
      <c r="H75" s="13">
        <v>12</v>
      </c>
      <c r="K75" s="9"/>
    </row>
    <row r="76" spans="1:16" x14ac:dyDescent="0.3">
      <c r="A76" s="11">
        <v>427</v>
      </c>
      <c r="B76" s="14">
        <v>1.5756944444444445</v>
      </c>
      <c r="C76" s="11" t="s">
        <v>644</v>
      </c>
      <c r="D76" s="11" t="s">
        <v>645</v>
      </c>
      <c r="E76" s="11" t="s">
        <v>11</v>
      </c>
      <c r="F76" s="13">
        <v>73</v>
      </c>
      <c r="G76" s="11" t="s">
        <v>3</v>
      </c>
      <c r="H76" s="13">
        <v>25</v>
      </c>
      <c r="K76" s="9"/>
    </row>
    <row r="77" spans="1:16" x14ac:dyDescent="0.3">
      <c r="A77" s="11">
        <v>323</v>
      </c>
      <c r="B77" s="14">
        <v>1.5854166666666665</v>
      </c>
      <c r="C77" s="11" t="s">
        <v>489</v>
      </c>
      <c r="D77" s="11" t="s">
        <v>490</v>
      </c>
      <c r="E77" s="11" t="s">
        <v>6</v>
      </c>
      <c r="F77" s="13">
        <v>74</v>
      </c>
      <c r="G77" s="11" t="s">
        <v>479</v>
      </c>
      <c r="H77" s="13">
        <v>5</v>
      </c>
      <c r="K77" s="9"/>
    </row>
    <row r="78" spans="1:16" x14ac:dyDescent="0.3">
      <c r="A78" s="11">
        <v>302</v>
      </c>
      <c r="B78" s="14">
        <v>1.5999999999999999</v>
      </c>
      <c r="C78" s="11" t="s">
        <v>464</v>
      </c>
      <c r="D78" s="11" t="s">
        <v>54</v>
      </c>
      <c r="E78" s="11" t="s">
        <v>18</v>
      </c>
      <c r="F78" s="13">
        <v>75</v>
      </c>
      <c r="G78" s="11" t="s">
        <v>454</v>
      </c>
      <c r="H78" s="13">
        <v>13</v>
      </c>
      <c r="K78" s="9"/>
    </row>
    <row r="79" spans="1:16" x14ac:dyDescent="0.3">
      <c r="A79" s="11">
        <v>298</v>
      </c>
      <c r="B79" s="14">
        <v>1.6173611111111112</v>
      </c>
      <c r="C79" s="11" t="s">
        <v>461</v>
      </c>
      <c r="D79" s="11" t="s">
        <v>462</v>
      </c>
      <c r="E79" s="11" t="s">
        <v>58</v>
      </c>
      <c r="F79" s="13">
        <v>76</v>
      </c>
      <c r="G79" s="11" t="s">
        <v>454</v>
      </c>
      <c r="H79" s="13">
        <v>14</v>
      </c>
      <c r="K79" s="9"/>
    </row>
    <row r="80" spans="1:16" x14ac:dyDescent="0.3">
      <c r="A80" s="11">
        <v>316</v>
      </c>
      <c r="B80" s="14">
        <v>1.6305555555555555</v>
      </c>
      <c r="C80" s="11" t="s">
        <v>481</v>
      </c>
      <c r="D80" s="11" t="s">
        <v>482</v>
      </c>
      <c r="E80" s="11" t="s">
        <v>410</v>
      </c>
      <c r="F80" s="13">
        <v>77</v>
      </c>
      <c r="G80" s="11" t="s">
        <v>479</v>
      </c>
      <c r="H80" s="13">
        <v>6</v>
      </c>
      <c r="K80" s="9"/>
    </row>
    <row r="81" spans="1:12" x14ac:dyDescent="0.3">
      <c r="A81" s="11">
        <v>367</v>
      </c>
      <c r="B81" s="14">
        <v>1.6479166666666665</v>
      </c>
      <c r="C81" s="11" t="s">
        <v>175</v>
      </c>
      <c r="D81" s="11" t="s">
        <v>654</v>
      </c>
      <c r="E81" s="11" t="s">
        <v>11</v>
      </c>
      <c r="F81" s="13">
        <v>78</v>
      </c>
      <c r="G81" s="11" t="s">
        <v>3</v>
      </c>
      <c r="H81" s="13">
        <v>26</v>
      </c>
      <c r="K81" s="9"/>
      <c r="L81" s="9"/>
    </row>
    <row r="82" spans="1:12" x14ac:dyDescent="0.3">
      <c r="A82" s="11">
        <v>317</v>
      </c>
      <c r="B82" s="14">
        <v>1.65625</v>
      </c>
      <c r="C82" s="11" t="s">
        <v>455</v>
      </c>
      <c r="D82" s="11" t="s">
        <v>483</v>
      </c>
      <c r="E82" s="11" t="s">
        <v>8</v>
      </c>
      <c r="F82" s="13">
        <v>79</v>
      </c>
      <c r="G82" s="11" t="s">
        <v>479</v>
      </c>
      <c r="H82" s="13">
        <v>7</v>
      </c>
      <c r="K82" s="9"/>
      <c r="L82" s="9"/>
    </row>
    <row r="83" spans="1:12" x14ac:dyDescent="0.3">
      <c r="A83" s="11">
        <v>320</v>
      </c>
      <c r="B83" s="14">
        <v>1.6645833333333335</v>
      </c>
      <c r="C83" s="11" t="s">
        <v>487</v>
      </c>
      <c r="D83" s="11" t="s">
        <v>132</v>
      </c>
      <c r="E83" s="11" t="s">
        <v>103</v>
      </c>
      <c r="F83" s="13">
        <v>80</v>
      </c>
      <c r="G83" s="11" t="s">
        <v>479</v>
      </c>
      <c r="H83" s="13">
        <v>8</v>
      </c>
    </row>
    <row r="84" spans="1:12" x14ac:dyDescent="0.3">
      <c r="A84" s="11">
        <v>408</v>
      </c>
      <c r="B84" s="14">
        <v>1.6659722222222222</v>
      </c>
      <c r="C84" s="11" t="s">
        <v>274</v>
      </c>
      <c r="D84" s="11" t="s">
        <v>594</v>
      </c>
      <c r="E84" s="11" t="s">
        <v>51</v>
      </c>
      <c r="F84" s="13">
        <v>81</v>
      </c>
      <c r="G84" s="11" t="s">
        <v>3</v>
      </c>
      <c r="H84" s="13">
        <v>27</v>
      </c>
    </row>
    <row r="85" spans="1:12" x14ac:dyDescent="0.3">
      <c r="A85" s="11">
        <v>416</v>
      </c>
      <c r="B85" s="14">
        <v>1.6680555555555554</v>
      </c>
      <c r="C85" s="11" t="s">
        <v>255</v>
      </c>
      <c r="D85" s="11" t="s">
        <v>626</v>
      </c>
      <c r="E85" s="11" t="s">
        <v>51</v>
      </c>
      <c r="F85" s="13">
        <v>82</v>
      </c>
      <c r="G85" s="11" t="s">
        <v>454</v>
      </c>
      <c r="H85" s="13">
        <v>15</v>
      </c>
    </row>
    <row r="86" spans="1:12" x14ac:dyDescent="0.3">
      <c r="A86" s="11">
        <v>324</v>
      </c>
      <c r="B86" s="14">
        <v>1.6763888888888889</v>
      </c>
      <c r="C86" s="11" t="s">
        <v>491</v>
      </c>
      <c r="D86" s="11" t="s">
        <v>492</v>
      </c>
      <c r="E86" s="11" t="s">
        <v>493</v>
      </c>
      <c r="F86" s="13">
        <v>83</v>
      </c>
      <c r="G86" s="11" t="s">
        <v>479</v>
      </c>
      <c r="H86" s="13">
        <v>9</v>
      </c>
    </row>
    <row r="87" spans="1:12" x14ac:dyDescent="0.3">
      <c r="A87" s="11">
        <v>319</v>
      </c>
      <c r="B87" s="14">
        <v>1.7034722222222223</v>
      </c>
      <c r="C87" s="11" t="s">
        <v>407</v>
      </c>
      <c r="D87" s="11" t="s">
        <v>486</v>
      </c>
      <c r="E87" s="11" t="s">
        <v>51</v>
      </c>
      <c r="F87" s="13">
        <v>84</v>
      </c>
      <c r="G87" s="11" t="s">
        <v>479</v>
      </c>
      <c r="H87" s="13">
        <v>10</v>
      </c>
    </row>
    <row r="88" spans="1:12" x14ac:dyDescent="0.3">
      <c r="A88" s="11">
        <v>295</v>
      </c>
      <c r="B88" s="14">
        <v>1.7145833333333333</v>
      </c>
      <c r="C88" s="11" t="s">
        <v>397</v>
      </c>
      <c r="D88" s="11" t="s">
        <v>458</v>
      </c>
      <c r="E88" s="11" t="s">
        <v>32</v>
      </c>
      <c r="F88" s="13">
        <v>85</v>
      </c>
      <c r="G88" s="11" t="s">
        <v>454</v>
      </c>
      <c r="H88" s="13">
        <v>16</v>
      </c>
    </row>
    <row r="89" spans="1:12" x14ac:dyDescent="0.3">
      <c r="A89" s="11">
        <v>269</v>
      </c>
      <c r="B89" s="14">
        <v>1.7298611111111111</v>
      </c>
      <c r="C89" s="11" t="s">
        <v>85</v>
      </c>
      <c r="D89" s="11" t="s">
        <v>419</v>
      </c>
      <c r="E89" s="11" t="s">
        <v>420</v>
      </c>
      <c r="F89" s="13">
        <v>86</v>
      </c>
      <c r="G89" s="11" t="s">
        <v>391</v>
      </c>
      <c r="H89" s="13">
        <v>26</v>
      </c>
    </row>
    <row r="90" spans="1:12" x14ac:dyDescent="0.3">
      <c r="A90" s="11">
        <v>327</v>
      </c>
      <c r="B90" s="14">
        <v>1.7305555555555554</v>
      </c>
      <c r="C90" s="11" t="s">
        <v>499</v>
      </c>
      <c r="D90" s="11" t="s">
        <v>500</v>
      </c>
      <c r="E90" s="11" t="s">
        <v>69</v>
      </c>
      <c r="F90" s="13">
        <v>87</v>
      </c>
      <c r="G90" s="11" t="s">
        <v>496</v>
      </c>
      <c r="H90" s="13">
        <v>1</v>
      </c>
    </row>
    <row r="91" spans="1:12" x14ac:dyDescent="0.3">
      <c r="A91" s="11">
        <v>326</v>
      </c>
      <c r="B91" s="14">
        <v>1.8840277777777779</v>
      </c>
      <c r="C91" s="11" t="s">
        <v>497</v>
      </c>
      <c r="D91" s="11" t="s">
        <v>498</v>
      </c>
      <c r="E91" s="11" t="s">
        <v>30</v>
      </c>
      <c r="F91" s="13">
        <v>88</v>
      </c>
      <c r="G91" s="11" t="s">
        <v>496</v>
      </c>
      <c r="H91" s="13">
        <v>2</v>
      </c>
    </row>
    <row r="92" spans="1:12" x14ac:dyDescent="0.3">
      <c r="A92" s="11">
        <v>301</v>
      </c>
      <c r="B92" s="14">
        <v>1.8979166666666665</v>
      </c>
      <c r="C92" s="11" t="s">
        <v>463</v>
      </c>
      <c r="D92" s="11" t="s">
        <v>205</v>
      </c>
      <c r="E92" s="11" t="s">
        <v>410</v>
      </c>
      <c r="F92" s="13">
        <v>89</v>
      </c>
      <c r="G92" s="11" t="s">
        <v>454</v>
      </c>
      <c r="H92" s="13">
        <v>17</v>
      </c>
    </row>
  </sheetData>
  <mergeCells count="3">
    <mergeCell ref="K4:L4"/>
    <mergeCell ref="K13:L13"/>
    <mergeCell ref="K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2022-02-18T10:31:56Z</dcterms:modified>
</cp:coreProperties>
</file>