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A0F4413C-6120-4809-A9F9-1D2A552869B5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O40M" sheetId="2" r:id="rId1"/>
    <sheet name="O50+60M" sheetId="3" r:id="rId2"/>
    <sheet name="WOMEN" sheetId="4" r:id="rId3"/>
  </sheets>
  <definedNames>
    <definedName name="_xlnm.Print_Area" localSheetId="0">O40M!$H$3:$N$13</definedName>
    <definedName name="_xlnm.Print_Area" localSheetId="1">'O50+60M'!$A$1:$H$30</definedName>
    <definedName name="_xlnm.Print_Area" localSheetId="2">WOMEN!$K$1:$P$29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6" i="3" l="1"/>
  <c r="O30" i="3"/>
  <c r="O28" i="3"/>
  <c r="O14" i="3"/>
  <c r="O9" i="3"/>
  <c r="O12" i="3"/>
  <c r="O7" i="3"/>
  <c r="O11" i="3"/>
  <c r="O18" i="3"/>
  <c r="O31" i="3"/>
  <c r="O29" i="3"/>
  <c r="O25" i="3"/>
  <c r="O27" i="3"/>
  <c r="O16" i="3"/>
  <c r="O8" i="3"/>
  <c r="O10" i="3"/>
  <c r="O17" i="3"/>
  <c r="O15" i="3"/>
  <c r="O13" i="3"/>
  <c r="O6" i="3"/>
  <c r="N5" i="2"/>
  <c r="N7" i="2"/>
  <c r="N10" i="2"/>
  <c r="N8" i="2"/>
  <c r="N6" i="2"/>
  <c r="N9" i="2"/>
  <c r="P29" i="4"/>
  <c r="P28" i="4"/>
  <c r="P27" i="4"/>
  <c r="P26" i="4"/>
  <c r="P19" i="4"/>
  <c r="P16" i="4"/>
  <c r="P20" i="4"/>
  <c r="P14" i="4"/>
  <c r="P18" i="4"/>
  <c r="P21" i="4"/>
  <c r="P17" i="4"/>
  <c r="P15" i="4"/>
  <c r="P13" i="4"/>
  <c r="P6" i="4"/>
</calcChain>
</file>

<file path=xl/sharedStrings.xml><?xml version="1.0" encoding="utf-8"?>
<sst xmlns="http://schemas.openxmlformats.org/spreadsheetml/2006/main" count="714" uniqueCount="383">
  <si>
    <t>A80</t>
  </si>
  <si>
    <t>Jim</t>
  </si>
  <si>
    <t>Callender</t>
  </si>
  <si>
    <t>Tj</t>
  </si>
  <si>
    <t>Derangi</t>
  </si>
  <si>
    <t>Paul</t>
  </si>
  <si>
    <t>Hebden</t>
  </si>
  <si>
    <t>Craig</t>
  </si>
  <si>
    <t>Isaac</t>
  </si>
  <si>
    <t>James</t>
  </si>
  <si>
    <t>Roberts</t>
  </si>
  <si>
    <t>Teo</t>
  </si>
  <si>
    <t>Van Well</t>
  </si>
  <si>
    <t>Watson</t>
  </si>
  <si>
    <t>Howard</t>
  </si>
  <si>
    <t>Bristow</t>
  </si>
  <si>
    <t>B&amp;H</t>
  </si>
  <si>
    <t>Matthew</t>
  </si>
  <si>
    <t>Thomas</t>
  </si>
  <si>
    <t>Ireland</t>
  </si>
  <si>
    <t>Christopher</t>
  </si>
  <si>
    <t>Stevenson</t>
  </si>
  <si>
    <t>Robin</t>
  </si>
  <si>
    <t>Sutherland</t>
  </si>
  <si>
    <t>Louis</t>
  </si>
  <si>
    <t>Taub</t>
  </si>
  <si>
    <t>David</t>
  </si>
  <si>
    <t>Huckell</t>
  </si>
  <si>
    <t>BTC</t>
  </si>
  <si>
    <t>Dowle</t>
  </si>
  <si>
    <t>BWX</t>
  </si>
  <si>
    <t>Chris</t>
  </si>
  <si>
    <t>Mizen</t>
  </si>
  <si>
    <t>Baker</t>
  </si>
  <si>
    <t>CHI</t>
  </si>
  <si>
    <t>Justin</t>
  </si>
  <si>
    <t>Eggins</t>
  </si>
  <si>
    <t>Martin</t>
  </si>
  <si>
    <t>Hill</t>
  </si>
  <si>
    <t>John</t>
  </si>
  <si>
    <t>Peters</t>
  </si>
  <si>
    <t>CRA</t>
  </si>
  <si>
    <t>Andrew</t>
  </si>
  <si>
    <t>Cox</t>
  </si>
  <si>
    <t>Tim</t>
  </si>
  <si>
    <t>Ellis</t>
  </si>
  <si>
    <t>Kevin</t>
  </si>
  <si>
    <t>Holland</t>
  </si>
  <si>
    <t>Gavin</t>
  </si>
  <si>
    <t>Newton</t>
  </si>
  <si>
    <t>Ed</t>
  </si>
  <si>
    <t>Duke</t>
  </si>
  <si>
    <t>CSS</t>
  </si>
  <si>
    <t>Wayne</t>
  </si>
  <si>
    <t>Kingsnorth</t>
  </si>
  <si>
    <t>Luttman</t>
  </si>
  <si>
    <t>Penfold</t>
  </si>
  <si>
    <t>Terry</t>
  </si>
  <si>
    <t>Puxty</t>
  </si>
  <si>
    <t>HAC</t>
  </si>
  <si>
    <t>Arnold</t>
  </si>
  <si>
    <t>HBS</t>
  </si>
  <si>
    <t>Jack</t>
  </si>
  <si>
    <t>Chivers</t>
  </si>
  <si>
    <t>HHH</t>
  </si>
  <si>
    <t>Andy</t>
  </si>
  <si>
    <t>Dray</t>
  </si>
  <si>
    <t>Benjamin</t>
  </si>
  <si>
    <t>Duncan</t>
  </si>
  <si>
    <t>Hind</t>
  </si>
  <si>
    <t>Skinner</t>
  </si>
  <si>
    <t>Matt</t>
  </si>
  <si>
    <t>Whyman</t>
  </si>
  <si>
    <t>HOJ</t>
  </si>
  <si>
    <t>Robert</t>
  </si>
  <si>
    <t>Cooper</t>
  </si>
  <si>
    <t>LEW</t>
  </si>
  <si>
    <t>Gilbert</t>
  </si>
  <si>
    <t>Mike</t>
  </si>
  <si>
    <t>Green</t>
  </si>
  <si>
    <t>Alexander</t>
  </si>
  <si>
    <t>Bonzi</t>
  </si>
  <si>
    <t>PHO</t>
  </si>
  <si>
    <t>Dave</t>
  </si>
  <si>
    <t>Carter</t>
  </si>
  <si>
    <t>Greenall</t>
  </si>
  <si>
    <t>Powell</t>
  </si>
  <si>
    <t>Karn</t>
  </si>
  <si>
    <t>Sandilands</t>
  </si>
  <si>
    <t>Baranowski</t>
  </si>
  <si>
    <t>SWA</t>
  </si>
  <si>
    <t>Steve</t>
  </si>
  <si>
    <t>Mcnealy</t>
  </si>
  <si>
    <t>Benton</t>
  </si>
  <si>
    <t>Graham</t>
  </si>
  <si>
    <t>Lowry-smith</t>
  </si>
  <si>
    <t>Mitchelson</t>
  </si>
  <si>
    <t>Keith</t>
  </si>
  <si>
    <t>Morris</t>
  </si>
  <si>
    <t>Tarragano</t>
  </si>
  <si>
    <t>Ian</t>
  </si>
  <si>
    <t>Barnett</t>
  </si>
  <si>
    <t>BBN</t>
  </si>
  <si>
    <t>Palmer</t>
  </si>
  <si>
    <t>BHR</t>
  </si>
  <si>
    <t>Richard</t>
  </si>
  <si>
    <t>Ayling</t>
  </si>
  <si>
    <t>Jason</t>
  </si>
  <si>
    <t>Boswell</t>
  </si>
  <si>
    <t>Brown</t>
  </si>
  <si>
    <t>Bullard</t>
  </si>
  <si>
    <t>De Lacy</t>
  </si>
  <si>
    <t>Jeremy</t>
  </si>
  <si>
    <t>Harrison</t>
  </si>
  <si>
    <t>Simon</t>
  </si>
  <si>
    <t>Ludlam</t>
  </si>
  <si>
    <t>Pullen</t>
  </si>
  <si>
    <t>Stallard</t>
  </si>
  <si>
    <t>Will</t>
  </si>
  <si>
    <t>Stisted</t>
  </si>
  <si>
    <t>Thraves</t>
  </si>
  <si>
    <t>Clark</t>
  </si>
  <si>
    <t>Adrian</t>
  </si>
  <si>
    <t>Haines</t>
  </si>
  <si>
    <t>Mark</t>
  </si>
  <si>
    <t>Rayner</t>
  </si>
  <si>
    <t>Tibbals</t>
  </si>
  <si>
    <t>Bryant</t>
  </si>
  <si>
    <t>Frank</t>
  </si>
  <si>
    <t>Stone</t>
  </si>
  <si>
    <t>Brandt</t>
  </si>
  <si>
    <t>Bell</t>
  </si>
  <si>
    <t>HAI</t>
  </si>
  <si>
    <t>Dunstan</t>
  </si>
  <si>
    <t>Maclean</t>
  </si>
  <si>
    <t>Carl</t>
  </si>
  <si>
    <t>Bicknell</t>
  </si>
  <si>
    <t>Julian</t>
  </si>
  <si>
    <t>Boyer</t>
  </si>
  <si>
    <t>Cousins</t>
  </si>
  <si>
    <t>Dumbrell</t>
  </si>
  <si>
    <t>Hicks</t>
  </si>
  <si>
    <t>Kenward</t>
  </si>
  <si>
    <t>Phil</t>
  </si>
  <si>
    <t>Scott</t>
  </si>
  <si>
    <t>Sykes</t>
  </si>
  <si>
    <t>Barry</t>
  </si>
  <si>
    <t>Tullett</t>
  </si>
  <si>
    <t>Dean</t>
  </si>
  <si>
    <t>Angell</t>
  </si>
  <si>
    <t>Pete</t>
  </si>
  <si>
    <t>O'Connell</t>
  </si>
  <si>
    <t>Speller</t>
  </si>
  <si>
    <t>Wigmore</t>
  </si>
  <si>
    <t>Colin</t>
  </si>
  <si>
    <t>Bennett</t>
  </si>
  <si>
    <t>Curtis</t>
  </si>
  <si>
    <t>Fines</t>
  </si>
  <si>
    <t>Dominic</t>
  </si>
  <si>
    <t>Osman-Allu</t>
  </si>
  <si>
    <t>Lewis</t>
  </si>
  <si>
    <t>Sida</t>
  </si>
  <si>
    <t>Alan</t>
  </si>
  <si>
    <t>Velecky</t>
  </si>
  <si>
    <t>Daniel</t>
  </si>
  <si>
    <t>Allen</t>
  </si>
  <si>
    <t>Lance</t>
  </si>
  <si>
    <t>Bellers</t>
  </si>
  <si>
    <t>Grabsky</t>
  </si>
  <si>
    <t>Nigel</t>
  </si>
  <si>
    <t>Herron</t>
  </si>
  <si>
    <t>Steven</t>
  </si>
  <si>
    <t>Selby</t>
  </si>
  <si>
    <t>Townley</t>
  </si>
  <si>
    <t>Wishart</t>
  </si>
  <si>
    <t>Stewart</t>
  </si>
  <si>
    <t>Dunstall</t>
  </si>
  <si>
    <t>SST</t>
  </si>
  <si>
    <t>Kemp</t>
  </si>
  <si>
    <t>Michael</t>
  </si>
  <si>
    <t>Miller</t>
  </si>
  <si>
    <t>Orden</t>
  </si>
  <si>
    <t>Brian</t>
  </si>
  <si>
    <t>Lowden</t>
  </si>
  <si>
    <t>Ogilvie</t>
  </si>
  <si>
    <t>Tom</t>
  </si>
  <si>
    <t>Ulliott</t>
  </si>
  <si>
    <t>Ward</t>
  </si>
  <si>
    <t>Stuart</t>
  </si>
  <si>
    <t>Condie</t>
  </si>
  <si>
    <t>Betts</t>
  </si>
  <si>
    <t>Jan</t>
  </si>
  <si>
    <t>Lockyear</t>
  </si>
  <si>
    <t>Miles</t>
  </si>
  <si>
    <t>Peter</t>
  </si>
  <si>
    <t>Shaw</t>
  </si>
  <si>
    <t>Beattie</t>
  </si>
  <si>
    <t>Cook</t>
  </si>
  <si>
    <t>Walter</t>
  </si>
  <si>
    <t>Ken</t>
  </si>
  <si>
    <t>Tulley</t>
  </si>
  <si>
    <t>Reginald</t>
  </si>
  <si>
    <t>Shirley</t>
  </si>
  <si>
    <t>GRR</t>
  </si>
  <si>
    <t>Purdye</t>
  </si>
  <si>
    <t>Lee</t>
  </si>
  <si>
    <t>Mackman</t>
  </si>
  <si>
    <t>Ronald</t>
  </si>
  <si>
    <t>Shannon</t>
  </si>
  <si>
    <t>Bates</t>
  </si>
  <si>
    <t>Hughes</t>
  </si>
  <si>
    <t>LAE</t>
  </si>
  <si>
    <t>Guido</t>
  </si>
  <si>
    <t>Tapia</t>
  </si>
  <si>
    <t>Haig</t>
  </si>
  <si>
    <t>Hampshire</t>
  </si>
  <si>
    <t>Malcolm</t>
  </si>
  <si>
    <t>Whelpton</t>
  </si>
  <si>
    <t>Seth</t>
  </si>
  <si>
    <t>WDH</t>
  </si>
  <si>
    <t>Juliette</t>
  </si>
  <si>
    <t>Katie</t>
  </si>
  <si>
    <t>Wright</t>
  </si>
  <si>
    <t>Charlotte</t>
  </si>
  <si>
    <t>Laing</t>
  </si>
  <si>
    <t>Freya Mary</t>
  </si>
  <si>
    <t>Leman</t>
  </si>
  <si>
    <t>Katherine</t>
  </si>
  <si>
    <t>Long</t>
  </si>
  <si>
    <t>BHW</t>
  </si>
  <si>
    <t>Catherine</t>
  </si>
  <si>
    <t>Joanne</t>
  </si>
  <si>
    <t>Geraghty</t>
  </si>
  <si>
    <t>Joanna</t>
  </si>
  <si>
    <t>Fiveash</t>
  </si>
  <si>
    <t>Cara</t>
  </si>
  <si>
    <t>Law</t>
  </si>
  <si>
    <t>Michele</t>
  </si>
  <si>
    <t>Nixon</t>
  </si>
  <si>
    <t>Rebecca</t>
  </si>
  <si>
    <t>Mabon</t>
  </si>
  <si>
    <t>Alissa</t>
  </si>
  <si>
    <t>Helen</t>
  </si>
  <si>
    <t>Gemma</t>
  </si>
  <si>
    <t>Morgan</t>
  </si>
  <si>
    <t>Sarah</t>
  </si>
  <si>
    <t>Godley</t>
  </si>
  <si>
    <t>Erica</t>
  </si>
  <si>
    <t>Valentina</t>
  </si>
  <si>
    <t>Avella</t>
  </si>
  <si>
    <t>VEG</t>
  </si>
  <si>
    <t>Claire</t>
  </si>
  <si>
    <t>McCann</t>
  </si>
  <si>
    <t>Julie</t>
  </si>
  <si>
    <t>Briggs</t>
  </si>
  <si>
    <t>Juliet</t>
  </si>
  <si>
    <t>Fine</t>
  </si>
  <si>
    <t>Lorraine</t>
  </si>
  <si>
    <t>Hale</t>
  </si>
  <si>
    <t>Caroline</t>
  </si>
  <si>
    <t>Hoyte</t>
  </si>
  <si>
    <t>O'Hara</t>
  </si>
  <si>
    <t>Tara</t>
  </si>
  <si>
    <t>Shanahan</t>
  </si>
  <si>
    <t>Dani</t>
  </si>
  <si>
    <t>Tarleton</t>
  </si>
  <si>
    <t>Camilla</t>
  </si>
  <si>
    <t>Bishop</t>
  </si>
  <si>
    <t>Paula</t>
  </si>
  <si>
    <t>Blackledge</t>
  </si>
  <si>
    <t>Emma</t>
  </si>
  <si>
    <t>Jeanette</t>
  </si>
  <si>
    <t>Kenneally</t>
  </si>
  <si>
    <t>Susanna</t>
  </si>
  <si>
    <t>Bartlett</t>
  </si>
  <si>
    <t>Frankland</t>
  </si>
  <si>
    <t>Hammond</t>
  </si>
  <si>
    <t>Helena</t>
  </si>
  <si>
    <t>Warburton</t>
  </si>
  <si>
    <t>Nadia</t>
  </si>
  <si>
    <t>Anderson</t>
  </si>
  <si>
    <t>Tracy</t>
  </si>
  <si>
    <t>Elizabeth</t>
  </si>
  <si>
    <t>Robinson</t>
  </si>
  <si>
    <t>Nicky</t>
  </si>
  <si>
    <t>Wickens</t>
  </si>
  <si>
    <t>Susan</t>
  </si>
  <si>
    <t>Aldridge</t>
  </si>
  <si>
    <t>Anne</t>
  </si>
  <si>
    <t>Matthews</t>
  </si>
  <si>
    <t>Pamela</t>
  </si>
  <si>
    <t>Field</t>
  </si>
  <si>
    <t>Jenny</t>
  </si>
  <si>
    <t>EAS</t>
  </si>
  <si>
    <t>Suzi</t>
  </si>
  <si>
    <t>Frost</t>
  </si>
  <si>
    <t>Riz</t>
  </si>
  <si>
    <t>Maslen</t>
  </si>
  <si>
    <t>Sue</t>
  </si>
  <si>
    <t>Fry</t>
  </si>
  <si>
    <t>Liz</t>
  </si>
  <si>
    <t>Lumber</t>
  </si>
  <si>
    <t>Olivia</t>
  </si>
  <si>
    <t>Webb</t>
  </si>
  <si>
    <t>Elspeth</t>
  </si>
  <si>
    <t>Turner</t>
  </si>
  <si>
    <t>Annesley</t>
  </si>
  <si>
    <t>Jacqueline</t>
  </si>
  <si>
    <t>Barnes</t>
  </si>
  <si>
    <t>Hamilton</t>
  </si>
  <si>
    <t>Shelagh</t>
  </si>
  <si>
    <t>Rachel Ann</t>
  </si>
  <si>
    <t>Hamson</t>
  </si>
  <si>
    <t>Mary</t>
  </si>
  <si>
    <t>Campbell-Clemente</t>
  </si>
  <si>
    <t>Deakin</t>
  </si>
  <si>
    <t>Amelia</t>
  </si>
  <si>
    <t>Culshaw</t>
  </si>
  <si>
    <t>Russell</t>
  </si>
  <si>
    <t>Softly</t>
  </si>
  <si>
    <t>Miners</t>
  </si>
  <si>
    <t>Jackie</t>
  </si>
  <si>
    <t>Rymell</t>
  </si>
  <si>
    <t>Wood</t>
  </si>
  <si>
    <t>Cathy</t>
  </si>
  <si>
    <t>Jo</t>
  </si>
  <si>
    <t>Etheridge</t>
  </si>
  <si>
    <t>Laura</t>
  </si>
  <si>
    <t>Topping</t>
  </si>
  <si>
    <t>Jane</t>
  </si>
  <si>
    <t>Wilkes</t>
  </si>
  <si>
    <t>Alexandra</t>
  </si>
  <si>
    <t>Witt</t>
  </si>
  <si>
    <t>Barty</t>
  </si>
  <si>
    <t>Amanda</t>
  </si>
  <si>
    <t>Godfrey</t>
  </si>
  <si>
    <t>Harrop</t>
  </si>
  <si>
    <t>Sandra</t>
  </si>
  <si>
    <t>Nemorin-Noel</t>
  </si>
  <si>
    <t>Howe</t>
  </si>
  <si>
    <t>Chicken</t>
  </si>
  <si>
    <t>Jennifer</t>
  </si>
  <si>
    <t>Denyer</t>
  </si>
  <si>
    <t>Val</t>
  </si>
  <si>
    <t>Purnell</t>
  </si>
  <si>
    <t>Karin</t>
  </si>
  <si>
    <t>Divall</t>
  </si>
  <si>
    <t>Teresa</t>
  </si>
  <si>
    <t>Tamplin</t>
  </si>
  <si>
    <t>Ann</t>
  </si>
  <si>
    <t>Eke</t>
  </si>
  <si>
    <t>Karen</t>
  </si>
  <si>
    <t>McGrath</t>
  </si>
  <si>
    <t>TFT</t>
  </si>
  <si>
    <t>O35</t>
  </si>
  <si>
    <t>O45</t>
  </si>
  <si>
    <t>O55</t>
  </si>
  <si>
    <t>PHH</t>
  </si>
  <si>
    <t>POS</t>
  </si>
  <si>
    <t>TIME</t>
  </si>
  <si>
    <t>NO.</t>
  </si>
  <si>
    <t>CLUB</t>
  </si>
  <si>
    <t>TOT</t>
  </si>
  <si>
    <t>A80 'A'</t>
  </si>
  <si>
    <t>A80 'B'</t>
  </si>
  <si>
    <t xml:space="preserve">A80 </t>
  </si>
  <si>
    <t>CHI 'A'</t>
  </si>
  <si>
    <t>CHI 'B'</t>
  </si>
  <si>
    <t>TEAM</t>
  </si>
  <si>
    <t>WOMEN - O35, O45 + O55</t>
  </si>
  <si>
    <t>SUSSEX MASTERS XC CHAMPIONSHIP 2019</t>
  </si>
  <si>
    <t>MEN - O50 + O60</t>
  </si>
  <si>
    <t>O50</t>
  </si>
  <si>
    <t>O60</t>
  </si>
  <si>
    <t>B&amp;H 'A'</t>
  </si>
  <si>
    <t>CHI 'C'</t>
  </si>
  <si>
    <t>HHH 'A'</t>
  </si>
  <si>
    <t>HHH 'B'</t>
  </si>
  <si>
    <t>HHH 'C'</t>
  </si>
  <si>
    <t>LEW 'A'</t>
  </si>
  <si>
    <t>LEW 'B'</t>
  </si>
  <si>
    <t>MEN - O40</t>
  </si>
  <si>
    <t>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</si>
</sst>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1" xfId="0" applyBorder="1"/>
    <xf numFmtId="0" fontId="2" fillId="0" borderId="1" xfId="0" applyFont="1" applyFill="1" applyBorder="1" applyAlignment="1" applyProtection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/>
    </xf>
    <xf numFmtId="1" fontId="2" fillId="2" borderId="1" xfId="0" applyNumberFormat="1" applyFont="1" applyFill="1" applyBorder="1" applyAlignment="1" applyProtection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2" fontId="0" fillId="0" borderId="1" xfId="0" applyNumberFormat="1" applyBorder="1" applyAlignment="1">
      <alignment horizontal="center"/>
    </xf>
    <xf numFmtId="1" fontId="0" fillId="0" borderId="0" xfId="0" applyNumberFormat="1"/>
    <xf numFmtId="1" fontId="2" fillId="0" borderId="0" xfId="0" applyNumberFormat="1" applyFont="1" applyFill="1" applyBorder="1" applyAlignment="1" applyProtection="1"/>
    <xf numFmtId="1" fontId="2" fillId="0" borderId="2" xfId="0" applyNumberFormat="1" applyFont="1" applyFill="1" applyBorder="1" applyAlignment="1" applyProtection="1"/>
    <xf numFmtId="1" fontId="2" fillId="0" borderId="3" xfId="0" applyNumberFormat="1" applyFont="1" applyFill="1" applyBorder="1" applyAlignment="1" applyProtection="1"/>
    <xf numFmtId="1" fontId="0" fillId="0" borderId="1" xfId="0" applyNumberFormat="1" applyFill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1" fontId="1" fillId="0" borderId="1" xfId="0" applyNumberFormat="1" applyFont="1" applyBorder="1" applyAlignment="1">
      <alignment horizontal="center"/>
    </xf>
    <xf numFmtId="0" fontId="0" fillId="0" borderId="7" xfId="0" applyBorder="1"/>
    <xf numFmtId="0" fontId="2" fillId="0" borderId="5" xfId="0" applyFont="1" applyFill="1" applyBorder="1" applyAlignment="1" applyProtection="1"/>
    <xf numFmtId="0" fontId="2" fillId="0" borderId="6" xfId="0" applyFont="1" applyFill="1" applyBorder="1" applyAlignment="1" applyProtection="1"/>
    <xf numFmtId="0" fontId="2" fillId="0" borderId="8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/>
    </xf>
    <xf numFmtId="1" fontId="4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>
      <alignment horizontal="center"/>
    </xf>
    <xf numFmtId="2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2" fillId="0" borderId="4" xfId="0" applyFont="1" applyFill="1" applyBorder="1" applyAlignment="1" applyProtection="1"/>
    <xf numFmtId="0" fontId="0" fillId="0" borderId="9" xfId="0" applyFill="1" applyBorder="1"/>
    <xf numFmtId="0" fontId="2" fillId="0" borderId="9" xfId="0" applyFont="1" applyFill="1" applyBorder="1" applyAlignment="1" applyProtection="1">
      <alignment horizontal="center"/>
    </xf>
    <xf numFmtId="1" fontId="0" fillId="0" borderId="9" xfId="0" applyNumberFormat="1" applyBorder="1"/>
    <xf numFmtId="0" fontId="0" fillId="0" borderId="0" xfId="0" applyFill="1" applyBorder="1"/>
    <xf numFmtId="1" fontId="0" fillId="0" borderId="9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/>
  </sheetViews>
  <sheetFormatPr defaultRowHeight="15" x14ac:dyDescent="0.25"/>
  <cols>
    <col min="4" max="4" width="10.7109375" customWidth="1"/>
    <col min="5" max="5" width="14" customWidth="1"/>
    <col min="8" max="8" width="4.140625" customWidth="1"/>
    <col min="10" max="14" width="6.28515625" style="6" customWidth="1"/>
  </cols>
  <sheetData>
    <row r="1" spans="1:14" ht="15.75" x14ac:dyDescent="0.25">
      <c r="A1" s="20" t="s">
        <v>370</v>
      </c>
    </row>
    <row r="2" spans="1:14" ht="15.75" x14ac:dyDescent="0.25">
      <c r="A2" s="20" t="s">
        <v>381</v>
      </c>
    </row>
    <row r="4" spans="1:14" x14ac:dyDescent="0.25">
      <c r="A4" s="14" t="s">
        <v>358</v>
      </c>
      <c r="B4" s="14" t="s">
        <v>359</v>
      </c>
      <c r="C4" s="10" t="s">
        <v>360</v>
      </c>
      <c r="D4" s="12"/>
      <c r="E4" s="27"/>
      <c r="F4" s="10" t="s">
        <v>361</v>
      </c>
      <c r="G4" s="36"/>
      <c r="H4" s="10" t="s">
        <v>358</v>
      </c>
      <c r="I4" s="19" t="s">
        <v>368</v>
      </c>
      <c r="J4" s="11">
        <v>1</v>
      </c>
      <c r="K4" s="11">
        <v>2</v>
      </c>
      <c r="L4" s="11">
        <v>3</v>
      </c>
      <c r="M4" s="11">
        <v>4</v>
      </c>
      <c r="N4" s="11" t="s">
        <v>362</v>
      </c>
    </row>
    <row r="5" spans="1:14" x14ac:dyDescent="0.25">
      <c r="A5" s="10">
        <v>1</v>
      </c>
      <c r="B5" s="14">
        <v>25.58</v>
      </c>
      <c r="C5" s="10">
        <v>808</v>
      </c>
      <c r="D5" s="28" t="s">
        <v>14</v>
      </c>
      <c r="E5" s="29" t="s">
        <v>15</v>
      </c>
      <c r="F5" s="4" t="s">
        <v>16</v>
      </c>
      <c r="G5" s="2"/>
      <c r="H5" s="39">
        <v>1</v>
      </c>
      <c r="I5" s="4" t="s">
        <v>82</v>
      </c>
      <c r="J5" s="11">
        <v>4</v>
      </c>
      <c r="K5" s="11">
        <v>7</v>
      </c>
      <c r="L5" s="11">
        <v>10</v>
      </c>
      <c r="M5" s="11">
        <v>13</v>
      </c>
      <c r="N5" s="11">
        <f t="shared" ref="N5:N10" si="0">SUM(J5:M5)</f>
        <v>34</v>
      </c>
    </row>
    <row r="6" spans="1:14" x14ac:dyDescent="0.25">
      <c r="A6" s="10">
        <v>2</v>
      </c>
      <c r="B6" s="14">
        <v>27.08</v>
      </c>
      <c r="C6" s="10">
        <v>839</v>
      </c>
      <c r="D6" s="28" t="s">
        <v>9</v>
      </c>
      <c r="E6" s="29" t="s">
        <v>70</v>
      </c>
      <c r="F6" s="4" t="s">
        <v>64</v>
      </c>
      <c r="G6" s="2"/>
      <c r="H6" s="39">
        <v>2</v>
      </c>
      <c r="I6" s="4" t="s">
        <v>16</v>
      </c>
      <c r="J6" s="11">
        <v>1</v>
      </c>
      <c r="K6" s="11">
        <v>8</v>
      </c>
      <c r="L6" s="11">
        <v>11</v>
      </c>
      <c r="M6" s="11">
        <v>25</v>
      </c>
      <c r="N6" s="11">
        <f t="shared" si="0"/>
        <v>45</v>
      </c>
    </row>
    <row r="7" spans="1:14" x14ac:dyDescent="0.25">
      <c r="A7" s="10">
        <v>3</v>
      </c>
      <c r="B7" s="14">
        <v>28.02</v>
      </c>
      <c r="C7" s="10">
        <v>825</v>
      </c>
      <c r="D7" s="28" t="s">
        <v>46</v>
      </c>
      <c r="E7" s="29" t="s">
        <v>47</v>
      </c>
      <c r="F7" s="4" t="s">
        <v>41</v>
      </c>
      <c r="G7" s="2"/>
      <c r="H7" s="39">
        <v>3</v>
      </c>
      <c r="I7" s="4" t="s">
        <v>64</v>
      </c>
      <c r="J7" s="11">
        <v>2</v>
      </c>
      <c r="K7" s="11">
        <v>16</v>
      </c>
      <c r="L7" s="11">
        <v>17</v>
      </c>
      <c r="M7" s="11">
        <v>33</v>
      </c>
      <c r="N7" s="11">
        <f t="shared" si="0"/>
        <v>68</v>
      </c>
    </row>
    <row r="8" spans="1:14" x14ac:dyDescent="0.25">
      <c r="A8" s="10">
        <v>4</v>
      </c>
      <c r="B8" s="14">
        <v>28.14</v>
      </c>
      <c r="C8" s="10">
        <v>846</v>
      </c>
      <c r="D8" s="28" t="s">
        <v>83</v>
      </c>
      <c r="E8" s="29" t="s">
        <v>84</v>
      </c>
      <c r="F8" s="4" t="s">
        <v>82</v>
      </c>
      <c r="G8" s="2"/>
      <c r="H8" s="39">
        <v>4</v>
      </c>
      <c r="I8" s="4" t="s">
        <v>41</v>
      </c>
      <c r="J8" s="11">
        <v>3</v>
      </c>
      <c r="K8" s="11">
        <v>9</v>
      </c>
      <c r="L8" s="11">
        <v>20</v>
      </c>
      <c r="M8" s="11">
        <v>42</v>
      </c>
      <c r="N8" s="11">
        <f t="shared" si="0"/>
        <v>74</v>
      </c>
    </row>
    <row r="9" spans="1:14" x14ac:dyDescent="0.25">
      <c r="A9" s="10">
        <v>5</v>
      </c>
      <c r="B9" s="14">
        <v>28.34</v>
      </c>
      <c r="C9" s="10">
        <v>821</v>
      </c>
      <c r="D9" s="28" t="s">
        <v>39</v>
      </c>
      <c r="E9" s="29" t="s">
        <v>40</v>
      </c>
      <c r="F9" s="4" t="s">
        <v>34</v>
      </c>
      <c r="G9" s="2"/>
      <c r="H9" s="39">
        <v>5</v>
      </c>
      <c r="I9" s="4" t="s">
        <v>363</v>
      </c>
      <c r="J9" s="11">
        <v>14</v>
      </c>
      <c r="K9" s="11">
        <v>15</v>
      </c>
      <c r="L9" s="11">
        <v>26</v>
      </c>
      <c r="M9" s="11">
        <v>27</v>
      </c>
      <c r="N9" s="11">
        <f t="shared" si="0"/>
        <v>82</v>
      </c>
    </row>
    <row r="10" spans="1:14" x14ac:dyDescent="0.25">
      <c r="A10" s="10">
        <v>6</v>
      </c>
      <c r="B10" s="14">
        <v>28.43</v>
      </c>
      <c r="C10" s="10">
        <v>842</v>
      </c>
      <c r="D10" s="28" t="s">
        <v>31</v>
      </c>
      <c r="E10" s="29" t="s">
        <v>77</v>
      </c>
      <c r="F10" s="4" t="s">
        <v>76</v>
      </c>
      <c r="G10" s="2"/>
      <c r="H10" s="39">
        <v>6</v>
      </c>
      <c r="I10" s="4" t="s">
        <v>52</v>
      </c>
      <c r="J10" s="11">
        <v>22</v>
      </c>
      <c r="K10" s="11">
        <v>28</v>
      </c>
      <c r="L10" s="11">
        <v>38</v>
      </c>
      <c r="M10" s="11">
        <v>40</v>
      </c>
      <c r="N10" s="11">
        <f t="shared" si="0"/>
        <v>128</v>
      </c>
    </row>
    <row r="11" spans="1:14" x14ac:dyDescent="0.25">
      <c r="A11" s="10">
        <v>7</v>
      </c>
      <c r="B11" s="14">
        <v>29.03</v>
      </c>
      <c r="C11" s="10">
        <v>848</v>
      </c>
      <c r="D11" s="28" t="s">
        <v>26</v>
      </c>
      <c r="E11" s="29" t="s">
        <v>86</v>
      </c>
      <c r="F11" s="4" t="s">
        <v>82</v>
      </c>
      <c r="G11" s="2"/>
      <c r="H11" s="43"/>
      <c r="I11" s="44"/>
      <c r="J11" s="47"/>
      <c r="K11" s="47"/>
      <c r="L11" s="47"/>
      <c r="M11" s="47"/>
      <c r="N11" s="47"/>
    </row>
    <row r="12" spans="1:14" x14ac:dyDescent="0.25">
      <c r="A12" s="10">
        <v>8</v>
      </c>
      <c r="B12" s="14">
        <v>29.19</v>
      </c>
      <c r="C12" s="10">
        <v>810</v>
      </c>
      <c r="D12" s="28" t="s">
        <v>18</v>
      </c>
      <c r="E12" s="29" t="s">
        <v>19</v>
      </c>
      <c r="F12" s="4" t="s">
        <v>16</v>
      </c>
      <c r="G12" s="2"/>
      <c r="H12" s="46"/>
      <c r="I12" s="2"/>
      <c r="J12" s="48"/>
      <c r="K12" s="48"/>
      <c r="L12" s="48"/>
      <c r="M12" s="48"/>
      <c r="N12" s="48"/>
    </row>
    <row r="13" spans="1:14" x14ac:dyDescent="0.25">
      <c r="A13" s="10">
        <v>9</v>
      </c>
      <c r="B13" s="14">
        <v>29.44</v>
      </c>
      <c r="C13" s="10">
        <v>824</v>
      </c>
      <c r="D13" s="28" t="s">
        <v>44</v>
      </c>
      <c r="E13" s="29" t="s">
        <v>45</v>
      </c>
      <c r="F13" s="4" t="s">
        <v>41</v>
      </c>
      <c r="G13" s="2"/>
      <c r="H13" s="46"/>
      <c r="I13" s="2"/>
      <c r="J13" s="48"/>
      <c r="K13" s="48"/>
      <c r="L13" s="48"/>
      <c r="M13" s="48"/>
      <c r="N13" s="48"/>
    </row>
    <row r="14" spans="1:14" x14ac:dyDescent="0.25">
      <c r="A14" s="10">
        <v>10</v>
      </c>
      <c r="B14" s="14">
        <v>29.53</v>
      </c>
      <c r="C14" s="10">
        <v>847</v>
      </c>
      <c r="D14" s="28" t="s">
        <v>17</v>
      </c>
      <c r="E14" s="29" t="s">
        <v>85</v>
      </c>
      <c r="F14" s="4" t="s">
        <v>82</v>
      </c>
      <c r="G14" s="2"/>
    </row>
    <row r="15" spans="1:14" x14ac:dyDescent="0.25">
      <c r="A15" s="10">
        <v>11</v>
      </c>
      <c r="B15" s="14">
        <v>30.22</v>
      </c>
      <c r="C15" s="10">
        <v>813</v>
      </c>
      <c r="D15" s="28" t="s">
        <v>24</v>
      </c>
      <c r="E15" s="29" t="s">
        <v>25</v>
      </c>
      <c r="F15" s="4" t="s">
        <v>16</v>
      </c>
      <c r="G15" s="2"/>
    </row>
    <row r="16" spans="1:14" x14ac:dyDescent="0.25">
      <c r="A16" s="10">
        <v>12</v>
      </c>
      <c r="B16" s="14">
        <v>30.34</v>
      </c>
      <c r="C16" s="10">
        <v>815</v>
      </c>
      <c r="D16" s="28" t="s">
        <v>17</v>
      </c>
      <c r="E16" s="29" t="s">
        <v>29</v>
      </c>
      <c r="F16" s="4" t="s">
        <v>30</v>
      </c>
      <c r="G16" s="2"/>
    </row>
    <row r="17" spans="1:7" x14ac:dyDescent="0.25">
      <c r="A17" s="10">
        <v>13</v>
      </c>
      <c r="B17" s="14">
        <v>30.44</v>
      </c>
      <c r="C17" s="10">
        <v>845</v>
      </c>
      <c r="D17" s="28" t="s">
        <v>80</v>
      </c>
      <c r="E17" s="29" t="s">
        <v>81</v>
      </c>
      <c r="F17" s="4" t="s">
        <v>82</v>
      </c>
      <c r="G17" s="2"/>
    </row>
    <row r="18" spans="1:7" x14ac:dyDescent="0.25">
      <c r="A18" s="10">
        <v>14</v>
      </c>
      <c r="B18" s="14">
        <v>30.46</v>
      </c>
      <c r="C18" s="10">
        <v>806</v>
      </c>
      <c r="D18" s="28" t="s">
        <v>11</v>
      </c>
      <c r="E18" s="29" t="s">
        <v>12</v>
      </c>
      <c r="F18" s="4" t="s">
        <v>0</v>
      </c>
      <c r="G18" s="2"/>
    </row>
    <row r="19" spans="1:7" x14ac:dyDescent="0.25">
      <c r="A19" s="10">
        <v>15</v>
      </c>
      <c r="B19" s="14">
        <v>30.48</v>
      </c>
      <c r="C19" s="10">
        <v>807</v>
      </c>
      <c r="D19" s="28" t="s">
        <v>1</v>
      </c>
      <c r="E19" s="29" t="s">
        <v>13</v>
      </c>
      <c r="F19" s="4" t="s">
        <v>0</v>
      </c>
      <c r="G19" s="2"/>
    </row>
    <row r="20" spans="1:7" x14ac:dyDescent="0.25">
      <c r="A20" s="10">
        <v>16</v>
      </c>
      <c r="B20" s="14">
        <v>31.04</v>
      </c>
      <c r="C20" s="10">
        <v>836</v>
      </c>
      <c r="D20" s="28" t="s">
        <v>67</v>
      </c>
      <c r="E20" s="29" t="s">
        <v>68</v>
      </c>
      <c r="F20" s="4" t="s">
        <v>64</v>
      </c>
      <c r="G20" s="2"/>
    </row>
    <row r="21" spans="1:7" x14ac:dyDescent="0.25">
      <c r="A21" s="10">
        <v>17</v>
      </c>
      <c r="B21" s="14">
        <v>31.12</v>
      </c>
      <c r="C21" s="10">
        <v>837</v>
      </c>
      <c r="D21" s="28" t="s">
        <v>65</v>
      </c>
      <c r="E21" s="29" t="s">
        <v>69</v>
      </c>
      <c r="F21" s="4" t="s">
        <v>64</v>
      </c>
      <c r="G21" s="2"/>
    </row>
    <row r="22" spans="1:7" x14ac:dyDescent="0.25">
      <c r="A22" s="10">
        <v>18</v>
      </c>
      <c r="B22" s="14">
        <v>31.22</v>
      </c>
      <c r="C22" s="10">
        <v>814</v>
      </c>
      <c r="D22" s="28" t="s">
        <v>26</v>
      </c>
      <c r="E22" s="29" t="s">
        <v>27</v>
      </c>
      <c r="F22" s="4" t="s">
        <v>28</v>
      </c>
      <c r="G22" s="2"/>
    </row>
    <row r="23" spans="1:7" x14ac:dyDescent="0.25">
      <c r="A23" s="10">
        <v>19</v>
      </c>
      <c r="B23" s="14">
        <v>31.25</v>
      </c>
      <c r="C23" s="10">
        <v>843</v>
      </c>
      <c r="D23" s="28" t="s">
        <v>78</v>
      </c>
      <c r="E23" s="29" t="s">
        <v>79</v>
      </c>
      <c r="F23" s="4" t="s">
        <v>76</v>
      </c>
      <c r="G23" s="2"/>
    </row>
    <row r="24" spans="1:7" x14ac:dyDescent="0.25">
      <c r="A24" s="10">
        <v>20</v>
      </c>
      <c r="B24" s="14">
        <v>31.27</v>
      </c>
      <c r="C24" s="10">
        <v>823</v>
      </c>
      <c r="D24" s="28" t="s">
        <v>42</v>
      </c>
      <c r="E24" s="29" t="s">
        <v>43</v>
      </c>
      <c r="F24" s="4" t="s">
        <v>41</v>
      </c>
      <c r="G24" s="2"/>
    </row>
    <row r="25" spans="1:7" x14ac:dyDescent="0.25">
      <c r="A25" s="10">
        <v>21</v>
      </c>
      <c r="B25" s="14">
        <v>31.29</v>
      </c>
      <c r="C25" s="10">
        <v>850</v>
      </c>
      <c r="D25" s="28" t="s">
        <v>87</v>
      </c>
      <c r="E25" s="29" t="s">
        <v>88</v>
      </c>
      <c r="F25" s="4" t="s">
        <v>82</v>
      </c>
      <c r="G25" s="2"/>
    </row>
    <row r="26" spans="1:7" x14ac:dyDescent="0.25">
      <c r="A26" s="10">
        <v>22</v>
      </c>
      <c r="B26" s="14">
        <v>31.4</v>
      </c>
      <c r="C26" s="10">
        <v>830</v>
      </c>
      <c r="D26" s="28" t="s">
        <v>5</v>
      </c>
      <c r="E26" s="29" t="s">
        <v>55</v>
      </c>
      <c r="F26" s="4" t="s">
        <v>52</v>
      </c>
      <c r="G26" s="2"/>
    </row>
    <row r="27" spans="1:7" x14ac:dyDescent="0.25">
      <c r="A27" s="10">
        <v>23</v>
      </c>
      <c r="B27" s="14">
        <v>31.52</v>
      </c>
      <c r="C27" s="10">
        <v>819</v>
      </c>
      <c r="D27" s="28" t="s">
        <v>35</v>
      </c>
      <c r="E27" s="29" t="s">
        <v>36</v>
      </c>
      <c r="F27" s="4" t="s">
        <v>34</v>
      </c>
      <c r="G27" s="2"/>
    </row>
    <row r="28" spans="1:7" x14ac:dyDescent="0.25">
      <c r="A28" s="10">
        <v>24</v>
      </c>
      <c r="B28" s="14">
        <v>32.01</v>
      </c>
      <c r="C28" s="10">
        <v>820</v>
      </c>
      <c r="D28" s="28" t="s">
        <v>37</v>
      </c>
      <c r="E28" s="29" t="s">
        <v>38</v>
      </c>
      <c r="F28" s="4" t="s">
        <v>34</v>
      </c>
      <c r="G28" s="2"/>
    </row>
    <row r="29" spans="1:7" x14ac:dyDescent="0.25">
      <c r="A29" s="10">
        <v>25</v>
      </c>
      <c r="B29" s="14">
        <v>32.020000000000003</v>
      </c>
      <c r="C29" s="10">
        <v>812</v>
      </c>
      <c r="D29" s="28" t="s">
        <v>22</v>
      </c>
      <c r="E29" s="29" t="s">
        <v>23</v>
      </c>
      <c r="F29" s="4" t="s">
        <v>16</v>
      </c>
      <c r="G29" s="2"/>
    </row>
    <row r="30" spans="1:7" x14ac:dyDescent="0.25">
      <c r="A30" s="10">
        <v>26</v>
      </c>
      <c r="B30" s="14">
        <v>32.04</v>
      </c>
      <c r="C30" s="10">
        <v>804</v>
      </c>
      <c r="D30" s="28" t="s">
        <v>7</v>
      </c>
      <c r="E30" s="29" t="s">
        <v>8</v>
      </c>
      <c r="F30" s="4" t="s">
        <v>0</v>
      </c>
      <c r="G30" s="2"/>
    </row>
    <row r="31" spans="1:7" x14ac:dyDescent="0.25">
      <c r="A31" s="10">
        <v>27</v>
      </c>
      <c r="B31" s="14">
        <v>32.08</v>
      </c>
      <c r="C31" s="10">
        <v>802</v>
      </c>
      <c r="D31" s="28" t="s">
        <v>3</v>
      </c>
      <c r="E31" s="29" t="s">
        <v>4</v>
      </c>
      <c r="F31" s="4" t="s">
        <v>0</v>
      </c>
      <c r="G31" s="2"/>
    </row>
    <row r="32" spans="1:7" x14ac:dyDescent="0.25">
      <c r="A32" s="10">
        <v>28</v>
      </c>
      <c r="B32" s="14">
        <v>32.36</v>
      </c>
      <c r="C32" s="10">
        <v>829</v>
      </c>
      <c r="D32" s="28" t="s">
        <v>53</v>
      </c>
      <c r="E32" s="29" t="s">
        <v>54</v>
      </c>
      <c r="F32" s="4" t="s">
        <v>52</v>
      </c>
      <c r="G32" s="2"/>
    </row>
    <row r="33" spans="1:7" x14ac:dyDescent="0.25">
      <c r="A33" s="10">
        <v>29</v>
      </c>
      <c r="B33" s="14">
        <v>32.5</v>
      </c>
      <c r="C33" s="10">
        <v>805</v>
      </c>
      <c r="D33" s="28" t="s">
        <v>9</v>
      </c>
      <c r="E33" s="29" t="s">
        <v>10</v>
      </c>
      <c r="F33" s="4" t="s">
        <v>0</v>
      </c>
      <c r="G33" s="2"/>
    </row>
    <row r="34" spans="1:7" x14ac:dyDescent="0.25">
      <c r="A34" s="10">
        <v>30</v>
      </c>
      <c r="B34" s="14">
        <v>33.119999999999997</v>
      </c>
      <c r="C34" s="10">
        <v>841</v>
      </c>
      <c r="D34" s="28" t="s">
        <v>74</v>
      </c>
      <c r="E34" s="29" t="s">
        <v>75</v>
      </c>
      <c r="F34" s="4" t="s">
        <v>76</v>
      </c>
      <c r="G34" s="2"/>
    </row>
    <row r="35" spans="1:7" x14ac:dyDescent="0.25">
      <c r="A35" s="10">
        <v>31</v>
      </c>
      <c r="B35" s="14">
        <v>33.15</v>
      </c>
      <c r="C35" s="10">
        <v>816</v>
      </c>
      <c r="D35" s="28" t="s">
        <v>31</v>
      </c>
      <c r="E35" s="29" t="s">
        <v>32</v>
      </c>
      <c r="F35" s="4" t="s">
        <v>30</v>
      </c>
      <c r="G35" s="2"/>
    </row>
    <row r="36" spans="1:7" x14ac:dyDescent="0.25">
      <c r="A36" s="10">
        <v>32</v>
      </c>
      <c r="B36" s="14">
        <v>33.22</v>
      </c>
      <c r="C36" s="10">
        <v>851</v>
      </c>
      <c r="D36" s="28" t="s">
        <v>42</v>
      </c>
      <c r="E36" s="29" t="s">
        <v>89</v>
      </c>
      <c r="F36" s="4" t="s">
        <v>90</v>
      </c>
      <c r="G36" s="2"/>
    </row>
    <row r="37" spans="1:7" x14ac:dyDescent="0.25">
      <c r="A37" s="10">
        <v>33</v>
      </c>
      <c r="B37" s="14">
        <v>33.409999999999997</v>
      </c>
      <c r="C37" s="10">
        <v>834</v>
      </c>
      <c r="D37" s="28" t="s">
        <v>62</v>
      </c>
      <c r="E37" s="29" t="s">
        <v>63</v>
      </c>
      <c r="F37" s="4" t="s">
        <v>64</v>
      </c>
      <c r="G37" s="2"/>
    </row>
    <row r="38" spans="1:7" x14ac:dyDescent="0.25">
      <c r="A38" s="10">
        <v>34</v>
      </c>
      <c r="B38" s="14">
        <v>33.479999999999997</v>
      </c>
      <c r="C38" s="10">
        <v>811</v>
      </c>
      <c r="D38" s="28" t="s">
        <v>20</v>
      </c>
      <c r="E38" s="29" t="s">
        <v>21</v>
      </c>
      <c r="F38" s="4" t="s">
        <v>16</v>
      </c>
      <c r="G38" s="2"/>
    </row>
    <row r="39" spans="1:7" x14ac:dyDescent="0.25">
      <c r="A39" s="10">
        <v>35</v>
      </c>
      <c r="B39" s="14">
        <v>34.130000000000003</v>
      </c>
      <c r="C39" s="10">
        <v>840</v>
      </c>
      <c r="D39" s="28" t="s">
        <v>71</v>
      </c>
      <c r="E39" s="29" t="s">
        <v>72</v>
      </c>
      <c r="F39" s="4" t="s">
        <v>73</v>
      </c>
      <c r="G39" s="2"/>
    </row>
    <row r="40" spans="1:7" x14ac:dyDescent="0.25">
      <c r="A40" s="10">
        <v>36</v>
      </c>
      <c r="B40" s="14">
        <v>34.270000000000003</v>
      </c>
      <c r="C40" s="10">
        <v>835</v>
      </c>
      <c r="D40" s="28" t="s">
        <v>65</v>
      </c>
      <c r="E40" s="29" t="s">
        <v>66</v>
      </c>
      <c r="F40" s="4" t="s">
        <v>64</v>
      </c>
      <c r="G40" s="2"/>
    </row>
    <row r="41" spans="1:7" x14ac:dyDescent="0.25">
      <c r="A41" s="10">
        <v>37</v>
      </c>
      <c r="B41" s="14">
        <v>34.36</v>
      </c>
      <c r="C41" s="10">
        <v>803</v>
      </c>
      <c r="D41" s="28" t="s">
        <v>5</v>
      </c>
      <c r="E41" s="29" t="s">
        <v>6</v>
      </c>
      <c r="F41" s="4" t="s">
        <v>0</v>
      </c>
      <c r="G41" s="2"/>
    </row>
    <row r="42" spans="1:7" x14ac:dyDescent="0.25">
      <c r="A42" s="10">
        <v>38</v>
      </c>
      <c r="B42" s="14">
        <v>35.17</v>
      </c>
      <c r="C42" s="10">
        <v>831</v>
      </c>
      <c r="D42" s="28" t="s">
        <v>26</v>
      </c>
      <c r="E42" s="29" t="s">
        <v>56</v>
      </c>
      <c r="F42" s="4" t="s">
        <v>52</v>
      </c>
      <c r="G42" s="2"/>
    </row>
    <row r="43" spans="1:7" x14ac:dyDescent="0.25">
      <c r="A43" s="10">
        <v>39</v>
      </c>
      <c r="B43" s="14">
        <v>35.25</v>
      </c>
      <c r="C43" s="10">
        <v>801</v>
      </c>
      <c r="D43" s="28" t="s">
        <v>1</v>
      </c>
      <c r="E43" s="29" t="s">
        <v>2</v>
      </c>
      <c r="F43" s="4" t="s">
        <v>0</v>
      </c>
      <c r="G43" s="2"/>
    </row>
    <row r="44" spans="1:7" x14ac:dyDescent="0.25">
      <c r="A44" s="10">
        <v>40</v>
      </c>
      <c r="B44" s="14">
        <v>36.04</v>
      </c>
      <c r="C44" s="10">
        <v>828</v>
      </c>
      <c r="D44" s="28" t="s">
        <v>50</v>
      </c>
      <c r="E44" s="29" t="s">
        <v>51</v>
      </c>
      <c r="F44" s="4" t="s">
        <v>52</v>
      </c>
      <c r="G44" s="2"/>
    </row>
    <row r="45" spans="1:7" x14ac:dyDescent="0.25">
      <c r="A45" s="10">
        <v>41</v>
      </c>
      <c r="B45" s="14">
        <v>37.020000000000003</v>
      </c>
      <c r="C45" s="10">
        <v>832</v>
      </c>
      <c r="D45" s="28" t="s">
        <v>57</v>
      </c>
      <c r="E45" s="29" t="s">
        <v>58</v>
      </c>
      <c r="F45" s="4" t="s">
        <v>59</v>
      </c>
      <c r="G45" s="2"/>
    </row>
    <row r="46" spans="1:7" x14ac:dyDescent="0.25">
      <c r="A46" s="10">
        <v>42</v>
      </c>
      <c r="B46" s="14">
        <v>38.5</v>
      </c>
      <c r="C46" s="10">
        <v>826</v>
      </c>
      <c r="D46" s="28" t="s">
        <v>48</v>
      </c>
      <c r="E46" s="29" t="s">
        <v>49</v>
      </c>
      <c r="F46" s="4" t="s">
        <v>41</v>
      </c>
      <c r="G46" s="2"/>
    </row>
  </sheetData>
  <sortState xmlns:xlrd2="http://schemas.microsoft.com/office/spreadsheetml/2017/richdata2" ref="I5:N13">
    <sortCondition ref="N5:N13"/>
    <sortCondition ref="M5:M1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3"/>
  <sheetViews>
    <sheetView workbookViewId="0"/>
  </sheetViews>
  <sheetFormatPr defaultRowHeight="15" x14ac:dyDescent="0.25"/>
  <cols>
    <col min="4" max="5" width="11.7109375" customWidth="1"/>
    <col min="7" max="8" width="8" customWidth="1"/>
    <col min="10" max="10" width="5.42578125" customWidth="1"/>
    <col min="12" max="15" width="6.7109375" customWidth="1"/>
  </cols>
  <sheetData>
    <row r="1" spans="1:15" s="22" customFormat="1" ht="15.75" x14ac:dyDescent="0.25">
      <c r="A1" s="20" t="s">
        <v>370</v>
      </c>
      <c r="B1" s="21"/>
      <c r="F1" s="23"/>
      <c r="G1" s="24"/>
      <c r="H1" s="24"/>
      <c r="I1" s="25"/>
      <c r="J1" s="25"/>
      <c r="K1" s="25"/>
    </row>
    <row r="2" spans="1:15" s="22" customFormat="1" ht="15.75" x14ac:dyDescent="0.25">
      <c r="A2" s="20" t="s">
        <v>371</v>
      </c>
      <c r="B2" s="21"/>
      <c r="F2" s="23"/>
      <c r="G2" s="24"/>
      <c r="H2" s="24"/>
      <c r="I2" s="25"/>
      <c r="J2" s="25" t="s">
        <v>382</v>
      </c>
      <c r="K2" s="25"/>
    </row>
    <row r="3" spans="1:15" x14ac:dyDescent="0.25">
      <c r="A3" s="5"/>
      <c r="B3" s="5"/>
      <c r="F3" s="1"/>
      <c r="G3" s="6"/>
      <c r="H3" s="6"/>
      <c r="I3" s="15"/>
      <c r="J3" s="15"/>
      <c r="K3" s="15"/>
    </row>
    <row r="4" spans="1:15" x14ac:dyDescent="0.25">
      <c r="A4" s="14" t="s">
        <v>358</v>
      </c>
      <c r="B4" s="14" t="s">
        <v>359</v>
      </c>
      <c r="C4" s="10" t="s">
        <v>360</v>
      </c>
      <c r="D4" s="12"/>
      <c r="E4" s="13"/>
      <c r="F4" s="10" t="s">
        <v>361</v>
      </c>
      <c r="G4" s="11" t="s">
        <v>372</v>
      </c>
      <c r="H4" s="11" t="s">
        <v>373</v>
      </c>
      <c r="I4" s="15"/>
      <c r="J4" s="15"/>
      <c r="K4" s="26" t="s">
        <v>372</v>
      </c>
      <c r="L4" s="15"/>
      <c r="M4" s="15"/>
      <c r="N4" s="15"/>
      <c r="O4" s="15"/>
    </row>
    <row r="5" spans="1:15" x14ac:dyDescent="0.25">
      <c r="A5" s="10">
        <v>1</v>
      </c>
      <c r="B5" s="3">
        <v>28.13</v>
      </c>
      <c r="C5" s="4">
        <v>777</v>
      </c>
      <c r="D5" s="12" t="s">
        <v>160</v>
      </c>
      <c r="E5" s="13" t="s">
        <v>161</v>
      </c>
      <c r="F5" s="4" t="s">
        <v>76</v>
      </c>
      <c r="G5" s="10">
        <v>1</v>
      </c>
      <c r="H5" s="38"/>
      <c r="J5" s="10" t="s">
        <v>358</v>
      </c>
      <c r="K5" s="19" t="s">
        <v>368</v>
      </c>
      <c r="L5" s="11">
        <v>1</v>
      </c>
      <c r="M5" s="11">
        <v>2</v>
      </c>
      <c r="N5" s="11">
        <v>3</v>
      </c>
      <c r="O5" s="11" t="s">
        <v>362</v>
      </c>
    </row>
    <row r="6" spans="1:15" x14ac:dyDescent="0.25">
      <c r="A6" s="10">
        <v>2</v>
      </c>
      <c r="B6" s="3">
        <v>29.31</v>
      </c>
      <c r="C6" s="4">
        <v>731</v>
      </c>
      <c r="D6" s="12" t="s">
        <v>98</v>
      </c>
      <c r="E6" s="13" t="s">
        <v>99</v>
      </c>
      <c r="F6" s="4" t="s">
        <v>16</v>
      </c>
      <c r="G6" s="10">
        <v>2</v>
      </c>
      <c r="H6" s="38"/>
      <c r="J6" s="10">
        <v>1</v>
      </c>
      <c r="K6" s="4" t="s">
        <v>374</v>
      </c>
      <c r="L6" s="11">
        <v>2</v>
      </c>
      <c r="M6" s="11">
        <v>5</v>
      </c>
      <c r="N6" s="11">
        <v>7</v>
      </c>
      <c r="O6" s="11">
        <f t="shared" ref="O6:O18" si="0">SUM(L6:N6)</f>
        <v>14</v>
      </c>
    </row>
    <row r="7" spans="1:15" x14ac:dyDescent="0.25">
      <c r="A7" s="10">
        <v>3</v>
      </c>
      <c r="B7" s="3">
        <v>29.44</v>
      </c>
      <c r="C7" s="4">
        <v>747</v>
      </c>
      <c r="D7" s="12" t="s">
        <v>122</v>
      </c>
      <c r="E7" s="13" t="s">
        <v>123</v>
      </c>
      <c r="F7" s="4" t="s">
        <v>41</v>
      </c>
      <c r="G7" s="10">
        <v>3</v>
      </c>
      <c r="H7" s="38"/>
      <c r="J7" s="10">
        <v>2</v>
      </c>
      <c r="K7" s="4" t="s">
        <v>379</v>
      </c>
      <c r="L7" s="11">
        <v>1</v>
      </c>
      <c r="M7" s="11">
        <v>9</v>
      </c>
      <c r="N7" s="11">
        <v>14</v>
      </c>
      <c r="O7" s="11">
        <f t="shared" si="0"/>
        <v>24</v>
      </c>
    </row>
    <row r="8" spans="1:15" x14ac:dyDescent="0.25">
      <c r="A8" s="10">
        <v>4</v>
      </c>
      <c r="B8" s="3">
        <v>29.48</v>
      </c>
      <c r="C8" s="4">
        <v>761</v>
      </c>
      <c r="D8" s="12" t="s">
        <v>5</v>
      </c>
      <c r="E8" s="13" t="s">
        <v>139</v>
      </c>
      <c r="F8" s="4" t="s">
        <v>64</v>
      </c>
      <c r="G8" s="10">
        <v>4</v>
      </c>
      <c r="H8" s="38"/>
      <c r="J8" s="10">
        <v>3</v>
      </c>
      <c r="K8" s="4" t="s">
        <v>376</v>
      </c>
      <c r="L8" s="11">
        <v>4</v>
      </c>
      <c r="M8" s="11">
        <v>10</v>
      </c>
      <c r="N8" s="11">
        <v>20</v>
      </c>
      <c r="O8" s="11">
        <f t="shared" si="0"/>
        <v>34</v>
      </c>
    </row>
    <row r="9" spans="1:15" x14ac:dyDescent="0.25">
      <c r="A9" s="10">
        <v>5</v>
      </c>
      <c r="B9" s="3">
        <v>30.05</v>
      </c>
      <c r="C9" s="4">
        <v>725</v>
      </c>
      <c r="D9" s="12" t="s">
        <v>26</v>
      </c>
      <c r="E9" s="13" t="s">
        <v>93</v>
      </c>
      <c r="F9" s="4" t="s">
        <v>16</v>
      </c>
      <c r="G9" s="10">
        <v>5</v>
      </c>
      <c r="H9" s="38"/>
      <c r="J9" s="10">
        <v>4</v>
      </c>
      <c r="K9" s="4" t="s">
        <v>82</v>
      </c>
      <c r="L9" s="11">
        <v>6</v>
      </c>
      <c r="M9" s="11">
        <v>15</v>
      </c>
      <c r="N9" s="11">
        <v>25</v>
      </c>
      <c r="O9" s="11">
        <f t="shared" si="0"/>
        <v>46</v>
      </c>
    </row>
    <row r="10" spans="1:15" x14ac:dyDescent="0.25">
      <c r="A10" s="10">
        <v>6</v>
      </c>
      <c r="B10" s="3">
        <v>30.41</v>
      </c>
      <c r="C10" s="4">
        <v>785</v>
      </c>
      <c r="D10" s="12" t="s">
        <v>5</v>
      </c>
      <c r="E10" s="13" t="s">
        <v>174</v>
      </c>
      <c r="F10" s="4" t="s">
        <v>82</v>
      </c>
      <c r="G10" s="10">
        <v>6</v>
      </c>
      <c r="H10" s="38"/>
      <c r="J10" s="10">
        <v>5</v>
      </c>
      <c r="K10" s="4" t="s">
        <v>41</v>
      </c>
      <c r="L10" s="11">
        <v>3</v>
      </c>
      <c r="M10" s="11">
        <v>18</v>
      </c>
      <c r="N10" s="11">
        <v>31</v>
      </c>
      <c r="O10" s="11">
        <f t="shared" si="0"/>
        <v>52</v>
      </c>
    </row>
    <row r="11" spans="1:15" x14ac:dyDescent="0.25">
      <c r="A11" s="10">
        <v>7</v>
      </c>
      <c r="B11" s="3">
        <v>31.08</v>
      </c>
      <c r="C11" s="4">
        <v>730</v>
      </c>
      <c r="D11" s="12" t="s">
        <v>97</v>
      </c>
      <c r="E11" s="13" t="s">
        <v>49</v>
      </c>
      <c r="F11" s="4" t="s">
        <v>16</v>
      </c>
      <c r="G11" s="10">
        <v>7</v>
      </c>
      <c r="H11" s="38"/>
      <c r="J11" s="10">
        <v>6</v>
      </c>
      <c r="K11" s="4" t="s">
        <v>73</v>
      </c>
      <c r="L11" s="11">
        <v>16</v>
      </c>
      <c r="M11" s="11">
        <v>19</v>
      </c>
      <c r="N11" s="11">
        <v>21</v>
      </c>
      <c r="O11" s="11">
        <f t="shared" si="0"/>
        <v>56</v>
      </c>
    </row>
    <row r="12" spans="1:15" x14ac:dyDescent="0.25">
      <c r="A12" s="10">
        <v>8</v>
      </c>
      <c r="B12" s="3">
        <v>31.09</v>
      </c>
      <c r="C12" s="4">
        <v>756</v>
      </c>
      <c r="D12" s="12" t="s">
        <v>37</v>
      </c>
      <c r="E12" s="13" t="s">
        <v>131</v>
      </c>
      <c r="F12" s="4" t="s">
        <v>132</v>
      </c>
      <c r="G12" s="10">
        <v>8</v>
      </c>
      <c r="H12" s="38"/>
      <c r="J12" s="10">
        <v>7</v>
      </c>
      <c r="K12" s="4" t="s">
        <v>380</v>
      </c>
      <c r="L12" s="11">
        <v>17</v>
      </c>
      <c r="M12" s="11">
        <v>30</v>
      </c>
      <c r="N12" s="11">
        <v>35</v>
      </c>
      <c r="O12" s="11">
        <f t="shared" si="0"/>
        <v>82</v>
      </c>
    </row>
    <row r="13" spans="1:15" x14ac:dyDescent="0.25">
      <c r="A13" s="10">
        <v>9</v>
      </c>
      <c r="B13" s="3">
        <v>31.11</v>
      </c>
      <c r="C13" s="4">
        <v>772</v>
      </c>
      <c r="D13" s="12" t="s">
        <v>154</v>
      </c>
      <c r="E13" s="13" t="s">
        <v>155</v>
      </c>
      <c r="F13" s="4" t="s">
        <v>76</v>
      </c>
      <c r="G13" s="10">
        <v>9</v>
      </c>
      <c r="H13" s="38"/>
      <c r="J13" s="10">
        <v>8</v>
      </c>
      <c r="K13" s="4" t="s">
        <v>366</v>
      </c>
      <c r="L13" s="11">
        <v>23</v>
      </c>
      <c r="M13" s="11">
        <v>28</v>
      </c>
      <c r="N13" s="11">
        <v>33</v>
      </c>
      <c r="O13" s="11">
        <f t="shared" si="0"/>
        <v>84</v>
      </c>
    </row>
    <row r="14" spans="1:15" x14ac:dyDescent="0.25">
      <c r="A14" s="10">
        <v>10</v>
      </c>
      <c r="B14" s="3">
        <v>31.11</v>
      </c>
      <c r="C14" s="4">
        <v>760</v>
      </c>
      <c r="D14" s="12" t="s">
        <v>137</v>
      </c>
      <c r="E14" s="13" t="s">
        <v>138</v>
      </c>
      <c r="F14" s="4" t="s">
        <v>64</v>
      </c>
      <c r="G14" s="10">
        <v>10</v>
      </c>
      <c r="H14" s="38"/>
      <c r="J14" s="10">
        <v>9</v>
      </c>
      <c r="K14" s="4" t="s">
        <v>82</v>
      </c>
      <c r="L14" s="11">
        <v>26</v>
      </c>
      <c r="M14" s="11">
        <v>29</v>
      </c>
      <c r="N14" s="11">
        <v>39</v>
      </c>
      <c r="O14" s="11">
        <f t="shared" si="0"/>
        <v>94</v>
      </c>
    </row>
    <row r="15" spans="1:15" x14ac:dyDescent="0.25">
      <c r="A15" s="10">
        <v>11</v>
      </c>
      <c r="B15" s="3">
        <v>31.37</v>
      </c>
      <c r="C15" s="4">
        <v>723</v>
      </c>
      <c r="D15" s="12" t="s">
        <v>91</v>
      </c>
      <c r="E15" s="13" t="s">
        <v>92</v>
      </c>
      <c r="F15" s="4" t="s">
        <v>0</v>
      </c>
      <c r="G15" s="10">
        <v>11</v>
      </c>
      <c r="H15" s="38"/>
      <c r="J15" s="10">
        <v>10</v>
      </c>
      <c r="K15" s="30" t="s">
        <v>367</v>
      </c>
      <c r="L15" s="11">
        <v>34</v>
      </c>
      <c r="M15" s="11">
        <v>37</v>
      </c>
      <c r="N15" s="11">
        <v>38</v>
      </c>
      <c r="O15" s="11">
        <f t="shared" si="0"/>
        <v>109</v>
      </c>
    </row>
    <row r="16" spans="1:15" x14ac:dyDescent="0.25">
      <c r="A16" s="10">
        <v>12</v>
      </c>
      <c r="B16" s="37">
        <v>31.4</v>
      </c>
      <c r="C16" s="4">
        <v>788</v>
      </c>
      <c r="D16" s="12" t="s">
        <v>83</v>
      </c>
      <c r="E16" s="13" t="s">
        <v>176</v>
      </c>
      <c r="F16" s="4" t="s">
        <v>177</v>
      </c>
      <c r="G16" s="10">
        <v>12</v>
      </c>
      <c r="H16" s="38"/>
      <c r="J16" s="10">
        <v>11</v>
      </c>
      <c r="K16" s="4" t="s">
        <v>377</v>
      </c>
      <c r="L16" s="11">
        <v>32</v>
      </c>
      <c r="M16" s="11">
        <v>42</v>
      </c>
      <c r="N16" s="11">
        <v>43</v>
      </c>
      <c r="O16" s="11">
        <f t="shared" si="0"/>
        <v>117</v>
      </c>
    </row>
    <row r="17" spans="1:15" x14ac:dyDescent="0.25">
      <c r="A17" s="10">
        <v>13</v>
      </c>
      <c r="B17" s="3">
        <v>31.42</v>
      </c>
      <c r="C17" s="4">
        <v>757</v>
      </c>
      <c r="D17" s="12" t="s">
        <v>42</v>
      </c>
      <c r="E17" s="13" t="s">
        <v>133</v>
      </c>
      <c r="F17" s="4" t="s">
        <v>61</v>
      </c>
      <c r="G17" s="10">
        <v>13</v>
      </c>
      <c r="H17" s="38"/>
      <c r="J17" s="10">
        <v>12</v>
      </c>
      <c r="K17" s="4" t="s">
        <v>375</v>
      </c>
      <c r="L17" s="11">
        <v>41</v>
      </c>
      <c r="M17" s="11">
        <v>45</v>
      </c>
      <c r="N17" s="11">
        <v>54</v>
      </c>
      <c r="O17" s="11">
        <f t="shared" si="0"/>
        <v>140</v>
      </c>
    </row>
    <row r="18" spans="1:15" x14ac:dyDescent="0.25">
      <c r="A18" s="10">
        <v>14</v>
      </c>
      <c r="B18" s="3">
        <v>31.44</v>
      </c>
      <c r="C18" s="4">
        <v>774</v>
      </c>
      <c r="D18" s="12" t="s">
        <v>105</v>
      </c>
      <c r="E18" s="13" t="s">
        <v>156</v>
      </c>
      <c r="F18" s="4" t="s">
        <v>76</v>
      </c>
      <c r="G18" s="10">
        <v>14</v>
      </c>
      <c r="H18" s="38"/>
      <c r="J18" s="10">
        <v>13</v>
      </c>
      <c r="K18" s="4" t="s">
        <v>378</v>
      </c>
      <c r="L18" s="11">
        <v>46</v>
      </c>
      <c r="M18" s="11">
        <v>49</v>
      </c>
      <c r="N18" s="11">
        <v>50</v>
      </c>
      <c r="O18" s="11">
        <f t="shared" si="0"/>
        <v>145</v>
      </c>
    </row>
    <row r="19" spans="1:15" x14ac:dyDescent="0.25">
      <c r="A19" s="10">
        <v>15</v>
      </c>
      <c r="B19" s="3">
        <v>32.08</v>
      </c>
      <c r="C19" s="4">
        <v>782</v>
      </c>
      <c r="D19" s="12" t="s">
        <v>169</v>
      </c>
      <c r="E19" s="13" t="s">
        <v>170</v>
      </c>
      <c r="F19" s="4" t="s">
        <v>82</v>
      </c>
      <c r="G19" s="10">
        <v>15</v>
      </c>
      <c r="H19" s="38"/>
      <c r="J19" s="40"/>
      <c r="K19" s="2"/>
      <c r="L19" s="41"/>
      <c r="M19" s="41"/>
      <c r="N19" s="41"/>
      <c r="O19" s="41"/>
    </row>
    <row r="20" spans="1:15" x14ac:dyDescent="0.25">
      <c r="A20" s="10">
        <v>16</v>
      </c>
      <c r="B20" s="3">
        <v>32.14</v>
      </c>
      <c r="C20" s="4">
        <v>768</v>
      </c>
      <c r="D20" s="12" t="s">
        <v>148</v>
      </c>
      <c r="E20" s="13" t="s">
        <v>149</v>
      </c>
      <c r="F20" s="4" t="s">
        <v>73</v>
      </c>
      <c r="G20" s="10">
        <v>16</v>
      </c>
      <c r="H20" s="38"/>
      <c r="J20" s="40"/>
      <c r="K20" s="2"/>
      <c r="L20" s="41"/>
      <c r="M20" s="41"/>
      <c r="N20" s="41"/>
      <c r="O20" s="41"/>
    </row>
    <row r="21" spans="1:15" x14ac:dyDescent="0.25">
      <c r="A21" s="10">
        <v>17</v>
      </c>
      <c r="B21" s="37">
        <v>32.200000000000003</v>
      </c>
      <c r="C21" s="4">
        <v>968</v>
      </c>
      <c r="D21" s="12" t="s">
        <v>39</v>
      </c>
      <c r="E21" s="13" t="s">
        <v>183</v>
      </c>
      <c r="F21" s="4" t="s">
        <v>16</v>
      </c>
      <c r="G21" s="38"/>
      <c r="H21" s="10">
        <v>1</v>
      </c>
    </row>
    <row r="22" spans="1:15" x14ac:dyDescent="0.25">
      <c r="A22" s="10">
        <v>18</v>
      </c>
      <c r="B22" s="3">
        <v>32.340000000000003</v>
      </c>
      <c r="C22" s="4">
        <v>778</v>
      </c>
      <c r="D22" s="12" t="s">
        <v>162</v>
      </c>
      <c r="E22" s="13" t="s">
        <v>163</v>
      </c>
      <c r="F22" s="4" t="s">
        <v>76</v>
      </c>
      <c r="G22" s="10">
        <v>17</v>
      </c>
      <c r="H22" s="38"/>
    </row>
    <row r="23" spans="1:15" x14ac:dyDescent="0.25">
      <c r="A23" s="10">
        <v>19</v>
      </c>
      <c r="B23" s="3">
        <v>32.369999999999997</v>
      </c>
      <c r="C23" s="4">
        <v>750</v>
      </c>
      <c r="D23" s="12" t="s">
        <v>83</v>
      </c>
      <c r="E23" s="13" t="s">
        <v>125</v>
      </c>
      <c r="F23" s="4" t="s">
        <v>41</v>
      </c>
      <c r="G23" s="10">
        <v>18</v>
      </c>
      <c r="H23" s="38"/>
      <c r="K23" s="26" t="s">
        <v>373</v>
      </c>
      <c r="L23" s="15"/>
      <c r="M23" s="16"/>
      <c r="N23" s="16"/>
      <c r="O23" s="15"/>
    </row>
    <row r="24" spans="1:15" x14ac:dyDescent="0.25">
      <c r="A24" s="10">
        <v>20</v>
      </c>
      <c r="B24" s="3">
        <v>32.380000000000003</v>
      </c>
      <c r="C24" s="4">
        <v>769</v>
      </c>
      <c r="D24" s="12" t="s">
        <v>150</v>
      </c>
      <c r="E24" s="13" t="s">
        <v>151</v>
      </c>
      <c r="F24" s="4" t="s">
        <v>73</v>
      </c>
      <c r="G24" s="10">
        <v>19</v>
      </c>
      <c r="H24" s="38"/>
      <c r="J24" s="10" t="s">
        <v>358</v>
      </c>
      <c r="K24" s="19" t="s">
        <v>368</v>
      </c>
      <c r="L24" s="11">
        <v>1</v>
      </c>
      <c r="M24" s="11">
        <v>2</v>
      </c>
      <c r="N24" s="11">
        <v>3</v>
      </c>
      <c r="O24" s="11" t="s">
        <v>362</v>
      </c>
    </row>
    <row r="25" spans="1:15" x14ac:dyDescent="0.25">
      <c r="A25" s="10">
        <v>21</v>
      </c>
      <c r="B25" s="37">
        <v>32.4</v>
      </c>
      <c r="C25" s="4">
        <v>767</v>
      </c>
      <c r="D25" s="12" t="s">
        <v>146</v>
      </c>
      <c r="E25" s="13" t="s">
        <v>147</v>
      </c>
      <c r="F25" s="4" t="s">
        <v>64</v>
      </c>
      <c r="G25" s="10">
        <v>20</v>
      </c>
      <c r="H25" s="38"/>
      <c r="J25" s="39">
        <v>1</v>
      </c>
      <c r="K25" s="4" t="s">
        <v>16</v>
      </c>
      <c r="L25" s="11">
        <v>1</v>
      </c>
      <c r="M25" s="11">
        <v>5</v>
      </c>
      <c r="N25" s="11">
        <v>6</v>
      </c>
      <c r="O25" s="11">
        <f t="shared" ref="O25:O31" si="1">SUM(L25:N25)</f>
        <v>12</v>
      </c>
    </row>
    <row r="26" spans="1:15" x14ac:dyDescent="0.25">
      <c r="A26" s="10">
        <v>22</v>
      </c>
      <c r="B26" s="3">
        <v>32.49</v>
      </c>
      <c r="C26" s="4">
        <v>771</v>
      </c>
      <c r="D26" s="12" t="s">
        <v>91</v>
      </c>
      <c r="E26" s="13" t="s">
        <v>153</v>
      </c>
      <c r="F26" s="4" t="s">
        <v>73</v>
      </c>
      <c r="G26" s="10">
        <v>21</v>
      </c>
      <c r="H26" s="38"/>
      <c r="J26" s="39">
        <v>2</v>
      </c>
      <c r="K26" s="4" t="s">
        <v>82</v>
      </c>
      <c r="L26" s="11">
        <v>3</v>
      </c>
      <c r="M26" s="11">
        <v>8</v>
      </c>
      <c r="N26" s="11">
        <v>15</v>
      </c>
      <c r="O26" s="11">
        <f t="shared" si="1"/>
        <v>26</v>
      </c>
    </row>
    <row r="27" spans="1:15" x14ac:dyDescent="0.25">
      <c r="A27" s="10">
        <v>23</v>
      </c>
      <c r="B27" s="3">
        <v>32.51</v>
      </c>
      <c r="C27" s="4">
        <v>733</v>
      </c>
      <c r="D27" s="12" t="s">
        <v>100</v>
      </c>
      <c r="E27" s="13" t="s">
        <v>101</v>
      </c>
      <c r="F27" s="4" t="s">
        <v>102</v>
      </c>
      <c r="G27" s="10">
        <v>22</v>
      </c>
      <c r="H27" s="38"/>
      <c r="J27" s="39">
        <v>3</v>
      </c>
      <c r="K27" s="4" t="s">
        <v>0</v>
      </c>
      <c r="L27" s="11">
        <v>12</v>
      </c>
      <c r="M27" s="11">
        <v>13</v>
      </c>
      <c r="N27" s="11">
        <v>14</v>
      </c>
      <c r="O27" s="11">
        <f t="shared" si="1"/>
        <v>39</v>
      </c>
    </row>
    <row r="28" spans="1:15" x14ac:dyDescent="0.25">
      <c r="A28" s="10">
        <v>24</v>
      </c>
      <c r="B28" s="3">
        <v>32.520000000000003</v>
      </c>
      <c r="C28" s="4">
        <v>986</v>
      </c>
      <c r="D28" s="12" t="s">
        <v>94</v>
      </c>
      <c r="E28" s="13" t="s">
        <v>204</v>
      </c>
      <c r="F28" s="4" t="s">
        <v>132</v>
      </c>
      <c r="G28" s="38"/>
      <c r="H28" s="10">
        <v>2</v>
      </c>
      <c r="J28" s="39">
        <v>4</v>
      </c>
      <c r="K28" s="4" t="s">
        <v>41</v>
      </c>
      <c r="L28" s="11">
        <v>7</v>
      </c>
      <c r="M28" s="11">
        <v>16</v>
      </c>
      <c r="N28" s="11">
        <v>18</v>
      </c>
      <c r="O28" s="11">
        <f t="shared" si="1"/>
        <v>41</v>
      </c>
    </row>
    <row r="29" spans="1:15" x14ac:dyDescent="0.25">
      <c r="A29" s="10">
        <v>25</v>
      </c>
      <c r="B29" s="3">
        <v>33.130000000000003</v>
      </c>
      <c r="C29" s="4">
        <v>997</v>
      </c>
      <c r="D29" s="12" t="s">
        <v>5</v>
      </c>
      <c r="E29" s="13" t="s">
        <v>217</v>
      </c>
      <c r="F29" s="4" t="s">
        <v>82</v>
      </c>
      <c r="G29" s="38"/>
      <c r="H29" s="10">
        <v>3</v>
      </c>
      <c r="J29" s="39">
        <v>5</v>
      </c>
      <c r="K29" s="4" t="s">
        <v>366</v>
      </c>
      <c r="L29" s="11">
        <v>4</v>
      </c>
      <c r="M29" s="11">
        <v>21</v>
      </c>
      <c r="N29" s="11">
        <v>24</v>
      </c>
      <c r="O29" s="11">
        <f t="shared" si="1"/>
        <v>49</v>
      </c>
    </row>
    <row r="30" spans="1:15" x14ac:dyDescent="0.25">
      <c r="A30" s="10">
        <v>26</v>
      </c>
      <c r="B30" s="37">
        <v>33.200000000000003</v>
      </c>
      <c r="C30" s="4">
        <v>736</v>
      </c>
      <c r="D30" s="12" t="s">
        <v>107</v>
      </c>
      <c r="E30" s="13" t="s">
        <v>108</v>
      </c>
      <c r="F30" s="4" t="s">
        <v>34</v>
      </c>
      <c r="G30" s="10">
        <v>23</v>
      </c>
      <c r="H30" s="38"/>
      <c r="J30" s="39">
        <v>6</v>
      </c>
      <c r="K30" s="4" t="s">
        <v>61</v>
      </c>
      <c r="L30" s="11">
        <v>17</v>
      </c>
      <c r="M30" s="11">
        <v>19</v>
      </c>
      <c r="N30" s="11">
        <v>22</v>
      </c>
      <c r="O30" s="11">
        <f t="shared" si="1"/>
        <v>58</v>
      </c>
    </row>
    <row r="31" spans="1:15" x14ac:dyDescent="0.25">
      <c r="A31" s="10">
        <v>27</v>
      </c>
      <c r="B31" s="3">
        <v>33.369999999999997</v>
      </c>
      <c r="C31" s="4">
        <v>755</v>
      </c>
      <c r="D31" s="12" t="s">
        <v>31</v>
      </c>
      <c r="E31" s="13" t="s">
        <v>130</v>
      </c>
      <c r="F31" s="4" t="s">
        <v>59</v>
      </c>
      <c r="G31" s="10">
        <v>24</v>
      </c>
      <c r="H31" s="38"/>
      <c r="J31" s="39">
        <v>7</v>
      </c>
      <c r="K31" s="4" t="s">
        <v>367</v>
      </c>
      <c r="L31" s="11">
        <v>25</v>
      </c>
      <c r="M31" s="11">
        <v>29</v>
      </c>
      <c r="N31" s="11">
        <v>30</v>
      </c>
      <c r="O31" s="11">
        <f t="shared" si="1"/>
        <v>84</v>
      </c>
    </row>
    <row r="32" spans="1:15" x14ac:dyDescent="0.25">
      <c r="A32" s="10">
        <v>28</v>
      </c>
      <c r="B32" s="3">
        <v>33.43</v>
      </c>
      <c r="C32" s="4">
        <v>783</v>
      </c>
      <c r="D32" s="12" t="s">
        <v>171</v>
      </c>
      <c r="E32" s="13" t="s">
        <v>172</v>
      </c>
      <c r="F32" s="4" t="s">
        <v>82</v>
      </c>
      <c r="G32" s="10">
        <v>25</v>
      </c>
      <c r="H32" s="38"/>
    </row>
    <row r="33" spans="1:8" x14ac:dyDescent="0.25">
      <c r="A33" s="10">
        <v>29</v>
      </c>
      <c r="B33" s="3">
        <v>34.049999999999997</v>
      </c>
      <c r="C33" s="4">
        <v>780</v>
      </c>
      <c r="D33" s="12" t="s">
        <v>166</v>
      </c>
      <c r="E33" s="13" t="s">
        <v>167</v>
      </c>
      <c r="F33" s="4" t="s">
        <v>82</v>
      </c>
      <c r="G33" s="10">
        <v>26</v>
      </c>
      <c r="H33" s="38"/>
    </row>
    <row r="34" spans="1:8" x14ac:dyDescent="0.25">
      <c r="A34" s="10">
        <v>30</v>
      </c>
      <c r="B34" s="3">
        <v>34.21</v>
      </c>
      <c r="C34" s="4">
        <v>758</v>
      </c>
      <c r="D34" s="12" t="s">
        <v>26</v>
      </c>
      <c r="E34" s="13" t="s">
        <v>134</v>
      </c>
      <c r="F34" s="4" t="s">
        <v>61</v>
      </c>
      <c r="G34" s="10">
        <v>27</v>
      </c>
      <c r="H34" s="38"/>
    </row>
    <row r="35" spans="1:8" x14ac:dyDescent="0.25">
      <c r="A35" s="10">
        <v>31</v>
      </c>
      <c r="B35" s="3">
        <v>34.270000000000003</v>
      </c>
      <c r="C35" s="4">
        <v>742</v>
      </c>
      <c r="D35" s="12" t="s">
        <v>105</v>
      </c>
      <c r="E35" s="13" t="s">
        <v>116</v>
      </c>
      <c r="F35" s="4" t="s">
        <v>34</v>
      </c>
      <c r="G35" s="10">
        <v>28</v>
      </c>
      <c r="H35" s="38"/>
    </row>
    <row r="36" spans="1:8" x14ac:dyDescent="0.25">
      <c r="A36" s="10">
        <v>32</v>
      </c>
      <c r="B36" s="3">
        <v>34.35</v>
      </c>
      <c r="C36" s="4">
        <v>781</v>
      </c>
      <c r="D36" s="12" t="s">
        <v>143</v>
      </c>
      <c r="E36" s="13" t="s">
        <v>168</v>
      </c>
      <c r="F36" s="4" t="s">
        <v>82</v>
      </c>
      <c r="G36" s="10">
        <v>29</v>
      </c>
      <c r="H36" s="38"/>
    </row>
    <row r="37" spans="1:8" x14ac:dyDescent="0.25">
      <c r="A37" s="10">
        <v>33</v>
      </c>
      <c r="B37" s="3">
        <v>34.409999999999997</v>
      </c>
      <c r="C37" s="4">
        <v>775</v>
      </c>
      <c r="D37" s="12" t="s">
        <v>100</v>
      </c>
      <c r="E37" s="13" t="s">
        <v>157</v>
      </c>
      <c r="F37" s="4" t="s">
        <v>76</v>
      </c>
      <c r="G37" s="10">
        <v>30</v>
      </c>
      <c r="H37" s="38"/>
    </row>
    <row r="38" spans="1:8" x14ac:dyDescent="0.25">
      <c r="A38" s="10">
        <v>34</v>
      </c>
      <c r="B38" s="3">
        <v>34.549999999999997</v>
      </c>
      <c r="C38" s="4">
        <v>978</v>
      </c>
      <c r="D38" s="12" t="s">
        <v>105</v>
      </c>
      <c r="E38" s="13" t="s">
        <v>193</v>
      </c>
      <c r="F38" s="4" t="s">
        <v>34</v>
      </c>
      <c r="G38" s="38"/>
      <c r="H38" s="10">
        <v>4</v>
      </c>
    </row>
    <row r="39" spans="1:8" x14ac:dyDescent="0.25">
      <c r="A39" s="10">
        <v>35</v>
      </c>
      <c r="B39" s="3">
        <v>35.049999999999997</v>
      </c>
      <c r="C39" s="4">
        <v>746</v>
      </c>
      <c r="D39" s="12" t="s">
        <v>5</v>
      </c>
      <c r="E39" s="13" t="s">
        <v>121</v>
      </c>
      <c r="F39" s="4" t="s">
        <v>41</v>
      </c>
      <c r="G39" s="10">
        <v>31</v>
      </c>
      <c r="H39" s="38"/>
    </row>
    <row r="40" spans="1:8" x14ac:dyDescent="0.25">
      <c r="A40" s="10">
        <v>36</v>
      </c>
      <c r="B40" s="3">
        <v>35.07</v>
      </c>
      <c r="C40" s="4">
        <v>763</v>
      </c>
      <c r="D40" s="12" t="s">
        <v>44</v>
      </c>
      <c r="E40" s="13" t="s">
        <v>141</v>
      </c>
      <c r="F40" s="4" t="s">
        <v>64</v>
      </c>
      <c r="G40" s="10">
        <v>32</v>
      </c>
      <c r="H40" s="38"/>
    </row>
    <row r="41" spans="1:8" x14ac:dyDescent="0.25">
      <c r="A41" s="10">
        <v>37</v>
      </c>
      <c r="B41" s="3">
        <v>35.130000000000003</v>
      </c>
      <c r="C41" s="4">
        <v>738</v>
      </c>
      <c r="D41" s="12" t="s">
        <v>39</v>
      </c>
      <c r="E41" s="13" t="s">
        <v>110</v>
      </c>
      <c r="F41" s="4" t="s">
        <v>34</v>
      </c>
      <c r="G41" s="10">
        <v>33</v>
      </c>
      <c r="H41" s="38"/>
    </row>
    <row r="42" spans="1:8" x14ac:dyDescent="0.25">
      <c r="A42" s="10">
        <v>38</v>
      </c>
      <c r="B42" s="3">
        <v>35.31</v>
      </c>
      <c r="C42" s="4">
        <v>745</v>
      </c>
      <c r="D42" s="12" t="s">
        <v>114</v>
      </c>
      <c r="E42" s="13" t="s">
        <v>120</v>
      </c>
      <c r="F42" s="4" t="s">
        <v>34</v>
      </c>
      <c r="G42" s="10">
        <v>34</v>
      </c>
      <c r="H42" s="38"/>
    </row>
    <row r="43" spans="1:8" x14ac:dyDescent="0.25">
      <c r="A43" s="10">
        <v>39</v>
      </c>
      <c r="B43" s="3">
        <v>35.340000000000003</v>
      </c>
      <c r="C43" s="4">
        <v>970</v>
      </c>
      <c r="D43" s="12" t="s">
        <v>185</v>
      </c>
      <c r="E43" s="13" t="s">
        <v>186</v>
      </c>
      <c r="F43" s="4" t="s">
        <v>16</v>
      </c>
      <c r="G43" s="38"/>
      <c r="H43" s="10">
        <v>5</v>
      </c>
    </row>
    <row r="44" spans="1:8" x14ac:dyDescent="0.25">
      <c r="A44" s="10">
        <v>40</v>
      </c>
      <c r="B44" s="3">
        <v>35.380000000000003</v>
      </c>
      <c r="C44" s="4">
        <v>776</v>
      </c>
      <c r="D44" s="12" t="s">
        <v>158</v>
      </c>
      <c r="E44" s="13" t="s">
        <v>159</v>
      </c>
      <c r="F44" s="4" t="s">
        <v>76</v>
      </c>
      <c r="G44" s="10">
        <v>35</v>
      </c>
      <c r="H44" s="38"/>
    </row>
    <row r="45" spans="1:8" x14ac:dyDescent="0.25">
      <c r="A45" s="10">
        <v>41</v>
      </c>
      <c r="B45" s="3">
        <v>35.43</v>
      </c>
      <c r="C45" s="4">
        <v>971</v>
      </c>
      <c r="D45" s="12" t="s">
        <v>128</v>
      </c>
      <c r="E45" s="13" t="s">
        <v>187</v>
      </c>
      <c r="F45" s="4" t="s">
        <v>16</v>
      </c>
      <c r="G45" s="38"/>
      <c r="H45" s="10">
        <v>6</v>
      </c>
    </row>
    <row r="46" spans="1:8" x14ac:dyDescent="0.25">
      <c r="A46" s="10">
        <v>42</v>
      </c>
      <c r="B46" s="3">
        <v>35.47</v>
      </c>
      <c r="C46" s="4">
        <v>981</v>
      </c>
      <c r="D46" s="12" t="s">
        <v>26</v>
      </c>
      <c r="E46" s="13" t="s">
        <v>197</v>
      </c>
      <c r="F46" s="4" t="s">
        <v>41</v>
      </c>
      <c r="G46" s="38"/>
      <c r="H46" s="10">
        <v>7</v>
      </c>
    </row>
    <row r="47" spans="1:8" x14ac:dyDescent="0.25">
      <c r="A47" s="10">
        <v>43</v>
      </c>
      <c r="B47" s="3">
        <v>36.049999999999997</v>
      </c>
      <c r="C47" s="4">
        <v>752</v>
      </c>
      <c r="D47" s="12" t="s">
        <v>83</v>
      </c>
      <c r="E47" s="13" t="s">
        <v>126</v>
      </c>
      <c r="F47" s="4" t="s">
        <v>41</v>
      </c>
      <c r="G47" s="10">
        <v>36</v>
      </c>
      <c r="H47" s="38"/>
    </row>
    <row r="48" spans="1:8" x14ac:dyDescent="0.25">
      <c r="A48" s="10">
        <v>44</v>
      </c>
      <c r="B48" s="3">
        <v>36.11</v>
      </c>
      <c r="C48" s="4">
        <v>995</v>
      </c>
      <c r="D48" s="12" t="s">
        <v>143</v>
      </c>
      <c r="E48" s="13" t="s">
        <v>215</v>
      </c>
      <c r="F48" s="4" t="s">
        <v>82</v>
      </c>
      <c r="G48" s="38"/>
      <c r="H48" s="10">
        <v>8</v>
      </c>
    </row>
    <row r="49" spans="1:8" x14ac:dyDescent="0.25">
      <c r="A49" s="10">
        <v>45</v>
      </c>
      <c r="B49" s="37">
        <v>36.200000000000003</v>
      </c>
      <c r="C49" s="4">
        <v>743</v>
      </c>
      <c r="D49" s="12" t="s">
        <v>5</v>
      </c>
      <c r="E49" s="13" t="s">
        <v>117</v>
      </c>
      <c r="F49" s="4" t="s">
        <v>34</v>
      </c>
      <c r="G49" s="10">
        <v>37</v>
      </c>
      <c r="H49" s="38"/>
    </row>
    <row r="50" spans="1:8" x14ac:dyDescent="0.25">
      <c r="A50" s="10">
        <v>46</v>
      </c>
      <c r="B50" s="3">
        <v>36.35</v>
      </c>
      <c r="C50" s="4">
        <v>999</v>
      </c>
      <c r="D50" s="12" t="s">
        <v>194</v>
      </c>
      <c r="E50" s="13" t="s">
        <v>218</v>
      </c>
      <c r="F50" s="4" t="s">
        <v>219</v>
      </c>
      <c r="G50" s="38"/>
      <c r="H50" s="10">
        <v>9</v>
      </c>
    </row>
    <row r="51" spans="1:8" x14ac:dyDescent="0.25">
      <c r="A51" s="10">
        <v>47</v>
      </c>
      <c r="B51" s="3">
        <v>36.46</v>
      </c>
      <c r="C51" s="4">
        <v>739</v>
      </c>
      <c r="D51" s="12" t="s">
        <v>17</v>
      </c>
      <c r="E51" s="13" t="s">
        <v>111</v>
      </c>
      <c r="F51" s="4" t="s">
        <v>34</v>
      </c>
      <c r="G51" s="10">
        <v>38</v>
      </c>
      <c r="H51" s="38"/>
    </row>
    <row r="52" spans="1:8" x14ac:dyDescent="0.25">
      <c r="A52" s="10">
        <v>48</v>
      </c>
      <c r="B52" s="3">
        <v>36.51</v>
      </c>
      <c r="C52" s="4">
        <v>784</v>
      </c>
      <c r="D52" s="12" t="s">
        <v>78</v>
      </c>
      <c r="E52" s="13" t="s">
        <v>173</v>
      </c>
      <c r="F52" s="4" t="s">
        <v>82</v>
      </c>
      <c r="G52" s="10">
        <v>39</v>
      </c>
      <c r="H52" s="38"/>
    </row>
    <row r="53" spans="1:8" x14ac:dyDescent="0.25">
      <c r="A53" s="10">
        <v>49</v>
      </c>
      <c r="B53" s="3">
        <v>36.53</v>
      </c>
      <c r="C53" s="4">
        <v>985</v>
      </c>
      <c r="D53" s="12" t="s">
        <v>201</v>
      </c>
      <c r="E53" s="13" t="s">
        <v>202</v>
      </c>
      <c r="F53" s="4" t="s">
        <v>203</v>
      </c>
      <c r="G53" s="38"/>
      <c r="H53" s="10">
        <v>10</v>
      </c>
    </row>
    <row r="54" spans="1:8" x14ac:dyDescent="0.25">
      <c r="A54" s="10">
        <v>50</v>
      </c>
      <c r="B54" s="3">
        <v>37.130000000000003</v>
      </c>
      <c r="C54" s="4">
        <v>741</v>
      </c>
      <c r="D54" s="12" t="s">
        <v>114</v>
      </c>
      <c r="E54" s="13" t="s">
        <v>115</v>
      </c>
      <c r="F54" s="4" t="s">
        <v>34</v>
      </c>
      <c r="G54" s="10">
        <v>40</v>
      </c>
      <c r="H54" s="38"/>
    </row>
    <row r="55" spans="1:8" x14ac:dyDescent="0.25">
      <c r="A55" s="10">
        <v>51</v>
      </c>
      <c r="B55" s="3">
        <v>37.19</v>
      </c>
      <c r="C55" s="4">
        <v>969</v>
      </c>
      <c r="D55" s="12" t="s">
        <v>182</v>
      </c>
      <c r="E55" s="13" t="s">
        <v>184</v>
      </c>
      <c r="F55" s="4" t="s">
        <v>16</v>
      </c>
      <c r="G55" s="38"/>
      <c r="H55" s="10">
        <v>11</v>
      </c>
    </row>
    <row r="56" spans="1:8" x14ac:dyDescent="0.25">
      <c r="A56" s="10">
        <v>52</v>
      </c>
      <c r="B56" s="3">
        <v>37.22</v>
      </c>
      <c r="C56" s="4">
        <v>952</v>
      </c>
      <c r="D56" s="12" t="s">
        <v>179</v>
      </c>
      <c r="E56" s="13" t="s">
        <v>180</v>
      </c>
      <c r="F56" s="4" t="s">
        <v>0</v>
      </c>
      <c r="G56" s="38"/>
      <c r="H56" s="10">
        <v>12</v>
      </c>
    </row>
    <row r="57" spans="1:8" x14ac:dyDescent="0.25">
      <c r="A57" s="10">
        <v>53</v>
      </c>
      <c r="B57" s="3">
        <v>37.25</v>
      </c>
      <c r="C57" s="4">
        <v>737</v>
      </c>
      <c r="D57" s="12" t="s">
        <v>44</v>
      </c>
      <c r="E57" s="13" t="s">
        <v>109</v>
      </c>
      <c r="F57" s="4" t="s">
        <v>34</v>
      </c>
      <c r="G57" s="10">
        <v>41</v>
      </c>
      <c r="H57" s="38"/>
    </row>
    <row r="58" spans="1:8" x14ac:dyDescent="0.25">
      <c r="A58" s="10">
        <v>54</v>
      </c>
      <c r="B58" s="3">
        <v>37.28</v>
      </c>
      <c r="C58" s="4">
        <v>953</v>
      </c>
      <c r="D58" s="12" t="s">
        <v>39</v>
      </c>
      <c r="E58" s="13" t="s">
        <v>181</v>
      </c>
      <c r="F58" s="4" t="s">
        <v>0</v>
      </c>
      <c r="G58" s="38"/>
      <c r="H58" s="10">
        <v>13</v>
      </c>
    </row>
    <row r="59" spans="1:8" x14ac:dyDescent="0.25">
      <c r="A59" s="10">
        <v>55</v>
      </c>
      <c r="B59" s="3">
        <v>37.31</v>
      </c>
      <c r="C59" s="4">
        <v>765</v>
      </c>
      <c r="D59" s="12" t="s">
        <v>143</v>
      </c>
      <c r="E59" s="13" t="s">
        <v>144</v>
      </c>
      <c r="F59" s="4" t="s">
        <v>64</v>
      </c>
      <c r="G59" s="10">
        <v>42</v>
      </c>
      <c r="H59" s="38"/>
    </row>
    <row r="60" spans="1:8" x14ac:dyDescent="0.25">
      <c r="A60" s="10">
        <v>56</v>
      </c>
      <c r="B60" s="3">
        <v>37.369999999999997</v>
      </c>
      <c r="C60" s="4">
        <v>951</v>
      </c>
      <c r="D60" s="12" t="s">
        <v>26</v>
      </c>
      <c r="E60" s="13" t="s">
        <v>178</v>
      </c>
      <c r="F60" s="4" t="s">
        <v>0</v>
      </c>
      <c r="G60" s="38"/>
      <c r="H60" s="10">
        <v>14</v>
      </c>
    </row>
    <row r="61" spans="1:8" x14ac:dyDescent="0.25">
      <c r="A61" s="10">
        <v>57</v>
      </c>
      <c r="B61" s="3">
        <v>37.409999999999997</v>
      </c>
      <c r="C61" s="4">
        <v>766</v>
      </c>
      <c r="D61" s="12" t="s">
        <v>124</v>
      </c>
      <c r="E61" s="13" t="s">
        <v>145</v>
      </c>
      <c r="F61" s="4" t="s">
        <v>64</v>
      </c>
      <c r="G61" s="10">
        <v>43</v>
      </c>
      <c r="H61" s="38"/>
    </row>
    <row r="62" spans="1:8" x14ac:dyDescent="0.25">
      <c r="A62" s="10">
        <v>58</v>
      </c>
      <c r="B62" s="3">
        <v>37.450000000000003</v>
      </c>
      <c r="C62" s="4">
        <v>996</v>
      </c>
      <c r="D62" s="12" t="s">
        <v>216</v>
      </c>
      <c r="E62" s="13" t="s">
        <v>178</v>
      </c>
      <c r="F62" s="4" t="s">
        <v>82</v>
      </c>
      <c r="G62" s="38"/>
      <c r="H62" s="10">
        <v>15</v>
      </c>
    </row>
    <row r="63" spans="1:8" x14ac:dyDescent="0.25">
      <c r="A63" s="10">
        <v>59</v>
      </c>
      <c r="B63" s="3">
        <v>37.49</v>
      </c>
      <c r="C63" s="4">
        <v>982</v>
      </c>
      <c r="D63" s="12" t="s">
        <v>198</v>
      </c>
      <c r="E63" s="13" t="s">
        <v>38</v>
      </c>
      <c r="F63" s="4" t="s">
        <v>41</v>
      </c>
      <c r="G63" s="38"/>
      <c r="H63" s="10">
        <v>16</v>
      </c>
    </row>
    <row r="64" spans="1:8" x14ac:dyDescent="0.25">
      <c r="A64" s="10">
        <v>60</v>
      </c>
      <c r="B64" s="3">
        <v>38.08</v>
      </c>
      <c r="C64" s="4">
        <v>987</v>
      </c>
      <c r="D64" s="12" t="s">
        <v>20</v>
      </c>
      <c r="E64" s="13" t="s">
        <v>205</v>
      </c>
      <c r="F64" s="4" t="s">
        <v>61</v>
      </c>
      <c r="G64" s="38"/>
      <c r="H64" s="10">
        <v>17</v>
      </c>
    </row>
    <row r="65" spans="1:8" x14ac:dyDescent="0.25">
      <c r="A65" s="10">
        <v>61</v>
      </c>
      <c r="B65" s="3">
        <v>38.229999999999997</v>
      </c>
      <c r="C65" s="4">
        <v>779</v>
      </c>
      <c r="D65" s="12" t="s">
        <v>164</v>
      </c>
      <c r="E65" s="13" t="s">
        <v>165</v>
      </c>
      <c r="F65" s="4" t="s">
        <v>82</v>
      </c>
      <c r="G65" s="10">
        <v>44</v>
      </c>
      <c r="H65" s="38"/>
    </row>
    <row r="66" spans="1:8" x14ac:dyDescent="0.25">
      <c r="A66" s="10">
        <v>62</v>
      </c>
      <c r="B66" s="3">
        <v>38.409999999999997</v>
      </c>
      <c r="C66" s="4">
        <v>735</v>
      </c>
      <c r="D66" s="12" t="s">
        <v>105</v>
      </c>
      <c r="E66" s="13" t="s">
        <v>106</v>
      </c>
      <c r="F66" s="4" t="s">
        <v>34</v>
      </c>
      <c r="G66" s="10">
        <v>45</v>
      </c>
      <c r="H66" s="38"/>
    </row>
    <row r="67" spans="1:8" x14ac:dyDescent="0.25">
      <c r="A67" s="10">
        <v>63</v>
      </c>
      <c r="B67" s="3">
        <v>38.46</v>
      </c>
      <c r="C67" s="4">
        <v>980</v>
      </c>
      <c r="D67" s="12" t="s">
        <v>83</v>
      </c>
      <c r="E67" s="13" t="s">
        <v>196</v>
      </c>
      <c r="F67" s="4" t="s">
        <v>41</v>
      </c>
      <c r="G67" s="38"/>
      <c r="H67" s="10">
        <v>18</v>
      </c>
    </row>
    <row r="68" spans="1:8" x14ac:dyDescent="0.25">
      <c r="A68" s="10">
        <v>64</v>
      </c>
      <c r="B68" s="3">
        <v>38.590000000000003</v>
      </c>
      <c r="C68" s="4">
        <v>762</v>
      </c>
      <c r="D68" s="12" t="s">
        <v>100</v>
      </c>
      <c r="E68" s="13" t="s">
        <v>140</v>
      </c>
      <c r="F68" s="4" t="s">
        <v>64</v>
      </c>
      <c r="G68" s="10">
        <v>46</v>
      </c>
      <c r="H68" s="38"/>
    </row>
    <row r="69" spans="1:8" x14ac:dyDescent="0.25">
      <c r="A69" s="10">
        <v>65</v>
      </c>
      <c r="B69" s="3">
        <v>39.04</v>
      </c>
      <c r="C69" s="4">
        <v>989</v>
      </c>
      <c r="D69" s="12" t="s">
        <v>207</v>
      </c>
      <c r="E69" s="13" t="s">
        <v>208</v>
      </c>
      <c r="F69" s="4" t="s">
        <v>61</v>
      </c>
      <c r="G69" s="38"/>
      <c r="H69" s="10">
        <v>19</v>
      </c>
    </row>
    <row r="70" spans="1:8" x14ac:dyDescent="0.25">
      <c r="A70" s="10">
        <v>66</v>
      </c>
      <c r="B70" s="37">
        <v>39.1</v>
      </c>
      <c r="C70" s="4">
        <v>770</v>
      </c>
      <c r="D70" s="12" t="s">
        <v>105</v>
      </c>
      <c r="E70" s="13" t="s">
        <v>152</v>
      </c>
      <c r="F70" s="4" t="s">
        <v>73</v>
      </c>
      <c r="G70" s="10">
        <v>47</v>
      </c>
      <c r="H70" s="38"/>
    </row>
    <row r="71" spans="1:8" x14ac:dyDescent="0.25">
      <c r="A71" s="10">
        <v>67</v>
      </c>
      <c r="B71" s="3">
        <v>39.18</v>
      </c>
      <c r="C71" s="4">
        <v>973</v>
      </c>
      <c r="D71" s="12" t="s">
        <v>188</v>
      </c>
      <c r="E71" s="13" t="s">
        <v>189</v>
      </c>
      <c r="F71" s="4" t="s">
        <v>104</v>
      </c>
      <c r="G71" s="38"/>
      <c r="H71" s="10">
        <v>20</v>
      </c>
    </row>
    <row r="72" spans="1:8" x14ac:dyDescent="0.25">
      <c r="A72" s="10">
        <v>68</v>
      </c>
      <c r="B72" s="37">
        <v>39.200000000000003</v>
      </c>
      <c r="C72" s="4">
        <v>728</v>
      </c>
      <c r="D72" s="12" t="s">
        <v>91</v>
      </c>
      <c r="E72" s="13" t="s">
        <v>95</v>
      </c>
      <c r="F72" s="4" t="s">
        <v>16</v>
      </c>
      <c r="G72" s="10">
        <v>48</v>
      </c>
      <c r="H72" s="38"/>
    </row>
    <row r="73" spans="1:8" x14ac:dyDescent="0.25">
      <c r="A73" s="10">
        <v>69</v>
      </c>
      <c r="B73" s="37">
        <v>39.299999999999997</v>
      </c>
      <c r="C73" s="4">
        <v>977</v>
      </c>
      <c r="D73" s="12" t="s">
        <v>39</v>
      </c>
      <c r="E73" s="13" t="s">
        <v>193</v>
      </c>
      <c r="F73" s="4" t="s">
        <v>34</v>
      </c>
      <c r="G73" s="38"/>
      <c r="H73" s="10">
        <v>21</v>
      </c>
    </row>
    <row r="74" spans="1:8" x14ac:dyDescent="0.25">
      <c r="A74" s="10">
        <v>70</v>
      </c>
      <c r="B74" s="3">
        <v>39.340000000000003</v>
      </c>
      <c r="C74" s="4">
        <v>988</v>
      </c>
      <c r="D74" s="12" t="s">
        <v>175</v>
      </c>
      <c r="E74" s="13" t="s">
        <v>206</v>
      </c>
      <c r="F74" s="4" t="s">
        <v>61</v>
      </c>
      <c r="G74" s="38"/>
      <c r="H74" s="10">
        <v>22</v>
      </c>
    </row>
    <row r="75" spans="1:8" x14ac:dyDescent="0.25">
      <c r="A75" s="10">
        <v>71</v>
      </c>
      <c r="B75" s="3">
        <v>40.03</v>
      </c>
      <c r="C75" s="4">
        <v>764</v>
      </c>
      <c r="D75" s="12" t="s">
        <v>94</v>
      </c>
      <c r="E75" s="13" t="s">
        <v>142</v>
      </c>
      <c r="F75" s="4" t="s">
        <v>64</v>
      </c>
      <c r="G75" s="10">
        <v>49</v>
      </c>
      <c r="H75" s="38"/>
    </row>
    <row r="76" spans="1:8" x14ac:dyDescent="0.25">
      <c r="A76" s="10">
        <v>72</v>
      </c>
      <c r="B76" s="3">
        <v>40.33</v>
      </c>
      <c r="C76" s="4">
        <v>992</v>
      </c>
      <c r="D76" s="12" t="s">
        <v>212</v>
      </c>
      <c r="E76" s="13" t="s">
        <v>213</v>
      </c>
      <c r="F76" s="4" t="s">
        <v>211</v>
      </c>
      <c r="G76" s="38"/>
      <c r="H76" s="10">
        <v>23</v>
      </c>
    </row>
    <row r="77" spans="1:8" x14ac:dyDescent="0.25">
      <c r="A77" s="10">
        <v>73</v>
      </c>
      <c r="B77" s="3">
        <v>40.380000000000003</v>
      </c>
      <c r="C77" s="4">
        <v>759</v>
      </c>
      <c r="D77" s="12" t="s">
        <v>135</v>
      </c>
      <c r="E77" s="13" t="s">
        <v>136</v>
      </c>
      <c r="F77" s="4" t="s">
        <v>64</v>
      </c>
      <c r="G77" s="10">
        <v>50</v>
      </c>
      <c r="H77" s="38"/>
    </row>
    <row r="78" spans="1:8" x14ac:dyDescent="0.25">
      <c r="A78" s="10">
        <v>74</v>
      </c>
      <c r="B78" s="3">
        <v>40.51</v>
      </c>
      <c r="C78" s="4">
        <v>753</v>
      </c>
      <c r="D78" s="12" t="s">
        <v>105</v>
      </c>
      <c r="E78" s="13" t="s">
        <v>127</v>
      </c>
      <c r="F78" s="4" t="s">
        <v>52</v>
      </c>
      <c r="G78" s="10">
        <v>51</v>
      </c>
      <c r="H78" s="38"/>
    </row>
    <row r="79" spans="1:8" x14ac:dyDescent="0.25">
      <c r="A79" s="10">
        <v>75</v>
      </c>
      <c r="B79" s="3">
        <v>41.25</v>
      </c>
      <c r="C79" s="4">
        <v>754</v>
      </c>
      <c r="D79" s="12" t="s">
        <v>128</v>
      </c>
      <c r="E79" s="13" t="s">
        <v>129</v>
      </c>
      <c r="F79" s="4" t="s">
        <v>52</v>
      </c>
      <c r="G79" s="10">
        <v>52</v>
      </c>
      <c r="H79" s="38"/>
    </row>
    <row r="80" spans="1:8" x14ac:dyDescent="0.25">
      <c r="A80" s="10">
        <v>76</v>
      </c>
      <c r="B80" s="3">
        <v>41.45</v>
      </c>
      <c r="C80" s="4">
        <v>976</v>
      </c>
      <c r="D80" s="12" t="s">
        <v>46</v>
      </c>
      <c r="E80" s="13" t="s">
        <v>192</v>
      </c>
      <c r="F80" s="4" t="s">
        <v>34</v>
      </c>
      <c r="G80" s="38"/>
      <c r="H80" s="10">
        <v>24</v>
      </c>
    </row>
    <row r="81" spans="1:8" x14ac:dyDescent="0.25">
      <c r="A81" s="10">
        <v>77</v>
      </c>
      <c r="B81" s="3">
        <v>41.52</v>
      </c>
      <c r="C81" s="4">
        <v>975</v>
      </c>
      <c r="D81" s="12" t="s">
        <v>191</v>
      </c>
      <c r="E81" s="13" t="s">
        <v>38</v>
      </c>
      <c r="F81" s="4" t="s">
        <v>34</v>
      </c>
      <c r="G81" s="38"/>
      <c r="H81" s="10">
        <v>25</v>
      </c>
    </row>
    <row r="82" spans="1:8" x14ac:dyDescent="0.25">
      <c r="A82" s="10">
        <v>78</v>
      </c>
      <c r="B82" s="37">
        <v>42.2</v>
      </c>
      <c r="C82" s="4">
        <v>729</v>
      </c>
      <c r="D82" s="12" t="s">
        <v>65</v>
      </c>
      <c r="E82" s="13" t="s">
        <v>96</v>
      </c>
      <c r="F82" s="4" t="s">
        <v>16</v>
      </c>
      <c r="G82" s="10">
        <v>53</v>
      </c>
      <c r="H82" s="38"/>
    </row>
    <row r="83" spans="1:8" x14ac:dyDescent="0.25">
      <c r="A83" s="10">
        <v>79</v>
      </c>
      <c r="B83" s="37">
        <v>42.32</v>
      </c>
      <c r="C83" s="4">
        <v>994</v>
      </c>
      <c r="D83" s="12" t="s">
        <v>42</v>
      </c>
      <c r="E83" s="13" t="s">
        <v>214</v>
      </c>
      <c r="F83" s="4" t="s">
        <v>82</v>
      </c>
      <c r="G83" s="38"/>
      <c r="H83" s="10">
        <v>26</v>
      </c>
    </row>
    <row r="84" spans="1:8" x14ac:dyDescent="0.25">
      <c r="A84" s="10">
        <v>80</v>
      </c>
      <c r="B84" s="37">
        <v>42.4</v>
      </c>
      <c r="C84" s="4">
        <v>744</v>
      </c>
      <c r="D84" s="12" t="s">
        <v>118</v>
      </c>
      <c r="E84" s="13" t="s">
        <v>119</v>
      </c>
      <c r="F84" s="4" t="s">
        <v>34</v>
      </c>
      <c r="G84" s="10">
        <v>54</v>
      </c>
      <c r="H84" s="38"/>
    </row>
    <row r="85" spans="1:8" x14ac:dyDescent="0.25">
      <c r="A85" s="10">
        <v>81</v>
      </c>
      <c r="B85" s="3">
        <v>43.01</v>
      </c>
      <c r="C85" s="4">
        <v>984</v>
      </c>
      <c r="D85" s="12" t="s">
        <v>199</v>
      </c>
      <c r="E85" s="13" t="s">
        <v>200</v>
      </c>
      <c r="F85" s="4" t="s">
        <v>52</v>
      </c>
      <c r="G85" s="38"/>
      <c r="H85" s="10">
        <v>27</v>
      </c>
    </row>
    <row r="86" spans="1:8" x14ac:dyDescent="0.25">
      <c r="A86" s="10">
        <v>82</v>
      </c>
      <c r="B86" s="3">
        <v>43.57</v>
      </c>
      <c r="C86" s="4">
        <v>991</v>
      </c>
      <c r="D86" s="12" t="s">
        <v>100</v>
      </c>
      <c r="E86" s="13" t="s">
        <v>210</v>
      </c>
      <c r="F86" s="4" t="s">
        <v>211</v>
      </c>
      <c r="G86" s="38"/>
      <c r="H86" s="10">
        <v>28</v>
      </c>
    </row>
    <row r="87" spans="1:8" x14ac:dyDescent="0.25">
      <c r="A87" s="10">
        <v>83</v>
      </c>
      <c r="B87" s="3">
        <v>44.04</v>
      </c>
      <c r="C87" s="4">
        <v>734</v>
      </c>
      <c r="D87" s="12" t="s">
        <v>39</v>
      </c>
      <c r="E87" s="13" t="s">
        <v>103</v>
      </c>
      <c r="F87" s="4" t="s">
        <v>104</v>
      </c>
      <c r="G87" s="10">
        <v>55</v>
      </c>
      <c r="H87" s="38"/>
    </row>
    <row r="88" spans="1:8" x14ac:dyDescent="0.25">
      <c r="A88" s="10">
        <v>84</v>
      </c>
      <c r="B88" s="3">
        <v>44.43</v>
      </c>
      <c r="C88" s="4">
        <v>740</v>
      </c>
      <c r="D88" s="12" t="s">
        <v>112</v>
      </c>
      <c r="E88" s="13" t="s">
        <v>113</v>
      </c>
      <c r="F88" s="4" t="s">
        <v>34</v>
      </c>
      <c r="G88" s="10">
        <v>56</v>
      </c>
      <c r="H88" s="38"/>
    </row>
    <row r="89" spans="1:8" x14ac:dyDescent="0.25">
      <c r="A89" s="10">
        <v>85</v>
      </c>
      <c r="B89" s="3">
        <v>45.53</v>
      </c>
      <c r="C89" s="4">
        <v>974</v>
      </c>
      <c r="D89" s="12" t="s">
        <v>39</v>
      </c>
      <c r="E89" s="13" t="s">
        <v>190</v>
      </c>
      <c r="F89" s="4" t="s">
        <v>34</v>
      </c>
      <c r="G89" s="38"/>
      <c r="H89" s="10">
        <v>29</v>
      </c>
    </row>
    <row r="90" spans="1:8" x14ac:dyDescent="0.25">
      <c r="A90" s="10">
        <v>86</v>
      </c>
      <c r="B90" s="37">
        <v>47.2</v>
      </c>
      <c r="C90" s="4">
        <v>979</v>
      </c>
      <c r="D90" s="12" t="s">
        <v>194</v>
      </c>
      <c r="E90" s="13" t="s">
        <v>195</v>
      </c>
      <c r="F90" s="4" t="s">
        <v>34</v>
      </c>
      <c r="G90" s="38"/>
      <c r="H90" s="10">
        <v>30</v>
      </c>
    </row>
    <row r="91" spans="1:8" x14ac:dyDescent="0.25">
      <c r="A91" s="10">
        <v>87</v>
      </c>
      <c r="B91" s="3">
        <v>50.55</v>
      </c>
      <c r="C91" s="4">
        <v>990</v>
      </c>
      <c r="D91" s="12" t="s">
        <v>105</v>
      </c>
      <c r="E91" s="13" t="s">
        <v>209</v>
      </c>
      <c r="F91" s="4" t="s">
        <v>64</v>
      </c>
      <c r="G91" s="38"/>
      <c r="H91" s="10">
        <v>31</v>
      </c>
    </row>
    <row r="92" spans="1:8" x14ac:dyDescent="0.25">
      <c r="F92" s="1"/>
    </row>
    <row r="93" spans="1:8" x14ac:dyDescent="0.25">
      <c r="F93" s="1"/>
    </row>
  </sheetData>
  <sortState xmlns:xlrd2="http://schemas.microsoft.com/office/spreadsheetml/2017/richdata2" ref="K25:O31">
    <sortCondition ref="O25:O31"/>
    <sortCondition ref="N25:N3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2"/>
  <sheetViews>
    <sheetView workbookViewId="0"/>
  </sheetViews>
  <sheetFormatPr defaultRowHeight="15" x14ac:dyDescent="0.25"/>
  <cols>
    <col min="1" max="2" width="9.140625" style="5"/>
    <col min="4" max="4" width="11.28515625" customWidth="1"/>
    <col min="5" max="5" width="18.42578125" customWidth="1"/>
    <col min="6" max="6" width="9.140625" style="1"/>
    <col min="7" max="9" width="6.140625" style="6" customWidth="1"/>
    <col min="10" max="10" width="6.140625" style="33" customWidth="1"/>
    <col min="11" max="11" width="5.42578125" customWidth="1"/>
    <col min="13" max="16" width="5.28515625" style="15" customWidth="1"/>
  </cols>
  <sheetData>
    <row r="1" spans="1:16" s="22" customFormat="1" ht="15.75" x14ac:dyDescent="0.25">
      <c r="A1" s="20" t="s">
        <v>370</v>
      </c>
      <c r="B1" s="21"/>
      <c r="F1" s="23"/>
      <c r="G1" s="24"/>
      <c r="H1" s="24"/>
      <c r="I1" s="24"/>
      <c r="J1" s="32"/>
      <c r="M1" s="25"/>
      <c r="N1" s="25"/>
      <c r="O1" s="25"/>
      <c r="P1" s="25"/>
    </row>
    <row r="2" spans="1:16" s="22" customFormat="1" ht="15.75" x14ac:dyDescent="0.25">
      <c r="A2" s="20" t="s">
        <v>369</v>
      </c>
      <c r="B2" s="21"/>
      <c r="F2" s="23"/>
      <c r="G2" s="24"/>
      <c r="H2" s="24"/>
      <c r="I2" s="24"/>
      <c r="J2" s="32"/>
      <c r="M2" s="25"/>
      <c r="N2" s="25"/>
      <c r="O2" s="25"/>
      <c r="P2" s="25"/>
    </row>
    <row r="4" spans="1:16" x14ac:dyDescent="0.25">
      <c r="A4" s="14" t="s">
        <v>358</v>
      </c>
      <c r="B4" s="14" t="s">
        <v>359</v>
      </c>
      <c r="C4" s="10" t="s">
        <v>360</v>
      </c>
      <c r="D4" s="12"/>
      <c r="E4" s="13"/>
      <c r="F4" s="10" t="s">
        <v>361</v>
      </c>
      <c r="G4" s="11" t="s">
        <v>354</v>
      </c>
      <c r="H4" s="11" t="s">
        <v>355</v>
      </c>
      <c r="I4" s="11" t="s">
        <v>356</v>
      </c>
      <c r="J4" s="34"/>
      <c r="L4" s="26" t="s">
        <v>354</v>
      </c>
    </row>
    <row r="5" spans="1:16" x14ac:dyDescent="0.25">
      <c r="A5" s="11">
        <v>1</v>
      </c>
      <c r="B5" s="14">
        <v>30.28</v>
      </c>
      <c r="C5" s="4">
        <v>860</v>
      </c>
      <c r="D5" s="9" t="s">
        <v>259</v>
      </c>
      <c r="E5" s="9" t="s">
        <v>260</v>
      </c>
      <c r="F5" s="4" t="s">
        <v>0</v>
      </c>
      <c r="G5" s="8"/>
      <c r="H5" s="7">
        <v>1</v>
      </c>
      <c r="I5" s="8"/>
      <c r="J5" s="31"/>
      <c r="K5" s="10" t="s">
        <v>358</v>
      </c>
      <c r="L5" s="19" t="s">
        <v>368</v>
      </c>
      <c r="M5" s="11">
        <v>1</v>
      </c>
      <c r="N5" s="11">
        <v>2</v>
      </c>
      <c r="O5" s="11">
        <v>3</v>
      </c>
      <c r="P5" s="11" t="s">
        <v>362</v>
      </c>
    </row>
    <row r="6" spans="1:16" x14ac:dyDescent="0.25">
      <c r="A6" s="11">
        <v>2</v>
      </c>
      <c r="B6" s="14">
        <v>30.54</v>
      </c>
      <c r="C6" s="4">
        <v>856</v>
      </c>
      <c r="D6" s="9" t="s">
        <v>253</v>
      </c>
      <c r="E6" s="9" t="s">
        <v>254</v>
      </c>
      <c r="F6" s="4" t="s">
        <v>0</v>
      </c>
      <c r="G6" s="8"/>
      <c r="H6" s="7">
        <v>2</v>
      </c>
      <c r="I6" s="8"/>
      <c r="J6" s="31"/>
      <c r="K6" s="35">
        <v>1</v>
      </c>
      <c r="L6" s="4" t="s">
        <v>52</v>
      </c>
      <c r="M6" s="11">
        <v>11</v>
      </c>
      <c r="N6" s="11">
        <v>14</v>
      </c>
      <c r="O6" s="11">
        <v>16</v>
      </c>
      <c r="P6" s="11">
        <f>SUM(M6:O6)</f>
        <v>41</v>
      </c>
    </row>
    <row r="7" spans="1:16" x14ac:dyDescent="0.25">
      <c r="A7" s="11">
        <v>3</v>
      </c>
      <c r="B7" s="14">
        <v>31.15</v>
      </c>
      <c r="C7" s="4">
        <v>713</v>
      </c>
      <c r="D7" s="9" t="s">
        <v>241</v>
      </c>
      <c r="E7" s="9" t="s">
        <v>45</v>
      </c>
      <c r="F7" s="4" t="s">
        <v>132</v>
      </c>
      <c r="G7" s="7">
        <v>1</v>
      </c>
      <c r="H7" s="8"/>
      <c r="I7" s="8"/>
      <c r="J7" s="31"/>
      <c r="K7" s="43"/>
      <c r="L7" s="44"/>
      <c r="M7" s="45"/>
      <c r="N7" s="45"/>
      <c r="O7" s="45"/>
      <c r="P7" s="45"/>
    </row>
    <row r="8" spans="1:16" x14ac:dyDescent="0.25">
      <c r="A8" s="11">
        <v>4</v>
      </c>
      <c r="B8" s="14">
        <v>31.3</v>
      </c>
      <c r="C8" s="4">
        <v>887</v>
      </c>
      <c r="D8" s="9" t="s">
        <v>304</v>
      </c>
      <c r="E8" s="9" t="s">
        <v>305</v>
      </c>
      <c r="F8" s="4" t="s">
        <v>61</v>
      </c>
      <c r="G8" s="8"/>
      <c r="H8" s="7">
        <v>3</v>
      </c>
      <c r="I8" s="8"/>
      <c r="J8" s="31"/>
      <c r="K8" s="46"/>
      <c r="L8" s="2"/>
      <c r="M8" s="41"/>
      <c r="N8" s="41"/>
      <c r="O8" s="41"/>
      <c r="P8" s="41"/>
    </row>
    <row r="9" spans="1:16" x14ac:dyDescent="0.25">
      <c r="A9" s="11">
        <v>5</v>
      </c>
      <c r="B9" s="14">
        <v>32.25</v>
      </c>
      <c r="C9" s="4">
        <v>863</v>
      </c>
      <c r="D9" s="9" t="s">
        <v>264</v>
      </c>
      <c r="E9" s="9" t="s">
        <v>265</v>
      </c>
      <c r="F9" s="4" t="s">
        <v>0</v>
      </c>
      <c r="G9" s="8"/>
      <c r="H9" s="7">
        <v>4</v>
      </c>
      <c r="I9" s="8"/>
      <c r="J9" s="31"/>
    </row>
    <row r="10" spans="1:16" x14ac:dyDescent="0.25">
      <c r="A10" s="11">
        <v>6</v>
      </c>
      <c r="B10" s="14">
        <v>32.33</v>
      </c>
      <c r="C10" s="4">
        <v>862</v>
      </c>
      <c r="D10" s="9" t="s">
        <v>262</v>
      </c>
      <c r="E10" s="9" t="s">
        <v>263</v>
      </c>
      <c r="F10" s="4" t="s">
        <v>0</v>
      </c>
      <c r="G10" s="8"/>
      <c r="H10" s="7">
        <v>5</v>
      </c>
      <c r="I10" s="8"/>
      <c r="J10" s="31"/>
    </row>
    <row r="11" spans="1:16" x14ac:dyDescent="0.25">
      <c r="A11" s="11">
        <v>7</v>
      </c>
      <c r="B11" s="14">
        <v>32.47</v>
      </c>
      <c r="C11" s="4">
        <v>884</v>
      </c>
      <c r="D11" s="9" t="s">
        <v>298</v>
      </c>
      <c r="E11" s="9" t="s">
        <v>299</v>
      </c>
      <c r="F11" s="4" t="s">
        <v>132</v>
      </c>
      <c r="G11" s="8"/>
      <c r="H11" s="7">
        <v>6</v>
      </c>
      <c r="I11" s="8"/>
      <c r="J11" s="31"/>
      <c r="L11" s="26" t="s">
        <v>355</v>
      </c>
    </row>
    <row r="12" spans="1:16" x14ac:dyDescent="0.25">
      <c r="A12" s="11">
        <v>8</v>
      </c>
      <c r="B12" s="14">
        <v>33.14</v>
      </c>
      <c r="C12" s="4">
        <v>881</v>
      </c>
      <c r="D12" s="9" t="s">
        <v>292</v>
      </c>
      <c r="E12" s="9" t="s">
        <v>109</v>
      </c>
      <c r="F12" s="4" t="s">
        <v>293</v>
      </c>
      <c r="G12" s="8"/>
      <c r="H12" s="7">
        <v>7</v>
      </c>
      <c r="I12" s="8"/>
      <c r="J12" s="31"/>
      <c r="K12" s="10" t="s">
        <v>358</v>
      </c>
      <c r="L12" s="19" t="s">
        <v>368</v>
      </c>
      <c r="M12" s="11">
        <v>1</v>
      </c>
      <c r="N12" s="11">
        <v>2</v>
      </c>
      <c r="O12" s="11">
        <v>3</v>
      </c>
      <c r="P12" s="11" t="s">
        <v>362</v>
      </c>
    </row>
    <row r="13" spans="1:16" x14ac:dyDescent="0.25">
      <c r="A13" s="11">
        <v>9</v>
      </c>
      <c r="B13" s="14">
        <v>33.28</v>
      </c>
      <c r="C13" s="4">
        <v>940</v>
      </c>
      <c r="D13" s="9" t="s">
        <v>329</v>
      </c>
      <c r="E13" s="9" t="s">
        <v>336</v>
      </c>
      <c r="F13" s="4" t="s">
        <v>34</v>
      </c>
      <c r="G13" s="8"/>
      <c r="H13" s="8"/>
      <c r="I13" s="7">
        <v>1</v>
      </c>
      <c r="J13" s="31"/>
      <c r="K13" s="39">
        <v>1</v>
      </c>
      <c r="L13" s="4" t="s">
        <v>363</v>
      </c>
      <c r="M13" s="11">
        <v>1</v>
      </c>
      <c r="N13" s="11">
        <v>2</v>
      </c>
      <c r="O13" s="11">
        <v>4</v>
      </c>
      <c r="P13" s="11">
        <f t="shared" ref="P13:P21" si="0">SUM(M13:O13)</f>
        <v>7</v>
      </c>
    </row>
    <row r="14" spans="1:16" x14ac:dyDescent="0.25">
      <c r="A14" s="11">
        <v>10</v>
      </c>
      <c r="B14" s="14">
        <v>33.479999999999997</v>
      </c>
      <c r="C14" s="4">
        <v>700</v>
      </c>
      <c r="D14" s="9" t="s">
        <v>220</v>
      </c>
      <c r="E14" s="9" t="s">
        <v>10</v>
      </c>
      <c r="F14" s="4" t="s">
        <v>0</v>
      </c>
      <c r="G14" s="7">
        <v>2</v>
      </c>
      <c r="H14" s="8"/>
      <c r="I14" s="8"/>
      <c r="J14" s="31"/>
      <c r="K14" s="39">
        <v>2</v>
      </c>
      <c r="L14" s="4" t="s">
        <v>132</v>
      </c>
      <c r="M14" s="11">
        <v>6</v>
      </c>
      <c r="N14" s="11">
        <v>10</v>
      </c>
      <c r="O14" s="11">
        <v>14</v>
      </c>
      <c r="P14" s="11">
        <f t="shared" si="0"/>
        <v>30</v>
      </c>
    </row>
    <row r="15" spans="1:16" x14ac:dyDescent="0.25">
      <c r="A15" s="11">
        <v>11</v>
      </c>
      <c r="B15" s="14">
        <v>33.549999999999997</v>
      </c>
      <c r="C15" s="4">
        <v>861</v>
      </c>
      <c r="D15" s="9" t="s">
        <v>227</v>
      </c>
      <c r="E15" s="9" t="s">
        <v>261</v>
      </c>
      <c r="F15" s="4" t="s">
        <v>0</v>
      </c>
      <c r="G15" s="8"/>
      <c r="H15" s="7">
        <v>8</v>
      </c>
      <c r="I15" s="8"/>
      <c r="J15" s="31"/>
      <c r="K15" s="39">
        <v>3</v>
      </c>
      <c r="L15" s="4" t="s">
        <v>364</v>
      </c>
      <c r="M15" s="11">
        <v>5</v>
      </c>
      <c r="N15" s="11">
        <v>8</v>
      </c>
      <c r="O15" s="11">
        <v>25</v>
      </c>
      <c r="P15" s="11">
        <f t="shared" si="0"/>
        <v>38</v>
      </c>
    </row>
    <row r="16" spans="1:16" x14ac:dyDescent="0.25">
      <c r="A16" s="11">
        <v>12</v>
      </c>
      <c r="B16" s="14">
        <v>34.03</v>
      </c>
      <c r="C16" s="4">
        <v>896</v>
      </c>
      <c r="D16" s="9" t="s">
        <v>242</v>
      </c>
      <c r="E16" s="9" t="s">
        <v>161</v>
      </c>
      <c r="F16" s="4" t="s">
        <v>76</v>
      </c>
      <c r="G16" s="8"/>
      <c r="H16" s="7">
        <v>9</v>
      </c>
      <c r="I16" s="8"/>
      <c r="J16" s="31"/>
      <c r="K16" s="39">
        <v>4</v>
      </c>
      <c r="L16" s="4" t="s">
        <v>76</v>
      </c>
      <c r="M16" s="11">
        <v>9</v>
      </c>
      <c r="N16" s="11">
        <v>11</v>
      </c>
      <c r="O16" s="11">
        <v>31</v>
      </c>
      <c r="P16" s="11">
        <f t="shared" si="0"/>
        <v>51</v>
      </c>
    </row>
    <row r="17" spans="1:16" x14ac:dyDescent="0.25">
      <c r="A17" s="11">
        <v>13</v>
      </c>
      <c r="B17" s="14">
        <v>34.15</v>
      </c>
      <c r="C17" s="4">
        <v>886</v>
      </c>
      <c r="D17" s="9" t="s">
        <v>302</v>
      </c>
      <c r="E17" s="9" t="s">
        <v>303</v>
      </c>
      <c r="F17" s="4" t="s">
        <v>132</v>
      </c>
      <c r="G17" s="8"/>
      <c r="H17" s="7">
        <v>10</v>
      </c>
      <c r="I17" s="8"/>
      <c r="J17" s="31"/>
      <c r="K17" s="39">
        <v>5</v>
      </c>
      <c r="L17" s="4" t="s">
        <v>16</v>
      </c>
      <c r="M17" s="11">
        <v>12</v>
      </c>
      <c r="N17" s="11">
        <v>19</v>
      </c>
      <c r="O17" s="11">
        <v>21</v>
      </c>
      <c r="P17" s="11">
        <f t="shared" si="0"/>
        <v>52</v>
      </c>
    </row>
    <row r="18" spans="1:16" x14ac:dyDescent="0.25">
      <c r="A18" s="11">
        <v>14</v>
      </c>
      <c r="B18" s="14">
        <v>34.24</v>
      </c>
      <c r="C18" s="4">
        <v>894</v>
      </c>
      <c r="D18" s="9" t="s">
        <v>313</v>
      </c>
      <c r="E18" s="9" t="s">
        <v>314</v>
      </c>
      <c r="F18" s="4" t="s">
        <v>76</v>
      </c>
      <c r="G18" s="8"/>
      <c r="H18" s="7">
        <v>11</v>
      </c>
      <c r="I18" s="8"/>
      <c r="J18" s="31"/>
      <c r="K18" s="39">
        <v>6</v>
      </c>
      <c r="L18" s="4" t="s">
        <v>34</v>
      </c>
      <c r="M18" s="11">
        <v>20</v>
      </c>
      <c r="N18" s="11">
        <v>22</v>
      </c>
      <c r="O18" s="11">
        <v>24</v>
      </c>
      <c r="P18" s="11">
        <f t="shared" si="0"/>
        <v>66</v>
      </c>
    </row>
    <row r="19" spans="1:16" x14ac:dyDescent="0.25">
      <c r="A19" s="11">
        <v>15</v>
      </c>
      <c r="B19" s="14">
        <v>34.25</v>
      </c>
      <c r="C19" s="4">
        <v>930</v>
      </c>
      <c r="D19" s="9" t="s">
        <v>259</v>
      </c>
      <c r="E19" s="9" t="s">
        <v>323</v>
      </c>
      <c r="F19" s="4" t="s">
        <v>0</v>
      </c>
      <c r="G19" s="8"/>
      <c r="H19" s="8"/>
      <c r="I19" s="7">
        <v>2</v>
      </c>
      <c r="J19" s="31"/>
      <c r="K19" s="39">
        <v>7</v>
      </c>
      <c r="L19" s="4" t="s">
        <v>82</v>
      </c>
      <c r="M19" s="11">
        <v>16</v>
      </c>
      <c r="N19" s="11">
        <v>17</v>
      </c>
      <c r="O19" s="11">
        <v>37</v>
      </c>
      <c r="P19" s="11">
        <f t="shared" si="0"/>
        <v>70</v>
      </c>
    </row>
    <row r="20" spans="1:16" x14ac:dyDescent="0.25">
      <c r="A20" s="11">
        <v>16</v>
      </c>
      <c r="B20" s="14">
        <v>34.36</v>
      </c>
      <c r="C20" s="4">
        <v>865</v>
      </c>
      <c r="D20" s="9" t="s">
        <v>268</v>
      </c>
      <c r="E20" s="9" t="s">
        <v>269</v>
      </c>
      <c r="F20" s="4" t="s">
        <v>16</v>
      </c>
      <c r="G20" s="8"/>
      <c r="H20" s="7">
        <v>12</v>
      </c>
      <c r="I20" s="8"/>
      <c r="J20" s="31"/>
      <c r="K20" s="39">
        <v>8</v>
      </c>
      <c r="L20" s="4" t="s">
        <v>64</v>
      </c>
      <c r="M20" s="11">
        <v>29</v>
      </c>
      <c r="N20" s="11">
        <v>32</v>
      </c>
      <c r="O20" s="11">
        <v>34</v>
      </c>
      <c r="P20" s="11">
        <f t="shared" si="0"/>
        <v>95</v>
      </c>
    </row>
    <row r="21" spans="1:16" x14ac:dyDescent="0.25">
      <c r="A21" s="11">
        <v>17</v>
      </c>
      <c r="B21" s="14">
        <v>34.44</v>
      </c>
      <c r="C21" s="4">
        <v>883</v>
      </c>
      <c r="D21" s="9" t="s">
        <v>296</v>
      </c>
      <c r="E21" s="9" t="s">
        <v>297</v>
      </c>
      <c r="F21" s="4" t="s">
        <v>59</v>
      </c>
      <c r="G21" s="8"/>
      <c r="H21" s="7">
        <v>13</v>
      </c>
      <c r="I21" s="8"/>
      <c r="J21" s="31"/>
      <c r="K21" s="39">
        <v>9</v>
      </c>
      <c r="L21" s="4" t="s">
        <v>229</v>
      </c>
      <c r="M21" s="11">
        <v>30</v>
      </c>
      <c r="N21" s="11">
        <v>35</v>
      </c>
      <c r="O21" s="11">
        <v>39</v>
      </c>
      <c r="P21" s="11">
        <f t="shared" si="0"/>
        <v>104</v>
      </c>
    </row>
    <row r="22" spans="1:16" x14ac:dyDescent="0.25">
      <c r="A22" s="11">
        <v>18</v>
      </c>
      <c r="B22" s="14">
        <v>34.56</v>
      </c>
      <c r="C22" s="4">
        <v>885</v>
      </c>
      <c r="D22" s="9" t="s">
        <v>300</v>
      </c>
      <c r="E22" s="9" t="s">
        <v>301</v>
      </c>
      <c r="F22" s="4" t="s">
        <v>132</v>
      </c>
      <c r="G22" s="8"/>
      <c r="H22" s="7">
        <v>14</v>
      </c>
      <c r="I22" s="8"/>
      <c r="J22" s="31"/>
      <c r="N22" s="16"/>
      <c r="O22" s="16"/>
    </row>
    <row r="23" spans="1:16" x14ac:dyDescent="0.25">
      <c r="A23" s="11">
        <v>19</v>
      </c>
      <c r="B23" s="14">
        <v>35.049999999999997</v>
      </c>
      <c r="C23" s="4">
        <v>719</v>
      </c>
      <c r="D23" s="9" t="s">
        <v>247</v>
      </c>
      <c r="E23" s="9" t="s">
        <v>37</v>
      </c>
      <c r="F23" s="4" t="s">
        <v>82</v>
      </c>
      <c r="G23" s="7">
        <v>3</v>
      </c>
      <c r="H23" s="8"/>
      <c r="I23" s="8"/>
      <c r="J23" s="31"/>
      <c r="N23" s="16"/>
      <c r="O23" s="16"/>
    </row>
    <row r="24" spans="1:16" x14ac:dyDescent="0.25">
      <c r="A24" s="11">
        <v>20</v>
      </c>
      <c r="B24" s="14">
        <v>35.4</v>
      </c>
      <c r="C24" s="4">
        <v>879</v>
      </c>
      <c r="D24" s="9" t="s">
        <v>288</v>
      </c>
      <c r="E24" s="9" t="s">
        <v>289</v>
      </c>
      <c r="F24" s="4" t="s">
        <v>41</v>
      </c>
      <c r="G24" s="8"/>
      <c r="H24" s="7">
        <v>15</v>
      </c>
      <c r="I24" s="8"/>
      <c r="J24" s="31"/>
      <c r="L24" s="26" t="s">
        <v>356</v>
      </c>
      <c r="N24" s="16"/>
      <c r="O24" s="16"/>
    </row>
    <row r="25" spans="1:16" x14ac:dyDescent="0.25">
      <c r="A25" s="11">
        <v>21</v>
      </c>
      <c r="B25" s="14">
        <v>35.42</v>
      </c>
      <c r="C25" s="4">
        <v>712</v>
      </c>
      <c r="D25" s="9" t="s">
        <v>239</v>
      </c>
      <c r="E25" s="9" t="s">
        <v>240</v>
      </c>
      <c r="F25" s="4" t="s">
        <v>59</v>
      </c>
      <c r="G25" s="7">
        <v>4</v>
      </c>
      <c r="H25" s="8"/>
      <c r="I25" s="8"/>
      <c r="J25" s="31"/>
      <c r="K25" s="10" t="s">
        <v>358</v>
      </c>
      <c r="L25" s="19" t="s">
        <v>368</v>
      </c>
      <c r="M25" s="11">
        <v>1</v>
      </c>
      <c r="N25" s="11">
        <v>2</v>
      </c>
      <c r="O25" s="11">
        <v>3</v>
      </c>
      <c r="P25" s="11" t="s">
        <v>362</v>
      </c>
    </row>
    <row r="26" spans="1:16" x14ac:dyDescent="0.25">
      <c r="A26" s="11">
        <v>22</v>
      </c>
      <c r="B26" s="14">
        <v>35.46</v>
      </c>
      <c r="C26" s="4">
        <v>899</v>
      </c>
      <c r="D26" s="9" t="s">
        <v>223</v>
      </c>
      <c r="E26" s="9" t="s">
        <v>319</v>
      </c>
      <c r="F26" s="4" t="s">
        <v>82</v>
      </c>
      <c r="G26" s="8"/>
      <c r="H26" s="7">
        <v>16</v>
      </c>
      <c r="I26" s="8"/>
      <c r="J26" s="31"/>
      <c r="K26" s="39">
        <v>1</v>
      </c>
      <c r="L26" s="4" t="s">
        <v>365</v>
      </c>
      <c r="M26" s="11">
        <v>2</v>
      </c>
      <c r="N26" s="11">
        <v>4</v>
      </c>
      <c r="O26" s="11">
        <v>8</v>
      </c>
      <c r="P26" s="11">
        <f>SUM(M26:O26)</f>
        <v>14</v>
      </c>
    </row>
    <row r="27" spans="1:16" x14ac:dyDescent="0.25">
      <c r="A27" s="11">
        <v>23</v>
      </c>
      <c r="B27" s="14">
        <v>35.5</v>
      </c>
      <c r="C27" s="4">
        <v>707</v>
      </c>
      <c r="D27" s="9" t="s">
        <v>231</v>
      </c>
      <c r="E27" s="9" t="s">
        <v>232</v>
      </c>
      <c r="F27" s="4" t="s">
        <v>41</v>
      </c>
      <c r="G27" s="7">
        <v>5</v>
      </c>
      <c r="H27" s="8"/>
      <c r="I27" s="8"/>
      <c r="J27" s="31"/>
      <c r="K27" s="39">
        <v>2</v>
      </c>
      <c r="L27" s="4" t="s">
        <v>366</v>
      </c>
      <c r="M27" s="11">
        <v>1</v>
      </c>
      <c r="N27" s="11">
        <v>6</v>
      </c>
      <c r="O27" s="11">
        <v>12</v>
      </c>
      <c r="P27" s="11">
        <f>SUM(M27:O27)</f>
        <v>19</v>
      </c>
    </row>
    <row r="28" spans="1:16" x14ac:dyDescent="0.25">
      <c r="A28" s="11">
        <v>24</v>
      </c>
      <c r="B28" s="14">
        <v>35.43</v>
      </c>
      <c r="C28" s="4">
        <v>897</v>
      </c>
      <c r="D28" s="9" t="s">
        <v>316</v>
      </c>
      <c r="E28" s="9" t="s">
        <v>317</v>
      </c>
      <c r="F28" s="4" t="s">
        <v>82</v>
      </c>
      <c r="G28" s="8"/>
      <c r="H28" s="7">
        <v>17</v>
      </c>
      <c r="I28" s="8"/>
      <c r="J28" s="31"/>
      <c r="K28" s="39">
        <v>3</v>
      </c>
      <c r="L28" s="4" t="s">
        <v>229</v>
      </c>
      <c r="M28" s="11">
        <v>11</v>
      </c>
      <c r="N28" s="11">
        <v>16</v>
      </c>
      <c r="O28" s="11">
        <v>20</v>
      </c>
      <c r="P28" s="11">
        <f>SUM(M28:O28)</f>
        <v>47</v>
      </c>
    </row>
    <row r="29" spans="1:16" x14ac:dyDescent="0.25">
      <c r="A29" s="11">
        <v>25</v>
      </c>
      <c r="B29" s="14">
        <v>35.549999999999997</v>
      </c>
      <c r="C29" s="4">
        <v>704</v>
      </c>
      <c r="D29" s="9" t="s">
        <v>225</v>
      </c>
      <c r="E29" s="9" t="s">
        <v>226</v>
      </c>
      <c r="F29" s="4" t="s">
        <v>16</v>
      </c>
      <c r="G29" s="7">
        <v>6</v>
      </c>
      <c r="H29" s="8"/>
      <c r="I29" s="8"/>
      <c r="J29" s="31"/>
      <c r="K29" s="39">
        <v>4</v>
      </c>
      <c r="L29" s="4" t="s">
        <v>367</v>
      </c>
      <c r="M29" s="11">
        <v>15</v>
      </c>
      <c r="N29" s="11">
        <v>17</v>
      </c>
      <c r="O29" s="11">
        <v>18</v>
      </c>
      <c r="P29" s="11">
        <f>SUM(M29:O29)</f>
        <v>50</v>
      </c>
    </row>
    <row r="30" spans="1:16" x14ac:dyDescent="0.25">
      <c r="A30" s="11">
        <v>26</v>
      </c>
      <c r="B30" s="14">
        <v>36.020000000000003</v>
      </c>
      <c r="C30" s="4">
        <v>878</v>
      </c>
      <c r="D30" s="9" t="s">
        <v>286</v>
      </c>
      <c r="E30" s="9" t="s">
        <v>287</v>
      </c>
      <c r="F30" s="4" t="s">
        <v>41</v>
      </c>
      <c r="G30" s="8"/>
      <c r="H30" s="7">
        <v>18</v>
      </c>
      <c r="I30" s="8"/>
      <c r="J30" s="31"/>
    </row>
    <row r="31" spans="1:16" x14ac:dyDescent="0.25">
      <c r="A31" s="11">
        <v>27</v>
      </c>
      <c r="B31" s="14">
        <v>36.15</v>
      </c>
      <c r="C31" s="4">
        <v>931</v>
      </c>
      <c r="D31" s="9" t="s">
        <v>324</v>
      </c>
      <c r="E31" s="9" t="s">
        <v>186</v>
      </c>
      <c r="F31" s="4" t="s">
        <v>16</v>
      </c>
      <c r="G31" s="8"/>
      <c r="H31" s="8"/>
      <c r="I31" s="7">
        <v>3</v>
      </c>
      <c r="J31" s="31"/>
      <c r="N31" s="16"/>
      <c r="O31" s="16"/>
    </row>
    <row r="32" spans="1:16" x14ac:dyDescent="0.25">
      <c r="A32" s="11">
        <v>28</v>
      </c>
      <c r="B32" s="14">
        <v>36.159999999999997</v>
      </c>
      <c r="C32" s="4">
        <v>703</v>
      </c>
      <c r="D32" s="9" t="s">
        <v>223</v>
      </c>
      <c r="E32" s="9" t="s">
        <v>224</v>
      </c>
      <c r="F32" s="4" t="s">
        <v>16</v>
      </c>
      <c r="G32" s="7">
        <v>7</v>
      </c>
      <c r="H32" s="8"/>
      <c r="I32" s="8"/>
      <c r="J32" s="31"/>
      <c r="N32" s="16"/>
      <c r="O32" s="16"/>
    </row>
    <row r="33" spans="1:15" x14ac:dyDescent="0.25">
      <c r="A33" s="11">
        <v>29</v>
      </c>
      <c r="B33" s="14">
        <v>36.28</v>
      </c>
      <c r="C33" s="4">
        <v>718</v>
      </c>
      <c r="D33" s="9" t="s">
        <v>245</v>
      </c>
      <c r="E33" s="9" t="s">
        <v>246</v>
      </c>
      <c r="F33" s="4" t="s">
        <v>76</v>
      </c>
      <c r="G33" s="7">
        <v>8</v>
      </c>
      <c r="H33" s="8"/>
      <c r="I33" s="8"/>
      <c r="J33" s="31"/>
      <c r="N33" s="16"/>
      <c r="O33" s="16"/>
    </row>
    <row r="34" spans="1:15" x14ac:dyDescent="0.25">
      <c r="A34" s="11">
        <v>30</v>
      </c>
      <c r="B34" s="14">
        <v>36.42</v>
      </c>
      <c r="C34" s="4">
        <v>864</v>
      </c>
      <c r="D34" s="9" t="s">
        <v>266</v>
      </c>
      <c r="E34" s="9" t="s">
        <v>267</v>
      </c>
      <c r="F34" s="4" t="s">
        <v>16</v>
      </c>
      <c r="G34" s="8"/>
      <c r="H34" s="7">
        <v>19</v>
      </c>
      <c r="I34" s="8"/>
      <c r="J34" s="31"/>
      <c r="N34" s="16"/>
      <c r="O34" s="16"/>
    </row>
    <row r="35" spans="1:15" x14ac:dyDescent="0.25">
      <c r="A35" s="11">
        <v>31</v>
      </c>
      <c r="B35" s="14">
        <v>36.450000000000003</v>
      </c>
      <c r="C35" s="4">
        <v>714</v>
      </c>
      <c r="D35" s="9" t="s">
        <v>223</v>
      </c>
      <c r="E35" s="9" t="s">
        <v>228</v>
      </c>
      <c r="F35" s="4" t="s">
        <v>132</v>
      </c>
      <c r="G35" s="7">
        <v>9</v>
      </c>
      <c r="H35" s="8"/>
      <c r="I35" s="8"/>
      <c r="J35" s="31"/>
      <c r="N35" s="16"/>
      <c r="O35" s="16"/>
    </row>
    <row r="36" spans="1:15" x14ac:dyDescent="0.25">
      <c r="A36" s="11">
        <v>32</v>
      </c>
      <c r="B36" s="14">
        <v>37.020000000000003</v>
      </c>
      <c r="C36" s="4">
        <v>701</v>
      </c>
      <c r="D36" s="9" t="s">
        <v>221</v>
      </c>
      <c r="E36" s="9" t="s">
        <v>222</v>
      </c>
      <c r="F36" s="4" t="s">
        <v>0</v>
      </c>
      <c r="G36" s="7">
        <v>10</v>
      </c>
      <c r="H36" s="8"/>
      <c r="I36" s="8"/>
      <c r="J36" s="31"/>
      <c r="N36" s="16"/>
      <c r="O36" s="16"/>
    </row>
    <row r="37" spans="1:15" x14ac:dyDescent="0.25">
      <c r="A37" s="11">
        <v>33</v>
      </c>
      <c r="B37" s="14">
        <v>37.33</v>
      </c>
      <c r="C37" s="4">
        <v>877</v>
      </c>
      <c r="D37" s="9" t="s">
        <v>270</v>
      </c>
      <c r="E37" s="9" t="s">
        <v>285</v>
      </c>
      <c r="F37" s="4" t="s">
        <v>34</v>
      </c>
      <c r="G37" s="8"/>
      <c r="H37" s="7">
        <v>20</v>
      </c>
      <c r="I37" s="8"/>
      <c r="J37" s="31"/>
      <c r="N37" s="16"/>
      <c r="O37" s="16"/>
    </row>
    <row r="38" spans="1:15" x14ac:dyDescent="0.25">
      <c r="A38" s="11">
        <v>34</v>
      </c>
      <c r="B38" s="14">
        <v>38.01</v>
      </c>
      <c r="C38" s="4">
        <v>929</v>
      </c>
      <c r="D38" s="9" t="s">
        <v>321</v>
      </c>
      <c r="E38" s="9" t="s">
        <v>322</v>
      </c>
      <c r="F38" s="4" t="s">
        <v>0</v>
      </c>
      <c r="G38" s="8"/>
      <c r="H38" s="8"/>
      <c r="I38" s="7">
        <v>4</v>
      </c>
      <c r="J38" s="31"/>
      <c r="N38" s="16"/>
      <c r="O38" s="16"/>
    </row>
    <row r="39" spans="1:15" x14ac:dyDescent="0.25">
      <c r="A39" s="11">
        <v>35</v>
      </c>
      <c r="B39" s="14">
        <v>38.119999999999997</v>
      </c>
      <c r="C39" s="4">
        <v>867</v>
      </c>
      <c r="D39" s="9" t="s">
        <v>271</v>
      </c>
      <c r="E39" s="9" t="s">
        <v>272</v>
      </c>
      <c r="F39" s="4" t="s">
        <v>16</v>
      </c>
      <c r="G39" s="8"/>
      <c r="H39" s="7">
        <v>21</v>
      </c>
      <c r="I39" s="8"/>
      <c r="J39" s="31"/>
      <c r="N39" s="16"/>
      <c r="O39" s="16"/>
    </row>
    <row r="40" spans="1:15" x14ac:dyDescent="0.25">
      <c r="A40" s="11">
        <v>36</v>
      </c>
      <c r="B40" s="14">
        <v>38.29</v>
      </c>
      <c r="C40" s="4">
        <v>946</v>
      </c>
      <c r="D40" s="9" t="s">
        <v>345</v>
      </c>
      <c r="E40" s="9" t="s">
        <v>346</v>
      </c>
      <c r="F40" s="4" t="s">
        <v>76</v>
      </c>
      <c r="G40" s="8"/>
      <c r="H40" s="8"/>
      <c r="I40" s="7">
        <v>5</v>
      </c>
      <c r="J40" s="31"/>
      <c r="N40" s="16"/>
      <c r="O40" s="16"/>
    </row>
    <row r="41" spans="1:15" x14ac:dyDescent="0.25">
      <c r="A41" s="11">
        <v>37</v>
      </c>
      <c r="B41" s="14">
        <v>38.35</v>
      </c>
      <c r="C41" s="4">
        <v>938</v>
      </c>
      <c r="D41" s="9" t="s">
        <v>242</v>
      </c>
      <c r="E41" s="9" t="s">
        <v>148</v>
      </c>
      <c r="F41" s="4" t="s">
        <v>34</v>
      </c>
      <c r="G41" s="8"/>
      <c r="H41" s="8"/>
      <c r="I41" s="7">
        <v>6</v>
      </c>
      <c r="J41" s="31"/>
      <c r="N41" s="16"/>
      <c r="O41" s="16"/>
    </row>
    <row r="42" spans="1:15" x14ac:dyDescent="0.25">
      <c r="A42" s="11">
        <v>38</v>
      </c>
      <c r="B42" s="14">
        <v>38.58</v>
      </c>
      <c r="C42" s="4">
        <v>709</v>
      </c>
      <c r="D42" s="9" t="s">
        <v>235</v>
      </c>
      <c r="E42" s="9" t="s">
        <v>236</v>
      </c>
      <c r="F42" s="4" t="s">
        <v>52</v>
      </c>
      <c r="G42" s="7">
        <v>11</v>
      </c>
      <c r="H42" s="8"/>
      <c r="I42" s="8"/>
      <c r="J42" s="31"/>
      <c r="N42" s="16"/>
      <c r="O42" s="16"/>
    </row>
    <row r="43" spans="1:15" x14ac:dyDescent="0.25">
      <c r="A43" s="11">
        <v>39</v>
      </c>
      <c r="B43" s="14">
        <v>38.590000000000003</v>
      </c>
      <c r="C43" s="4">
        <v>947</v>
      </c>
      <c r="D43" s="9" t="s">
        <v>347</v>
      </c>
      <c r="E43" s="9" t="s">
        <v>348</v>
      </c>
      <c r="F43" s="4" t="s">
        <v>76</v>
      </c>
      <c r="G43" s="8"/>
      <c r="H43" s="8"/>
      <c r="I43" s="7">
        <v>7</v>
      </c>
      <c r="J43" s="31"/>
      <c r="N43" s="16"/>
      <c r="O43" s="16"/>
    </row>
    <row r="44" spans="1:15" x14ac:dyDescent="0.25">
      <c r="A44" s="11">
        <v>40</v>
      </c>
      <c r="B44" s="14">
        <v>39.01</v>
      </c>
      <c r="C44" s="4">
        <v>873</v>
      </c>
      <c r="D44" s="9" t="s">
        <v>279</v>
      </c>
      <c r="E44" s="9" t="s">
        <v>280</v>
      </c>
      <c r="F44" s="4" t="s">
        <v>34</v>
      </c>
      <c r="G44" s="8"/>
      <c r="H44" s="7">
        <v>22</v>
      </c>
      <c r="I44" s="8"/>
      <c r="J44" s="31"/>
      <c r="N44" s="16"/>
      <c r="O44" s="16"/>
    </row>
    <row r="45" spans="1:15" x14ac:dyDescent="0.25">
      <c r="A45" s="11">
        <v>41</v>
      </c>
      <c r="B45" s="14">
        <v>39.14</v>
      </c>
      <c r="C45" s="4">
        <v>716</v>
      </c>
      <c r="D45" s="9" t="s">
        <v>243</v>
      </c>
      <c r="E45" s="9" t="s">
        <v>244</v>
      </c>
      <c r="F45" s="4" t="s">
        <v>64</v>
      </c>
      <c r="G45" s="7">
        <v>12</v>
      </c>
      <c r="H45" s="8"/>
      <c r="I45" s="8"/>
      <c r="J45" s="31"/>
      <c r="N45" s="16"/>
      <c r="O45" s="16"/>
    </row>
    <row r="46" spans="1:15" x14ac:dyDescent="0.25">
      <c r="A46" s="11">
        <v>42</v>
      </c>
      <c r="B46" s="14">
        <v>39.15</v>
      </c>
      <c r="C46" s="4">
        <v>893</v>
      </c>
      <c r="D46" s="9" t="s">
        <v>311</v>
      </c>
      <c r="E46" s="9" t="s">
        <v>312</v>
      </c>
      <c r="F46" s="4" t="s">
        <v>73</v>
      </c>
      <c r="G46" s="8"/>
      <c r="H46" s="7">
        <v>23</v>
      </c>
      <c r="I46" s="8"/>
      <c r="J46" s="31"/>
      <c r="N46" s="16"/>
      <c r="O46" s="16"/>
    </row>
    <row r="47" spans="1:15" x14ac:dyDescent="0.25">
      <c r="A47" s="11">
        <v>43</v>
      </c>
      <c r="B47" s="14">
        <v>39.28</v>
      </c>
      <c r="C47" s="4">
        <v>711</v>
      </c>
      <c r="D47" s="9" t="s">
        <v>221</v>
      </c>
      <c r="E47" s="9" t="s">
        <v>60</v>
      </c>
      <c r="F47" s="4" t="s">
        <v>59</v>
      </c>
      <c r="G47" s="7">
        <v>13</v>
      </c>
      <c r="H47" s="8"/>
      <c r="I47" s="8"/>
      <c r="J47" s="31"/>
      <c r="N47" s="16"/>
      <c r="O47" s="16"/>
    </row>
    <row r="48" spans="1:15" x14ac:dyDescent="0.25">
      <c r="A48" s="11">
        <v>44</v>
      </c>
      <c r="B48" s="14">
        <v>39.28</v>
      </c>
      <c r="C48" s="4">
        <v>926</v>
      </c>
      <c r="D48" s="9" t="s">
        <v>292</v>
      </c>
      <c r="E48" s="9" t="s">
        <v>210</v>
      </c>
      <c r="F48" s="4" t="s">
        <v>0</v>
      </c>
      <c r="G48" s="8"/>
      <c r="H48" s="8"/>
      <c r="I48" s="7">
        <v>8</v>
      </c>
      <c r="J48" s="31"/>
      <c r="N48" s="16"/>
      <c r="O48" s="16"/>
    </row>
    <row r="49" spans="1:15" x14ac:dyDescent="0.25">
      <c r="A49" s="11">
        <v>45</v>
      </c>
      <c r="B49" s="14">
        <v>40.119999999999997</v>
      </c>
      <c r="C49" s="4">
        <v>710</v>
      </c>
      <c r="D49" s="9" t="s">
        <v>237</v>
      </c>
      <c r="E49" s="9" t="s">
        <v>238</v>
      </c>
      <c r="F49" s="4" t="s">
        <v>52</v>
      </c>
      <c r="G49" s="7">
        <v>14</v>
      </c>
      <c r="H49" s="8"/>
      <c r="I49" s="8"/>
      <c r="J49" s="31"/>
      <c r="N49" s="16"/>
      <c r="O49" s="16"/>
    </row>
    <row r="50" spans="1:15" x14ac:dyDescent="0.25">
      <c r="A50" s="11">
        <v>46</v>
      </c>
      <c r="B50" s="14">
        <v>40.130000000000003</v>
      </c>
      <c r="C50" s="4">
        <v>875</v>
      </c>
      <c r="D50" s="9" t="s">
        <v>282</v>
      </c>
      <c r="E50" s="9" t="s">
        <v>283</v>
      </c>
      <c r="F50" s="4" t="s">
        <v>34</v>
      </c>
      <c r="G50" s="8"/>
      <c r="H50" s="7">
        <v>24</v>
      </c>
      <c r="I50" s="8"/>
      <c r="J50" s="31"/>
      <c r="N50" s="16"/>
      <c r="O50" s="16"/>
    </row>
    <row r="51" spans="1:15" x14ac:dyDescent="0.25">
      <c r="A51" s="11">
        <v>47</v>
      </c>
      <c r="B51" s="14">
        <v>40.14</v>
      </c>
      <c r="C51" s="4">
        <v>859</v>
      </c>
      <c r="D51" s="9" t="s">
        <v>257</v>
      </c>
      <c r="E51" s="9" t="s">
        <v>258</v>
      </c>
      <c r="F51" s="4" t="s">
        <v>0</v>
      </c>
      <c r="G51" s="8"/>
      <c r="H51" s="7">
        <v>25</v>
      </c>
      <c r="I51" s="8"/>
      <c r="J51" s="31"/>
      <c r="N51" s="16"/>
      <c r="O51" s="16"/>
    </row>
    <row r="52" spans="1:15" x14ac:dyDescent="0.25">
      <c r="A52" s="11">
        <v>48</v>
      </c>
      <c r="B52" s="14">
        <v>40.229999999999997</v>
      </c>
      <c r="C52" s="4">
        <v>882</v>
      </c>
      <c r="D52" s="9" t="s">
        <v>294</v>
      </c>
      <c r="E52" s="9" t="s">
        <v>295</v>
      </c>
      <c r="F52" s="4" t="s">
        <v>59</v>
      </c>
      <c r="G52" s="8"/>
      <c r="H52" s="7">
        <v>26</v>
      </c>
      <c r="I52" s="8"/>
      <c r="J52" s="31"/>
      <c r="N52" s="16"/>
      <c r="O52" s="16"/>
    </row>
    <row r="53" spans="1:15" x14ac:dyDescent="0.25">
      <c r="A53" s="11">
        <v>49</v>
      </c>
      <c r="B53" s="14">
        <v>40.53</v>
      </c>
      <c r="C53" s="4">
        <v>721</v>
      </c>
      <c r="D53" s="9" t="s">
        <v>251</v>
      </c>
      <c r="E53" s="9" t="s">
        <v>252</v>
      </c>
      <c r="F53" s="4" t="s">
        <v>219</v>
      </c>
      <c r="G53" s="7">
        <v>15</v>
      </c>
      <c r="H53" s="8"/>
      <c r="I53" s="8"/>
      <c r="J53" s="31"/>
      <c r="N53" s="16"/>
      <c r="O53" s="16"/>
    </row>
    <row r="54" spans="1:15" x14ac:dyDescent="0.25">
      <c r="A54" s="11">
        <v>50</v>
      </c>
      <c r="B54" s="14">
        <v>41.04</v>
      </c>
      <c r="C54" s="4">
        <v>950</v>
      </c>
      <c r="D54" s="42" t="s">
        <v>351</v>
      </c>
      <c r="E54" s="42" t="s">
        <v>352</v>
      </c>
      <c r="F54" s="4" t="s">
        <v>353</v>
      </c>
      <c r="G54" s="8"/>
      <c r="H54" s="8"/>
      <c r="I54" s="7">
        <v>9</v>
      </c>
      <c r="J54" s="31"/>
      <c r="N54" s="16"/>
      <c r="O54" s="16"/>
    </row>
    <row r="55" spans="1:15" x14ac:dyDescent="0.25">
      <c r="A55" s="11">
        <v>51</v>
      </c>
      <c r="B55" s="14">
        <v>41.26</v>
      </c>
      <c r="C55" s="4">
        <v>945</v>
      </c>
      <c r="D55" s="9" t="s">
        <v>343</v>
      </c>
      <c r="E55" s="9" t="s">
        <v>344</v>
      </c>
      <c r="F55" s="4" t="s">
        <v>73</v>
      </c>
      <c r="G55" s="8"/>
      <c r="H55" s="8"/>
      <c r="I55" s="7">
        <v>10</v>
      </c>
      <c r="J55" s="31"/>
      <c r="N55" s="16"/>
      <c r="O55" s="16"/>
    </row>
    <row r="56" spans="1:15" x14ac:dyDescent="0.25">
      <c r="A56" s="11">
        <v>52</v>
      </c>
      <c r="B56" s="14">
        <v>41.34</v>
      </c>
      <c r="C56" s="4">
        <v>708</v>
      </c>
      <c r="D56" s="9" t="s">
        <v>233</v>
      </c>
      <c r="E56" s="9" t="s">
        <v>234</v>
      </c>
      <c r="F56" s="4" t="s">
        <v>52</v>
      </c>
      <c r="G56" s="7">
        <v>16</v>
      </c>
      <c r="H56" s="8"/>
      <c r="I56" s="8"/>
      <c r="J56" s="31"/>
      <c r="N56" s="16"/>
      <c r="O56" s="16"/>
    </row>
    <row r="57" spans="1:15" x14ac:dyDescent="0.25">
      <c r="A57" s="11">
        <v>53</v>
      </c>
      <c r="B57" s="14">
        <v>41.44</v>
      </c>
      <c r="C57" s="4">
        <v>933</v>
      </c>
      <c r="D57" s="9" t="s">
        <v>327</v>
      </c>
      <c r="E57" s="9" t="s">
        <v>328</v>
      </c>
      <c r="F57" s="4" t="s">
        <v>229</v>
      </c>
      <c r="G57" s="8"/>
      <c r="H57" s="8"/>
      <c r="I57" s="7">
        <v>11</v>
      </c>
      <c r="J57" s="31"/>
      <c r="N57" s="16"/>
      <c r="O57" s="16"/>
    </row>
    <row r="58" spans="1:15" x14ac:dyDescent="0.25">
      <c r="A58" s="11">
        <v>54</v>
      </c>
      <c r="B58" s="14">
        <v>41.45</v>
      </c>
      <c r="C58" s="4">
        <v>858</v>
      </c>
      <c r="D58" s="9" t="s">
        <v>255</v>
      </c>
      <c r="E58" s="9" t="s">
        <v>256</v>
      </c>
      <c r="F58" s="4" t="s">
        <v>0</v>
      </c>
      <c r="G58" s="8"/>
      <c r="H58" s="7">
        <v>27</v>
      </c>
      <c r="I58" s="8"/>
      <c r="J58" s="31"/>
      <c r="N58" s="16"/>
      <c r="O58" s="16"/>
    </row>
    <row r="59" spans="1:15" x14ac:dyDescent="0.25">
      <c r="A59" s="11">
        <v>55</v>
      </c>
      <c r="B59" s="14">
        <v>42.09</v>
      </c>
      <c r="C59" s="4">
        <v>939</v>
      </c>
      <c r="D59" s="9" t="s">
        <v>334</v>
      </c>
      <c r="E59" s="9" t="s">
        <v>335</v>
      </c>
      <c r="F59" s="4" t="s">
        <v>34</v>
      </c>
      <c r="G59" s="8"/>
      <c r="H59" s="8"/>
      <c r="I59" s="7">
        <v>12</v>
      </c>
      <c r="J59" s="31"/>
      <c r="N59" s="16"/>
      <c r="O59" s="16"/>
    </row>
    <row r="60" spans="1:15" x14ac:dyDescent="0.25">
      <c r="A60" s="11">
        <v>56</v>
      </c>
      <c r="B60" s="14">
        <v>42.11</v>
      </c>
      <c r="C60" s="4">
        <v>927</v>
      </c>
      <c r="D60" s="9" t="s">
        <v>288</v>
      </c>
      <c r="E60" s="9" t="s">
        <v>320</v>
      </c>
      <c r="F60" s="4" t="s">
        <v>0</v>
      </c>
      <c r="G60" s="8"/>
      <c r="H60" s="8"/>
      <c r="I60" s="7">
        <v>13</v>
      </c>
      <c r="J60" s="31"/>
      <c r="N60" s="16"/>
      <c r="O60" s="16"/>
    </row>
    <row r="61" spans="1:15" x14ac:dyDescent="0.25">
      <c r="A61" s="11">
        <v>57</v>
      </c>
      <c r="B61" s="14">
        <v>42.38</v>
      </c>
      <c r="C61" s="4">
        <v>943</v>
      </c>
      <c r="D61" s="9" t="s">
        <v>253</v>
      </c>
      <c r="E61" s="9" t="s">
        <v>340</v>
      </c>
      <c r="F61" s="4" t="s">
        <v>132</v>
      </c>
      <c r="G61" s="8"/>
      <c r="H61" s="8"/>
      <c r="I61" s="7">
        <v>14</v>
      </c>
      <c r="J61" s="31"/>
      <c r="N61" s="16"/>
      <c r="O61" s="16"/>
    </row>
    <row r="62" spans="1:15" x14ac:dyDescent="0.25">
      <c r="A62" s="11">
        <v>58</v>
      </c>
      <c r="B62" s="14">
        <v>42.42</v>
      </c>
      <c r="C62" s="4">
        <v>874</v>
      </c>
      <c r="D62" s="9" t="s">
        <v>281</v>
      </c>
      <c r="E62" s="9" t="s">
        <v>192</v>
      </c>
      <c r="F62" s="4" t="s">
        <v>34</v>
      </c>
      <c r="G62" s="8"/>
      <c r="H62" s="7">
        <v>28</v>
      </c>
      <c r="I62" s="8"/>
      <c r="J62" s="31"/>
      <c r="N62" s="16"/>
      <c r="O62" s="16"/>
    </row>
    <row r="63" spans="1:15" x14ac:dyDescent="0.25">
      <c r="A63" s="11">
        <v>59</v>
      </c>
      <c r="B63" s="14">
        <v>42.45</v>
      </c>
      <c r="C63" s="4">
        <v>889</v>
      </c>
      <c r="D63" s="9" t="s">
        <v>307</v>
      </c>
      <c r="E63" s="9" t="s">
        <v>308</v>
      </c>
      <c r="F63" s="4" t="s">
        <v>64</v>
      </c>
      <c r="G63" s="8"/>
      <c r="H63" s="7">
        <v>29</v>
      </c>
      <c r="I63" s="8"/>
      <c r="J63" s="31"/>
      <c r="N63" s="16"/>
      <c r="O63" s="16"/>
    </row>
    <row r="64" spans="1:15" x14ac:dyDescent="0.25">
      <c r="A64" s="11">
        <v>60</v>
      </c>
      <c r="B64" s="14">
        <v>43.04</v>
      </c>
      <c r="C64" s="4">
        <v>937</v>
      </c>
      <c r="D64" s="9" t="s">
        <v>298</v>
      </c>
      <c r="E64" s="9" t="s">
        <v>333</v>
      </c>
      <c r="F64" s="4" t="s">
        <v>34</v>
      </c>
      <c r="G64" s="8"/>
      <c r="H64" s="8"/>
      <c r="I64" s="7">
        <v>15</v>
      </c>
      <c r="J64" s="31"/>
      <c r="N64" s="16"/>
      <c r="O64" s="16"/>
    </row>
    <row r="65" spans="1:15" x14ac:dyDescent="0.25">
      <c r="A65" s="11">
        <v>61</v>
      </c>
      <c r="B65" s="14">
        <v>43.35</v>
      </c>
      <c r="C65" s="4">
        <v>720</v>
      </c>
      <c r="D65" s="9" t="s">
        <v>248</v>
      </c>
      <c r="E65" s="9" t="s">
        <v>249</v>
      </c>
      <c r="F65" s="4" t="s">
        <v>250</v>
      </c>
      <c r="G65" s="7">
        <v>17</v>
      </c>
      <c r="H65" s="8"/>
      <c r="I65" s="8"/>
      <c r="J65" s="31"/>
      <c r="N65" s="16"/>
      <c r="O65" s="16"/>
    </row>
    <row r="66" spans="1:15" x14ac:dyDescent="0.25">
      <c r="A66" s="11">
        <v>62</v>
      </c>
      <c r="B66" s="14">
        <v>44.29</v>
      </c>
      <c r="C66" s="4">
        <v>870</v>
      </c>
      <c r="D66" s="9" t="s">
        <v>242</v>
      </c>
      <c r="E66" s="9" t="s">
        <v>275</v>
      </c>
      <c r="F66" s="4" t="s">
        <v>229</v>
      </c>
      <c r="G66" s="8"/>
      <c r="H66" s="7">
        <v>30</v>
      </c>
      <c r="I66" s="8"/>
      <c r="J66" s="31"/>
      <c r="N66" s="16"/>
      <c r="O66" s="16"/>
    </row>
    <row r="67" spans="1:15" x14ac:dyDescent="0.25">
      <c r="A67" s="11">
        <v>63</v>
      </c>
      <c r="B67" s="14">
        <v>44.32</v>
      </c>
      <c r="C67" s="4">
        <v>895</v>
      </c>
      <c r="D67" s="9" t="s">
        <v>253</v>
      </c>
      <c r="E67" s="9" t="s">
        <v>315</v>
      </c>
      <c r="F67" s="4" t="s">
        <v>76</v>
      </c>
      <c r="G67" s="8"/>
      <c r="H67" s="7">
        <v>31</v>
      </c>
      <c r="I67" s="8"/>
      <c r="J67" s="31"/>
      <c r="N67" s="16"/>
      <c r="O67" s="16"/>
    </row>
    <row r="68" spans="1:15" x14ac:dyDescent="0.25">
      <c r="A68" s="11">
        <v>64</v>
      </c>
      <c r="B68" s="14">
        <v>44.55</v>
      </c>
      <c r="C68" s="4">
        <v>892</v>
      </c>
      <c r="D68" s="9" t="s">
        <v>310</v>
      </c>
      <c r="E68" s="9" t="s">
        <v>283</v>
      </c>
      <c r="F68" s="4" t="s">
        <v>64</v>
      </c>
      <c r="G68" s="8"/>
      <c r="H68" s="7">
        <v>32</v>
      </c>
      <c r="I68" s="8"/>
      <c r="J68" s="31"/>
      <c r="N68" s="16"/>
      <c r="O68" s="16"/>
    </row>
    <row r="69" spans="1:15" x14ac:dyDescent="0.25">
      <c r="A69" s="11">
        <v>65</v>
      </c>
      <c r="B69" s="14">
        <v>45.18</v>
      </c>
      <c r="C69" s="4">
        <v>876</v>
      </c>
      <c r="D69" s="9" t="s">
        <v>284</v>
      </c>
      <c r="E69" s="9" t="s">
        <v>117</v>
      </c>
      <c r="F69" s="4" t="s">
        <v>34</v>
      </c>
      <c r="G69" s="8"/>
      <c r="H69" s="7">
        <v>33</v>
      </c>
      <c r="I69" s="8"/>
      <c r="J69" s="31"/>
      <c r="N69" s="16"/>
      <c r="O69" s="16"/>
    </row>
    <row r="70" spans="1:15" x14ac:dyDescent="0.25">
      <c r="A70" s="11">
        <v>66</v>
      </c>
      <c r="B70" s="14">
        <v>45.23</v>
      </c>
      <c r="C70" s="4">
        <v>891</v>
      </c>
      <c r="D70" s="9" t="s">
        <v>245</v>
      </c>
      <c r="E70" s="9" t="s">
        <v>309</v>
      </c>
      <c r="F70" s="4" t="s">
        <v>64</v>
      </c>
      <c r="G70" s="8"/>
      <c r="H70" s="7">
        <v>34</v>
      </c>
      <c r="I70" s="8"/>
      <c r="J70" s="31"/>
      <c r="N70" s="16"/>
      <c r="O70" s="16"/>
    </row>
    <row r="71" spans="1:15" x14ac:dyDescent="0.25">
      <c r="A71" s="11">
        <v>67</v>
      </c>
      <c r="B71" s="14">
        <v>45.46</v>
      </c>
      <c r="C71" s="4">
        <v>871</v>
      </c>
      <c r="D71" s="9" t="s">
        <v>251</v>
      </c>
      <c r="E71" s="9" t="s">
        <v>276</v>
      </c>
      <c r="F71" s="4" t="s">
        <v>229</v>
      </c>
      <c r="G71" s="8"/>
      <c r="H71" s="7">
        <v>35</v>
      </c>
      <c r="I71" s="8"/>
      <c r="J71" s="31"/>
      <c r="N71" s="16"/>
      <c r="O71" s="16"/>
    </row>
    <row r="72" spans="1:15" x14ac:dyDescent="0.25">
      <c r="A72" s="11">
        <v>68</v>
      </c>
      <c r="B72" s="14">
        <v>45.47</v>
      </c>
      <c r="C72" s="4">
        <v>888</v>
      </c>
      <c r="D72" s="9" t="s">
        <v>251</v>
      </c>
      <c r="E72" s="9" t="s">
        <v>306</v>
      </c>
      <c r="F72" s="4" t="s">
        <v>64</v>
      </c>
      <c r="G72" s="8"/>
      <c r="H72" s="7">
        <v>36</v>
      </c>
      <c r="I72" s="8"/>
      <c r="J72" s="31"/>
      <c r="N72" s="16"/>
      <c r="O72" s="16"/>
    </row>
    <row r="73" spans="1:15" x14ac:dyDescent="0.25">
      <c r="A73" s="11">
        <v>69</v>
      </c>
      <c r="B73" s="14">
        <v>45.53</v>
      </c>
      <c r="C73" s="4">
        <v>935</v>
      </c>
      <c r="D73" s="9" t="s">
        <v>331</v>
      </c>
      <c r="E73" s="9" t="s">
        <v>332</v>
      </c>
      <c r="F73" s="4" t="s">
        <v>229</v>
      </c>
      <c r="G73" s="8"/>
      <c r="H73" s="8"/>
      <c r="I73" s="7">
        <v>16</v>
      </c>
      <c r="J73" s="31"/>
      <c r="N73" s="16"/>
      <c r="O73" s="16"/>
    </row>
    <row r="74" spans="1:15" x14ac:dyDescent="0.25">
      <c r="A74" s="11">
        <v>70</v>
      </c>
      <c r="B74" s="14">
        <v>46.1</v>
      </c>
      <c r="C74" s="4">
        <v>936</v>
      </c>
      <c r="D74" s="9" t="s">
        <v>298</v>
      </c>
      <c r="E74" s="9" t="s">
        <v>33</v>
      </c>
      <c r="F74" s="4" t="s">
        <v>34</v>
      </c>
      <c r="G74" s="8"/>
      <c r="H74" s="8"/>
      <c r="I74" s="7">
        <v>17</v>
      </c>
      <c r="J74" s="31"/>
      <c r="N74" s="16"/>
      <c r="O74" s="16"/>
    </row>
    <row r="75" spans="1:15" x14ac:dyDescent="0.25">
      <c r="A75" s="11">
        <v>71</v>
      </c>
      <c r="B75" s="14">
        <v>47.43</v>
      </c>
      <c r="C75" s="4">
        <v>898</v>
      </c>
      <c r="D75" s="9" t="s">
        <v>245</v>
      </c>
      <c r="E75" s="9" t="s">
        <v>318</v>
      </c>
      <c r="F75" s="4" t="s">
        <v>82</v>
      </c>
      <c r="G75" s="8"/>
      <c r="H75" s="7">
        <v>37</v>
      </c>
      <c r="I75" s="8"/>
      <c r="J75" s="31"/>
      <c r="N75" s="16"/>
      <c r="O75" s="16"/>
    </row>
    <row r="76" spans="1:15" x14ac:dyDescent="0.25">
      <c r="A76" s="11">
        <v>72</v>
      </c>
      <c r="B76" s="14">
        <v>51.01</v>
      </c>
      <c r="C76" s="4">
        <v>941</v>
      </c>
      <c r="D76" s="9" t="s">
        <v>337</v>
      </c>
      <c r="E76" s="9" t="s">
        <v>338</v>
      </c>
      <c r="F76" s="4" t="s">
        <v>34</v>
      </c>
      <c r="G76" s="8"/>
      <c r="H76" s="8"/>
      <c r="I76" s="7">
        <v>18</v>
      </c>
      <c r="J76" s="31"/>
      <c r="N76" s="16"/>
      <c r="O76" s="16"/>
    </row>
    <row r="77" spans="1:15" x14ac:dyDescent="0.25">
      <c r="A77" s="11">
        <v>73</v>
      </c>
      <c r="B77" s="14">
        <v>51.1</v>
      </c>
      <c r="C77" s="4">
        <v>942</v>
      </c>
      <c r="D77" s="9" t="s">
        <v>230</v>
      </c>
      <c r="E77" s="9" t="s">
        <v>339</v>
      </c>
      <c r="F77" s="4" t="s">
        <v>52</v>
      </c>
      <c r="G77" s="8"/>
      <c r="H77" s="8"/>
      <c r="I77" s="7">
        <v>19</v>
      </c>
      <c r="J77" s="31"/>
      <c r="N77" s="16"/>
      <c r="O77" s="16"/>
    </row>
    <row r="78" spans="1:15" x14ac:dyDescent="0.25">
      <c r="A78" s="11">
        <v>74</v>
      </c>
      <c r="B78" s="14">
        <v>51.55</v>
      </c>
      <c r="C78" s="4">
        <v>880</v>
      </c>
      <c r="D78" s="9" t="s">
        <v>290</v>
      </c>
      <c r="E78" s="9" t="s">
        <v>291</v>
      </c>
      <c r="F78" s="4" t="s">
        <v>52</v>
      </c>
      <c r="G78" s="8"/>
      <c r="H78" s="7">
        <v>38</v>
      </c>
      <c r="I78" s="8"/>
      <c r="J78" s="31"/>
      <c r="N78" s="16"/>
      <c r="O78" s="16"/>
    </row>
    <row r="79" spans="1:15" x14ac:dyDescent="0.25">
      <c r="A79" s="11">
        <v>75</v>
      </c>
      <c r="B79" s="14">
        <v>51.58</v>
      </c>
      <c r="C79" s="4">
        <v>934</v>
      </c>
      <c r="D79" s="9" t="s">
        <v>329</v>
      </c>
      <c r="E79" s="9" t="s">
        <v>330</v>
      </c>
      <c r="F79" s="4" t="s">
        <v>229</v>
      </c>
      <c r="G79" s="8"/>
      <c r="H79" s="8"/>
      <c r="I79" s="7">
        <v>20</v>
      </c>
      <c r="J79" s="31"/>
      <c r="N79" s="16"/>
      <c r="O79" s="16"/>
    </row>
    <row r="80" spans="1:15" x14ac:dyDescent="0.25">
      <c r="A80" s="11">
        <v>76</v>
      </c>
      <c r="B80" s="14">
        <v>52.1</v>
      </c>
      <c r="C80" s="4">
        <v>869</v>
      </c>
      <c r="D80" s="9" t="s">
        <v>273</v>
      </c>
      <c r="E80" s="9" t="s">
        <v>274</v>
      </c>
      <c r="F80" s="4" t="s">
        <v>229</v>
      </c>
      <c r="G80" s="8"/>
      <c r="H80" s="7">
        <v>39</v>
      </c>
      <c r="I80" s="8"/>
      <c r="J80" s="31"/>
      <c r="N80" s="16"/>
      <c r="O80" s="16"/>
    </row>
    <row r="81" spans="1:15" x14ac:dyDescent="0.25">
      <c r="A81" s="11">
        <v>77</v>
      </c>
      <c r="B81" s="14">
        <v>52.42</v>
      </c>
      <c r="C81" s="4">
        <v>932</v>
      </c>
      <c r="D81" s="9" t="s">
        <v>325</v>
      </c>
      <c r="E81" s="9" t="s">
        <v>326</v>
      </c>
      <c r="F81" s="4" t="s">
        <v>229</v>
      </c>
      <c r="G81" s="8"/>
      <c r="H81" s="8"/>
      <c r="I81" s="7">
        <v>21</v>
      </c>
      <c r="J81" s="31"/>
      <c r="N81" s="16"/>
      <c r="O81" s="16"/>
    </row>
    <row r="82" spans="1:15" x14ac:dyDescent="0.25">
      <c r="A82" s="11">
        <v>78</v>
      </c>
      <c r="B82" s="14">
        <v>53.49</v>
      </c>
      <c r="C82" s="4">
        <v>872</v>
      </c>
      <c r="D82" s="9" t="s">
        <v>277</v>
      </c>
      <c r="E82" s="9" t="s">
        <v>278</v>
      </c>
      <c r="F82" s="4" t="s">
        <v>229</v>
      </c>
      <c r="G82" s="8"/>
      <c r="H82" s="7">
        <v>40</v>
      </c>
      <c r="I82" s="8"/>
      <c r="J82" s="31"/>
      <c r="N82" s="16"/>
      <c r="O82" s="16"/>
    </row>
    <row r="83" spans="1:15" x14ac:dyDescent="0.25">
      <c r="A83" s="11">
        <v>79</v>
      </c>
      <c r="B83" s="14">
        <v>58.04</v>
      </c>
      <c r="C83" s="4">
        <v>949</v>
      </c>
      <c r="D83" s="9" t="s">
        <v>349</v>
      </c>
      <c r="E83" s="9" t="s">
        <v>350</v>
      </c>
      <c r="F83" s="4" t="s">
        <v>357</v>
      </c>
      <c r="G83" s="8"/>
      <c r="H83" s="8"/>
      <c r="I83" s="7">
        <v>22</v>
      </c>
      <c r="J83" s="31"/>
      <c r="N83" s="16"/>
      <c r="O83" s="16"/>
    </row>
    <row r="84" spans="1:15" x14ac:dyDescent="0.25">
      <c r="A84" s="11">
        <v>80</v>
      </c>
      <c r="B84" s="14">
        <v>62.51</v>
      </c>
      <c r="C84" s="4">
        <v>944</v>
      </c>
      <c r="D84" s="9" t="s">
        <v>341</v>
      </c>
      <c r="E84" s="9" t="s">
        <v>342</v>
      </c>
      <c r="F84" s="4" t="s">
        <v>64</v>
      </c>
      <c r="G84" s="8"/>
      <c r="H84" s="8"/>
      <c r="I84" s="7">
        <v>23</v>
      </c>
      <c r="J84" s="31"/>
      <c r="N84" s="16"/>
      <c r="O84" s="16"/>
    </row>
    <row r="85" spans="1:15" x14ac:dyDescent="0.25">
      <c r="A85" s="6"/>
      <c r="N85" s="16"/>
      <c r="O85" s="16"/>
    </row>
    <row r="86" spans="1:15" x14ac:dyDescent="0.25">
      <c r="A86" s="6"/>
      <c r="N86" s="16"/>
      <c r="O86" s="16"/>
    </row>
    <row r="87" spans="1:15" x14ac:dyDescent="0.25">
      <c r="N87" s="16"/>
      <c r="O87" s="16"/>
    </row>
    <row r="88" spans="1:15" x14ac:dyDescent="0.25">
      <c r="N88" s="16"/>
      <c r="O88" s="16"/>
    </row>
    <row r="89" spans="1:15" x14ac:dyDescent="0.25">
      <c r="N89" s="16"/>
      <c r="O89" s="16"/>
    </row>
    <row r="90" spans="1:15" x14ac:dyDescent="0.25">
      <c r="N90" s="16"/>
      <c r="O90" s="16"/>
    </row>
    <row r="91" spans="1:15" x14ac:dyDescent="0.25">
      <c r="N91" s="16"/>
      <c r="O91" s="16"/>
    </row>
    <row r="92" spans="1:15" x14ac:dyDescent="0.25">
      <c r="N92" s="17"/>
      <c r="O92" s="18"/>
    </row>
  </sheetData>
  <sortState xmlns:xlrd2="http://schemas.microsoft.com/office/spreadsheetml/2017/richdata2" ref="L13:P21">
    <sortCondition ref="P13:P21"/>
    <sortCondition ref="O13:O2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O40M</vt:lpstr>
      <vt:lpstr>O50+60M</vt:lpstr>
      <vt:lpstr>WOMEN</vt:lpstr>
      <vt:lpstr>O40M!Print_Area</vt:lpstr>
      <vt:lpstr>'O50+60M'!Print_Area</vt:lpstr>
      <vt:lpstr>WOMEN!Print_Area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Donno</dc:creator>
  <cp:lastModifiedBy>Katharine Matthews</cp:lastModifiedBy>
  <cp:lastPrinted>2019-01-19T15:26:08Z</cp:lastPrinted>
  <dcterms:created xsi:type="dcterms:W3CDTF">2019-01-17T12:49:05Z</dcterms:created>
  <dcterms:modified xsi:type="dcterms:W3CDTF">2019-01-21T09:49:09Z</dcterms:modified>
</cp:coreProperties>
</file>