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2019/"/>
    </mc:Choice>
  </mc:AlternateContent>
  <xr:revisionPtr revIDLastSave="0" documentId="8_{7B3510F8-B4D3-42D3-AAC5-0BA5987D4590}" xr6:coauthVersionLast="41" xr6:coauthVersionMax="41" xr10:uidLastSave="{00000000-0000-0000-0000-000000000000}"/>
  <bookViews>
    <workbookView xWindow="-120" yWindow="-120" windowWidth="20730" windowHeight="11160" tabRatio="879" xr2:uid="{00000000-000D-0000-FFFF-FFFF00000000}"/>
  </bookViews>
  <sheets>
    <sheet name="U13G" sheetId="1" r:id="rId1"/>
    <sheet name="U13G FL" sheetId="2" r:id="rId2"/>
    <sheet name="U13B" sheetId="3" r:id="rId3"/>
    <sheet name="U13B FL" sheetId="4" r:id="rId4"/>
    <sheet name="U15B" sheetId="5" r:id="rId5"/>
    <sheet name="U15B FL" sheetId="6" r:id="rId6"/>
    <sheet name="U15G" sheetId="7" r:id="rId7"/>
    <sheet name="U15G FL" sheetId="8" r:id="rId8"/>
    <sheet name="SW" sheetId="9" r:id="rId9"/>
    <sheet name="SW FL" sheetId="11" r:id="rId10"/>
    <sheet name="U17W FL" sheetId="15" r:id="rId11"/>
    <sheet name="U20W FL" sheetId="16" r:id="rId12"/>
    <sheet name="V40W" sheetId="10" r:id="rId13"/>
    <sheet name="V40W FL" sheetId="12" r:id="rId14"/>
    <sheet name="V50W" sheetId="13" r:id="rId15"/>
    <sheet name="V50W FL" sheetId="14" r:id="rId16"/>
    <sheet name="V60W FL" sheetId="17" r:id="rId17"/>
    <sheet name="SM" sheetId="21" r:id="rId18"/>
    <sheet name="SM FL" sheetId="22" r:id="rId19"/>
    <sheet name="MU17 FL" sheetId="23" r:id="rId20"/>
    <sheet name="MU20 FL" sheetId="24" r:id="rId21"/>
    <sheet name="V40M" sheetId="25" r:id="rId22"/>
    <sheet name="V40M FL" sheetId="26" r:id="rId23"/>
    <sheet name="V50M" sheetId="27" r:id="rId24"/>
    <sheet name="V50M FL" sheetId="28" r:id="rId25"/>
    <sheet name="V60M" sheetId="19" r:id="rId26"/>
    <sheet name="V60M FL" sheetId="20" r:id="rId2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2" i="25" l="1"/>
  <c r="I6" i="19" l="1"/>
  <c r="I18" i="19" l="1"/>
  <c r="I17" i="19"/>
</calcChain>
</file>

<file path=xl/sharedStrings.xml><?xml version="1.0" encoding="utf-8"?>
<sst xmlns="http://schemas.openxmlformats.org/spreadsheetml/2006/main" count="3211" uniqueCount="1195">
  <si>
    <t>Pos</t>
  </si>
  <si>
    <t>Team</t>
  </si>
  <si>
    <t>1</t>
  </si>
  <si>
    <t>Brighton and Hove AC Girls U13 A</t>
  </si>
  <si>
    <t> Dulcie Yelling   </t>
  </si>
  <si>
    <t>0:06:36</t>
  </si>
  <si>
    <t>Rosie Gasson</t>
  </si>
  <si>
    <t>Mollie Barrett</t>
  </si>
  <si>
    <t>2</t>
  </si>
  <si>
    <t>0:06:54</t>
  </si>
  <si>
    <t>3</t>
  </si>
  <si>
    <t>Brighton and Hove AC Girls U13 B</t>
  </si>
  <si>
    <t>0:07:00</t>
  </si>
  <si>
    <t>Xanthe Cox</t>
  </si>
  <si>
    <t>Sophie Packham</t>
  </si>
  <si>
    <t>4</t>
  </si>
  <si>
    <t>Lewes AC Girls U13 B</t>
  </si>
  <si>
    <t>Esme Stephenson</t>
  </si>
  <si>
    <t>0:07:01</t>
  </si>
  <si>
    <t>Grace Tuesday</t>
  </si>
  <si>
    <t>India Sommerville</t>
  </si>
  <si>
    <t>5</t>
  </si>
  <si>
    <t>Chichester Runners &amp; AC Girls U13 A</t>
  </si>
  <si>
    <t>0:07:03</t>
  </si>
  <si>
    <t>Florence Ingram</t>
  </si>
  <si>
    <t>Laila Hellyer</t>
  </si>
  <si>
    <t>6</t>
  </si>
  <si>
    <t>Brighton and Hove AC Girls U13 C</t>
  </si>
  <si>
    <t> Tilly Wilburn</t>
  </si>
  <si>
    <t>0:07:17</t>
  </si>
  <si>
    <t>Nicole Bleasdale</t>
  </si>
  <si>
    <t>Polly Ashton-Prevett</t>
  </si>
  <si>
    <t>7</t>
  </si>
  <si>
    <t>Sky Gordon</t>
  </si>
  <si>
    <t>0:07:11</t>
  </si>
  <si>
    <t>Rihanon Daniels</t>
  </si>
  <si>
    <t>Tilly Mitchelmore</t>
  </si>
  <si>
    <t>8</t>
  </si>
  <si>
    <t>Haywards Heath Harriers Girls U13 A</t>
  </si>
  <si>
    <t>Maya Dell’Aira Bromley</t>
  </si>
  <si>
    <t>0:07:49</t>
  </si>
  <si>
    <t>Amy Rutherford</t>
  </si>
  <si>
    <t>Ella Chatfield</t>
  </si>
  <si>
    <t>9</t>
  </si>
  <si>
    <t>Lewes AC Girls U13 D</t>
  </si>
  <si>
    <t>Martha Weiskoff-Strange</t>
  </si>
  <si>
    <t>0:07:15</t>
  </si>
  <si>
    <t>Madison Gregson</t>
  </si>
  <si>
    <t>10</t>
  </si>
  <si>
    <t>Horsham Blue Star Girls U13 A</t>
  </si>
  <si>
    <t>Phoebe Penston</t>
  </si>
  <si>
    <t>0:07:33</t>
  </si>
  <si>
    <t>Olivia Sharpe</t>
  </si>
  <si>
    <t>Honey Thomson</t>
  </si>
  <si>
    <t>11</t>
  </si>
  <si>
    <t>Bodyworks Girls U13</t>
  </si>
  <si>
    <t>Ella Perry</t>
  </si>
  <si>
    <t>0:07:02</t>
  </si>
  <si>
    <t>Isabelle Smith</t>
  </si>
  <si>
    <t>Zoe Whittington</t>
  </si>
  <si>
    <t>12</t>
  </si>
  <si>
    <t>Brighton and Hove AC Girls U13 D</t>
  </si>
  <si>
    <t>Ilse Saunders</t>
  </si>
  <si>
    <t>0:07:35</t>
  </si>
  <si>
    <t>Marnie Butler</t>
  </si>
  <si>
    <t>Esme Palmer-Malins</t>
  </si>
  <si>
    <t>13</t>
  </si>
  <si>
    <t>Brighton Phoenix Girls U13 A</t>
  </si>
  <si>
    <t>Imogen Read</t>
  </si>
  <si>
    <t>0:07:32</t>
  </si>
  <si>
    <t>Molly Edwards</t>
  </si>
  <si>
    <t>Elfin Sandilands</t>
  </si>
  <si>
    <t>14</t>
  </si>
  <si>
    <t>Horsham Blue Star Girls U13 B</t>
  </si>
  <si>
    <t>Ella van der Veen</t>
  </si>
  <si>
    <t>0:07:57</t>
  </si>
  <si>
    <t>Emma Harrison</t>
  </si>
  <si>
    <t>Jasmine Tamblin</t>
  </si>
  <si>
    <t>15</t>
  </si>
  <si>
    <t>Brighton and Hove AC Girls U13 E</t>
  </si>
  <si>
    <t>0:07:39</t>
  </si>
  <si>
    <t>Mae Hardy</t>
  </si>
  <si>
    <t>Eleni Pistolar</t>
  </si>
  <si>
    <t>16</t>
  </si>
  <si>
    <t>Lewes AC Girls U13 A</t>
  </si>
  <si>
    <t>Zoe Wright</t>
  </si>
  <si>
    <t>0:07:58</t>
  </si>
  <si>
    <t>Darcy Pring</t>
  </si>
  <si>
    <t>Rosie Kornevall</t>
  </si>
  <si>
    <t>17</t>
  </si>
  <si>
    <t>Chichester Runners &amp; AC Girls U13 B</t>
  </si>
  <si>
    <t>Isabelle Isitt</t>
  </si>
  <si>
    <t>0:07:26</t>
  </si>
  <si>
    <t>Grace Eminson</t>
  </si>
  <si>
    <t>Marcie Faggetter</t>
  </si>
  <si>
    <t>18</t>
  </si>
  <si>
    <t>Brighton Phoenix Girls U13 B</t>
  </si>
  <si>
    <t>Amelie Parker</t>
  </si>
  <si>
    <t>0:07:41</t>
  </si>
  <si>
    <t>Mekdes Berry</t>
  </si>
  <si>
    <t>Rosa Howie</t>
  </si>
  <si>
    <t>19</t>
  </si>
  <si>
    <t>Lewes AC Girls U13 C</t>
  </si>
  <si>
    <t>Paloma Buckley-Mcdonald</t>
  </si>
  <si>
    <t>0:07:50</t>
  </si>
  <si>
    <t>Megan Harding</t>
  </si>
  <si>
    <t>Florence Hill</t>
  </si>
  <si>
    <t>20</t>
  </si>
  <si>
    <t>Worthing Harriers Girls U13 A</t>
  </si>
  <si>
    <t>Abi Clark Aniqua</t>
  </si>
  <si>
    <t>0:07:27</t>
  </si>
  <si>
    <t>Emilia Fleming</t>
  </si>
  <si>
    <t>21</t>
  </si>
  <si>
    <t>Hastings AC Girls U13</t>
  </si>
  <si>
    <t>Rae Le fay</t>
  </si>
  <si>
    <t>Ruby Phillips</t>
  </si>
  <si>
    <t>Kayla Johnstone</t>
  </si>
  <si>
    <t>22</t>
  </si>
  <si>
    <t>Brighton Phoenix Girls U13 C</t>
  </si>
  <si>
    <t>Yuuna Barra</t>
  </si>
  <si>
    <t>0:07:45</t>
  </si>
  <si>
    <t>Jahnvi Choksi</t>
  </si>
  <si>
    <t>May Powell</t>
  </si>
  <si>
    <t>23</t>
  </si>
  <si>
    <t>Haywards Heath Harriers Girls U13 B</t>
  </si>
  <si>
    <t>Maia Bliss-Tomlinson</t>
  </si>
  <si>
    <t>0:08:00</t>
  </si>
  <si>
    <t>Kitty Gandarez</t>
  </si>
  <si>
    <t>Bethany Hilton</t>
  </si>
  <si>
    <t>24</t>
  </si>
  <si>
    <t>Brighton Phoenix Girls U13 D</t>
  </si>
  <si>
    <t>Thalia Parker</t>
  </si>
  <si>
    <t>0:07:52</t>
  </si>
  <si>
    <t>Saffron Harris</t>
  </si>
  <si>
    <t>25</t>
  </si>
  <si>
    <t>Chichester Runners &amp; AC Girls U13 C</t>
  </si>
  <si>
    <t>Millie Isitt</t>
  </si>
  <si>
    <t>0:07:46</t>
  </si>
  <si>
    <t/>
  </si>
  <si>
    <t>26</t>
  </si>
  <si>
    <t>Worthing Harriers Girls U13 B</t>
  </si>
  <si>
    <t>Natalie Dobson</t>
  </si>
  <si>
    <t>0:07:47</t>
  </si>
  <si>
    <t>Runner</t>
  </si>
  <si>
    <t>Leg Time</t>
  </si>
  <si>
    <t>Under 13 Girls Fastest Legs</t>
  </si>
  <si>
    <t>Time</t>
  </si>
  <si>
    <t>Under 13 Girls</t>
  </si>
  <si>
    <t>Lewes AC Boys U13 A</t>
  </si>
  <si>
    <t>Archie Guppy</t>
  </si>
  <si>
    <t>0:06:07</t>
  </si>
  <si>
    <t>Gabriel Penrose</t>
  </si>
  <si>
    <t>Louis Goodwin</t>
  </si>
  <si>
    <t>Brighton Phoenix Boys U13 E</t>
  </si>
  <si>
    <t>Josh Law</t>
  </si>
  <si>
    <t>Chichester Runners &amp; AC Boys U13 A</t>
  </si>
  <si>
    <t>Hal Edgar</t>
  </si>
  <si>
    <t>0:06:08</t>
  </si>
  <si>
    <t>Harvey McGuiness</t>
  </si>
  <si>
    <t>Josh Dunne</t>
  </si>
  <si>
    <t>Brighton and Hove AC Boys U13 A</t>
  </si>
  <si>
    <t>Alexander Riley </t>
  </si>
  <si>
    <t>0:06:06</t>
  </si>
  <si>
    <t>Jude Clayton</t>
  </si>
  <si>
    <t>Adam Mehew</t>
  </si>
  <si>
    <t>Brighton Phoenix Boys U13 A</t>
  </si>
  <si>
    <t>Finley Jones</t>
  </si>
  <si>
    <t>0:06:13</t>
  </si>
  <si>
    <t>Jaymes Fonteyn</t>
  </si>
  <si>
    <t>Worthing Harriers Boys U13 A</t>
  </si>
  <si>
    <t>Charlie Leedham</t>
  </si>
  <si>
    <t>Stanley Holmes</t>
  </si>
  <si>
    <t>Andrew Martin</t>
  </si>
  <si>
    <t>Haywards Heath Harriers Boys U13 A</t>
  </si>
  <si>
    <t>Arun Khursheed</t>
  </si>
  <si>
    <t>Sam Fernley</t>
  </si>
  <si>
    <t>Charlie Bonwick-Adams</t>
  </si>
  <si>
    <t>Lewes AC Boys U13 B</t>
  </si>
  <si>
    <t>Max Gardner</t>
  </si>
  <si>
    <t>0:06:28</t>
  </si>
  <si>
    <t>Harvey Perry</t>
  </si>
  <si>
    <t>Jake Franklin</t>
  </si>
  <si>
    <t>Brighton and Hove AC Boys U13 B</t>
  </si>
  <si>
    <t>0:06:17</t>
  </si>
  <si>
    <t>Ruben Di Carlo</t>
  </si>
  <si>
    <t>William Muzio</t>
  </si>
  <si>
    <t>Horsham Blue Star Boys U13 A</t>
  </si>
  <si>
    <t>Dominic Barber</t>
  </si>
  <si>
    <t>0:06:35</t>
  </si>
  <si>
    <t>Ryan Rothe</t>
  </si>
  <si>
    <t>Will Gosden</t>
  </si>
  <si>
    <t>Brighton Phoenix Boys U13 B</t>
  </si>
  <si>
    <t>0:06:34</t>
  </si>
  <si>
    <t>Corbin Bailey</t>
  </si>
  <si>
    <t>Ben Power</t>
  </si>
  <si>
    <t>Crawley AC Boys U13 A</t>
  </si>
  <si>
    <t>Miles Waterworth</t>
  </si>
  <si>
    <t>0:06:02</t>
  </si>
  <si>
    <t>Samuel Sprostranov</t>
  </si>
  <si>
    <t>Jack Mitchelmore</t>
  </si>
  <si>
    <t>Brighton and Hove AC Boys U13 C</t>
  </si>
  <si>
    <t>Thomas Matthews</t>
  </si>
  <si>
    <t>0:06:14</t>
  </si>
  <si>
    <t>Rhys Laverick</t>
  </si>
  <si>
    <t>Haywards Heath Harriers Boys U13 B</t>
  </si>
  <si>
    <t>Jonathan Parkin</t>
  </si>
  <si>
    <t>0:06:42</t>
  </si>
  <si>
    <t>Alex Todd</t>
  </si>
  <si>
    <t>Seb Dell’Aira Bromley</t>
  </si>
  <si>
    <t>Louie Howard</t>
  </si>
  <si>
    <t>0:06:47</t>
  </si>
  <si>
    <t>Ethan Williams</t>
  </si>
  <si>
    <t>Thomas Edwards</t>
  </si>
  <si>
    <t>Haywards Heath Harriers Boys U13 C</t>
  </si>
  <si>
    <t>George Bonwick-Adams</t>
  </si>
  <si>
    <t>0:06:59</t>
  </si>
  <si>
    <t>Jonathan Beckett</t>
  </si>
  <si>
    <t>Harry Russell</t>
  </si>
  <si>
    <t>Eastbourne Rovers Boys U13 A</t>
  </si>
  <si>
    <t>Ben Brown</t>
  </si>
  <si>
    <t>Dermot O’Rourke</t>
  </si>
  <si>
    <t>Ilya Korchev</t>
  </si>
  <si>
    <t>Brighton Phoenix Boys U13 C</t>
  </si>
  <si>
    <t>Woody Rickwood</t>
  </si>
  <si>
    <t>0:06:48</t>
  </si>
  <si>
    <t>Finley Hawkins</t>
  </si>
  <si>
    <t>Joseph Campbell</t>
  </si>
  <si>
    <t>Worthing Harriers Boys U13 B</t>
  </si>
  <si>
    <t>Alfie Browne</t>
  </si>
  <si>
    <t>0:06:55</t>
  </si>
  <si>
    <t>Noah McFadyen</t>
  </si>
  <si>
    <t>Brighton Phoenix Boys U13 D</t>
  </si>
  <si>
    <t>Cesare Masset</t>
  </si>
  <si>
    <t>Cameron Morgan</t>
  </si>
  <si>
    <t>George Hendricks</t>
  </si>
  <si>
    <t>Horsham Blue Star Boys U13 C</t>
  </si>
  <si>
    <t>Isaac Burt</t>
  </si>
  <si>
    <t>0:07:08</t>
  </si>
  <si>
    <t>Tom Wood</t>
  </si>
  <si>
    <t>Tom Hays</t>
  </si>
  <si>
    <t>Horsham Blue Star Boys U13 B</t>
  </si>
  <si>
    <t>Evan Davies</t>
  </si>
  <si>
    <t>0:08:25</t>
  </si>
  <si>
    <t>Nicholas Land</t>
  </si>
  <si>
    <t>Alex Smith</t>
  </si>
  <si>
    <t>Worthing Harriers (spare) Boys U13 C</t>
  </si>
  <si>
    <t>Matthew Bond</t>
  </si>
  <si>
    <t>0:07:29</t>
  </si>
  <si>
    <t>Thomas Valentin</t>
  </si>
  <si>
    <t>Chichester Runners &amp; AC Boys U13 B</t>
  </si>
  <si>
    <t>Josh Eaton</t>
  </si>
  <si>
    <t>0:07:25</t>
  </si>
  <si>
    <t>Under 13 Boys</t>
  </si>
  <si>
    <t>Macy Brooking</t>
  </si>
  <si>
    <t>Under 13 Boys Fastest Legs</t>
  </si>
  <si>
    <t>Alice Cox</t>
  </si>
  <si>
    <t>Amie Harvey</t>
  </si>
  <si>
    <t>Stephanie Shaw</t>
  </si>
  <si>
    <t>Crawley AC  Girls U13 A</t>
  </si>
  <si>
    <t>Crawley AC  Girls U13 B</t>
  </si>
  <si>
    <t>Brighton and Hove AC Boys U15 B</t>
  </si>
  <si>
    <t>Jonny Hancock</t>
  </si>
  <si>
    <t>0:06:25</t>
  </si>
  <si>
    <t>Archie Rowles</t>
  </si>
  <si>
    <t>Worthing Harriers Boys U15 A</t>
  </si>
  <si>
    <t>Ethan Ward</t>
  </si>
  <si>
    <t>0:05:43</t>
  </si>
  <si>
    <t>Archie Sloan</t>
  </si>
  <si>
    <t>Ruben Sezen</t>
  </si>
  <si>
    <t>Crawley AC Boys U15 A</t>
  </si>
  <si>
    <t>Tom Kimber</t>
  </si>
  <si>
    <t>Dylan Hanslow</t>
  </si>
  <si>
    <t>Thomas Fox</t>
  </si>
  <si>
    <t>Brighton and Hove AC Boys U15 A</t>
  </si>
  <si>
    <t>George Taylor</t>
  </si>
  <si>
    <t>0:05:44</t>
  </si>
  <si>
    <t>Will Matthews</t>
  </si>
  <si>
    <t>Henry Yelling</t>
  </si>
  <si>
    <t>Brighton Phoenix Boys U15</t>
  </si>
  <si>
    <t>Cassius Hebden</t>
  </si>
  <si>
    <t>0:06:01</t>
  </si>
  <si>
    <t>Eddie Harrison</t>
  </si>
  <si>
    <t>Ben Connolly</t>
  </si>
  <si>
    <t>Chichester Runners &amp; AC Boys U15 A</t>
  </si>
  <si>
    <t>Joe McLarnon</t>
  </si>
  <si>
    <t>0:06:04</t>
  </si>
  <si>
    <t>Archie Sadler</t>
  </si>
  <si>
    <t>Gabyrel White</t>
  </si>
  <si>
    <t>Lewes AC Boys U15 A</t>
  </si>
  <si>
    <t>Fenton Davoren</t>
  </si>
  <si>
    <t>0:05:59</t>
  </si>
  <si>
    <t>Jack Gardner</t>
  </si>
  <si>
    <t>Finley Braund</t>
  </si>
  <si>
    <t>Horsham Blue Star Boys U15 A</t>
  </si>
  <si>
    <t>Sam Richards</t>
  </si>
  <si>
    <t>Jesse Mackarel</t>
  </si>
  <si>
    <t>Tom Clark</t>
  </si>
  <si>
    <t>Crawley AC Boys U15 B</t>
  </si>
  <si>
    <t>Luc Best</t>
  </si>
  <si>
    <t>Marco Galasso</t>
  </si>
  <si>
    <t>Tommy Heap</t>
  </si>
  <si>
    <t>Haywards Heath Harriers Boys U15 A</t>
  </si>
  <si>
    <t>Ryan Armstrong</t>
  </si>
  <si>
    <t>0:06:09</t>
  </si>
  <si>
    <t>Harry Pulham</t>
  </si>
  <si>
    <t>William Lord</t>
  </si>
  <si>
    <t>Worthing Harriers Boys U15 B</t>
  </si>
  <si>
    <t>Joseph Dobson</t>
  </si>
  <si>
    <t>Benjamin Chambers</t>
  </si>
  <si>
    <t>James Burry</t>
  </si>
  <si>
    <t>Bodyworks Boys U15</t>
  </si>
  <si>
    <t>Samuel Jaques</t>
  </si>
  <si>
    <t>0:07:12</t>
  </si>
  <si>
    <t>Eddie Coope</t>
  </si>
  <si>
    <t>Henry Payno</t>
  </si>
  <si>
    <t>Chichester Runners &amp; AC Boys U15 B</t>
  </si>
  <si>
    <t>Bradley Holder</t>
  </si>
  <si>
    <t>Crawley AC  Boys U15 C ns</t>
  </si>
  <si>
    <t>Jack Tilford-Carey (Surrey)ns</t>
  </si>
  <si>
    <t>0:07:07</t>
  </si>
  <si>
    <t>Under 15 Boys</t>
  </si>
  <si>
    <t>-</t>
  </si>
  <si>
    <t>Under 15 Boys Fastest Legs</t>
  </si>
  <si>
    <t>Bodyworks Girls U15</t>
  </si>
  <si>
    <t>Eloise Key</t>
  </si>
  <si>
    <t>Daisy Burton</t>
  </si>
  <si>
    <t>Bethany Cook</t>
  </si>
  <si>
    <t>Brighton and Hove AC Girls U15 A</t>
  </si>
  <si>
    <t>Ella Matthews</t>
  </si>
  <si>
    <t>Eadie Yelling</t>
  </si>
  <si>
    <t>Poppy Palmer-Malins</t>
  </si>
  <si>
    <t>Brighton and Hove AC Girls U15 B</t>
  </si>
  <si>
    <t>Lacey Fowler</t>
  </si>
  <si>
    <t>0:06:46</t>
  </si>
  <si>
    <t>Ruby Wilson</t>
  </si>
  <si>
    <t>Ciara Muzio</t>
  </si>
  <si>
    <t>Horsham Blue Star Harriers Girls U15 n/s</t>
  </si>
  <si>
    <t>Sophie Morris</t>
  </si>
  <si>
    <t>0:06:57</t>
  </si>
  <si>
    <t>Charlie Beckley</t>
  </si>
  <si>
    <t>Reuben Marsden (U13)</t>
  </si>
  <si>
    <t>Hastings AC Girls U15 A</t>
  </si>
  <si>
    <t>Shannon Hopkins parry</t>
  </si>
  <si>
    <t>0:06:26</t>
  </si>
  <si>
    <t>Erika Body</t>
  </si>
  <si>
    <t>Maddie Brandt</t>
  </si>
  <si>
    <t>Lewes AC Girls U15</t>
  </si>
  <si>
    <t>Erin Hinds</t>
  </si>
  <si>
    <t>Freya Hinds</t>
  </si>
  <si>
    <t>Sophie Nurse</t>
  </si>
  <si>
    <t>Chichester Runners &amp; AC Girls U15 A</t>
  </si>
  <si>
    <t>Olivia Toms</t>
  </si>
  <si>
    <t>0:06:23</t>
  </si>
  <si>
    <t>Nicole Boltwood</t>
  </si>
  <si>
    <t>Amelia Bromell</t>
  </si>
  <si>
    <t>Haywards Heath Girls U15 A</t>
  </si>
  <si>
    <t>Harriet Dray</t>
  </si>
  <si>
    <t>Lara Berzins</t>
  </si>
  <si>
    <t>Rosie Beckett</t>
  </si>
  <si>
    <t>Crawley AC Girls U15 A</t>
  </si>
  <si>
    <t>Amelia Cox</t>
  </si>
  <si>
    <t>Francesca Clayton</t>
  </si>
  <si>
    <t>Kayleigh Oldfield</t>
  </si>
  <si>
    <t>Brighton Phoenix Girls U15 A</t>
  </si>
  <si>
    <t>Flora Davis</t>
  </si>
  <si>
    <t>Aoife Edwards</t>
  </si>
  <si>
    <t>Lily Crossman</t>
  </si>
  <si>
    <t>Brighton and Hove AC Girls U15 C</t>
  </si>
  <si>
    <t>Jess Corbett</t>
  </si>
  <si>
    <t>Bertie Brooking</t>
  </si>
  <si>
    <t>Lara Clayson</t>
  </si>
  <si>
    <t>Bodyworks Girls U15 B</t>
  </si>
  <si>
    <t>Pearl Denney </t>
  </si>
  <si>
    <t>Ellie Mae Moore</t>
  </si>
  <si>
    <t>Talia Cahill</t>
  </si>
  <si>
    <t>Crawley AC Girls U15 B</t>
  </si>
  <si>
    <t>Katie Coles</t>
  </si>
  <si>
    <t>Charlotte Ward</t>
  </si>
  <si>
    <t>Brighton and Hove AC Girls U15 D</t>
  </si>
  <si>
    <t>Allanah Clayton</t>
  </si>
  <si>
    <t>0:07:43</t>
  </si>
  <si>
    <t>Sima Saadatzadeh</t>
  </si>
  <si>
    <t>Haywards Heath Girls U15 B</t>
  </si>
  <si>
    <t>Lily Bliss-Tomlinson</t>
  </si>
  <si>
    <t>0:07:56</t>
  </si>
  <si>
    <t>Under 15 Girls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</si>
  <si>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</si>
  <si>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</si>
  <si>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</si>
  <si>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</si>
  <si>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</si>
  <si>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</si>
  <si>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</si>
  <si>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</si>
  <si>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</si>
  <si>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</si>
  <si>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</si>
  <si>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</si>
  <si>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</si>
  <si>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Under 15 Girls Fastest Legs</t>
  </si>
  <si>
    <t>Brighton &amp; Hove AC Women Senior C</t>
  </si>
  <si>
    <t>0:13:02</t>
  </si>
  <si>
    <t>Brighton Phoenix Women senior A</t>
  </si>
  <si>
    <t>0:11:17</t>
  </si>
  <si>
    <t>Beth Kidger</t>
  </si>
  <si>
    <t>Hastings AC Women senior A</t>
  </si>
  <si>
    <t>Caitlin Milar</t>
  </si>
  <si>
    <t>0:11:32</t>
  </si>
  <si>
    <t>Harmony Cooper</t>
  </si>
  <si>
    <t>Amy Moore</t>
  </si>
  <si>
    <t>Arena 80 Women senior A</t>
  </si>
  <si>
    <t>Helena Rooney</t>
  </si>
  <si>
    <t>0:11:58</t>
  </si>
  <si>
    <t>Katie Wright</t>
  </si>
  <si>
    <t>Maisie Trafford</t>
  </si>
  <si>
    <t>Chichester Runners &amp; AC Women Senior A</t>
  </si>
  <si>
    <t>Alice Wright</t>
  </si>
  <si>
    <t>0:11:56</t>
  </si>
  <si>
    <t>Maggie King (U17)</t>
  </si>
  <si>
    <t>Alice Cox-Rusbridge (U20)</t>
  </si>
  <si>
    <t>Brighton &amp; Hove AC Women Senior A</t>
  </si>
  <si>
    <t>Lois Dooley  (17)</t>
  </si>
  <si>
    <t>0:11:46</t>
  </si>
  <si>
    <t>Brighton Phoenix Women senior B</t>
  </si>
  <si>
    <t>Jess Prior</t>
  </si>
  <si>
    <t>0:12:03</t>
  </si>
  <si>
    <t>Naomi Fonteyn  (U20)</t>
  </si>
  <si>
    <t>Bobby Searle</t>
  </si>
  <si>
    <t>Hailsham Harriers Women senior</t>
  </si>
  <si>
    <t>Harriet Bloor (U17)</t>
  </si>
  <si>
    <t>0:11:38</t>
  </si>
  <si>
    <t>Charlotte Long</t>
  </si>
  <si>
    <t>Rachel Hillman</t>
  </si>
  <si>
    <t>Crawley AC Women senior A</t>
  </si>
  <si>
    <t>Amelia Brown (V40)</t>
  </si>
  <si>
    <t>Tia Forde (U20)</t>
  </si>
  <si>
    <t>Cara Anderson</t>
  </si>
  <si>
    <t>Eastbourne Rovers Women senior</t>
  </si>
  <si>
    <t>Hayley Harris</t>
  </si>
  <si>
    <t>0:12:39</t>
  </si>
  <si>
    <t>Rose Chaplin (U17)</t>
  </si>
  <si>
    <t>Jenny Brown (V45)</t>
  </si>
  <si>
    <t>Hastings AC Women senior B</t>
  </si>
  <si>
    <t>Laura Vickers</t>
  </si>
  <si>
    <t>0:12:54</t>
  </si>
  <si>
    <t>Becky smart</t>
  </si>
  <si>
    <t>Sophie McGoldrick</t>
  </si>
  <si>
    <t>Sophie Wright</t>
  </si>
  <si>
    <t>0:12:44</t>
  </si>
  <si>
    <t>Jenny Jakeman</t>
  </si>
  <si>
    <t>Brighton Phoenix Women senior C</t>
  </si>
  <si>
    <t>Mia Edwards (U17)</t>
  </si>
  <si>
    <t>0:12:47</t>
  </si>
  <si>
    <t>Alice Wright (U17)</t>
  </si>
  <si>
    <t>Connie Janwaski (U20)</t>
  </si>
  <si>
    <t>Haywards Heath Harriers Women senior A</t>
  </si>
  <si>
    <t>Jasmine Mamoany (U17)</t>
  </si>
  <si>
    <t>0:13:46</t>
  </si>
  <si>
    <t>Darja Knotkova-Hanley (U20)</t>
  </si>
  <si>
    <t>Isobel Russell (U17)</t>
  </si>
  <si>
    <t>Crawley AC  Women Senior C</t>
  </si>
  <si>
    <t>Paige Clark</t>
  </si>
  <si>
    <t>0:12:59</t>
  </si>
  <si>
    <t>Scarlet Heap (U17)</t>
  </si>
  <si>
    <t>Kathy Peters</t>
  </si>
  <si>
    <t>Hastings AC Women senior C</t>
  </si>
  <si>
    <t>Becky Mabon</t>
  </si>
  <si>
    <t>0:13:10</t>
  </si>
  <si>
    <t>Katie Arnold</t>
  </si>
  <si>
    <t>Kelly Crowe</t>
  </si>
  <si>
    <t>Brighton &amp; Hove AC Women Senior B</t>
  </si>
  <si>
    <t>Phoebe Connolly</t>
  </si>
  <si>
    <t>0:12:27</t>
  </si>
  <si>
    <t>Gill Bickle</t>
  </si>
  <si>
    <t>Ali Guihen</t>
  </si>
  <si>
    <t>Arena 80 Women senior  B</t>
  </si>
  <si>
    <t>Mel English</t>
  </si>
  <si>
    <t>Jo Arias</t>
  </si>
  <si>
    <t>Jessamy Hibberd</t>
  </si>
  <si>
    <t>Crawley AC Women senior B</t>
  </si>
  <si>
    <t>April Hanslow (U20)</t>
  </si>
  <si>
    <t>0:13:53</t>
  </si>
  <si>
    <t>Jess Lambert (U20)</t>
  </si>
  <si>
    <t>Brighton Phoenix Women senior D</t>
  </si>
  <si>
    <t>Caz Garrett</t>
  </si>
  <si>
    <t>0:13:36</t>
  </si>
  <si>
    <t>Amy Gamblin (U20)</t>
  </si>
  <si>
    <t>Lizzy Miles</t>
  </si>
  <si>
    <t>Crawley AC  Women Senior NS</t>
  </si>
  <si>
    <t>Abigail Andreev</t>
  </si>
  <si>
    <t>0:13:17</t>
  </si>
  <si>
    <t>Hastings AC Women senior E</t>
  </si>
  <si>
    <t>Becca Edwards</t>
  </si>
  <si>
    <t>0:13:35</t>
  </si>
  <si>
    <t>Susie Frost</t>
  </si>
  <si>
    <t>Horsham Joggers  Women senior</t>
  </si>
  <si>
    <t>Racheal hamson</t>
  </si>
  <si>
    <t>0:13:43</t>
  </si>
  <si>
    <t>Ethel whyman (u.17)</t>
  </si>
  <si>
    <t>Helen wood</t>
  </si>
  <si>
    <t>Brighton Phoenix Women senior E</t>
  </si>
  <si>
    <t>Izzy Anderson</t>
  </si>
  <si>
    <t>0:14:11</t>
  </si>
  <si>
    <t>charlotte matthews (U20)</t>
  </si>
  <si>
    <t>Alison Moore</t>
  </si>
  <si>
    <t>Haywards Heath Harriers Women senior B</t>
  </si>
  <si>
    <t>Gemma Morgan</t>
  </si>
  <si>
    <t>0:14:08</t>
  </si>
  <si>
    <t>Lydia Levy</t>
  </si>
  <si>
    <t>Georgina Mugridge</t>
  </si>
  <si>
    <t>Crawley saints &amp; sinners Women senior A</t>
  </si>
  <si>
    <t>Frances Johnston</t>
  </si>
  <si>
    <t>Sarah Stanbridge</t>
  </si>
  <si>
    <t>Tracey Sargent</t>
  </si>
  <si>
    <t>Horsham Blue Star  Women senior</t>
  </si>
  <si>
    <t>Maisie Boast</t>
  </si>
  <si>
    <t>0:12:51</t>
  </si>
  <si>
    <t>Liz Morris (V40)</t>
  </si>
  <si>
    <t>Jenny Dunstan (U17)</t>
  </si>
  <si>
    <t>Seaford Striders RC Women senior</t>
  </si>
  <si>
    <t>Emma Cooper</t>
  </si>
  <si>
    <t>0:13:48</t>
  </si>
  <si>
    <t>Emilie Tearle</t>
  </si>
  <si>
    <t>Amanda Feast</t>
  </si>
  <si>
    <t>Arena 80 Women senior C</t>
  </si>
  <si>
    <t>Sophie Cheesman</t>
  </si>
  <si>
    <t>0:15:11</t>
  </si>
  <si>
    <t>Angelina Smi</t>
  </si>
  <si>
    <t>Chris Naylor (V60)</t>
  </si>
  <si>
    <t>Run Academy Women senior A</t>
  </si>
  <si>
    <t>Lucy Robinson (V40)</t>
  </si>
  <si>
    <t>0:13:37</t>
  </si>
  <si>
    <t>Sandy Staples</t>
  </si>
  <si>
    <t>Sarah Kelly (V40)</t>
  </si>
  <si>
    <t>Steyning AC Women senior</t>
  </si>
  <si>
    <t>Connie Turner</t>
  </si>
  <si>
    <t>0:14:46</t>
  </si>
  <si>
    <t>Katie Whittington</t>
  </si>
  <si>
    <t>Andrea Bukta</t>
  </si>
  <si>
    <t>Mel’s Milers Women senior</t>
  </si>
  <si>
    <t>Hannah Billingham</t>
  </si>
  <si>
    <t>0:13:38</t>
  </si>
  <si>
    <t>Sarah Maclean (V50)</t>
  </si>
  <si>
    <t>Brighton &amp; Hove Womans RC Women senior A</t>
  </si>
  <si>
    <t>Jenny James</t>
  </si>
  <si>
    <t>0:15:53</t>
  </si>
  <si>
    <t>Liz McCluskey</t>
  </si>
  <si>
    <t>Hastings AC Women senior D</t>
  </si>
  <si>
    <t>Abby Kirsopp</t>
  </si>
  <si>
    <t>0:15:45</t>
  </si>
  <si>
    <t>Fiona Norman-Brown</t>
  </si>
  <si>
    <t>Maria Mitchell</t>
  </si>
  <si>
    <t>Brighton Phoenix Women senior F</t>
  </si>
  <si>
    <t>Hannah Felton</t>
  </si>
  <si>
    <t>0:16:23</t>
  </si>
  <si>
    <t>Lydia Felton</t>
  </si>
  <si>
    <t>Valentina Avella</t>
  </si>
  <si>
    <t>Burges Hill Runners Women senior</t>
  </si>
  <si>
    <t>Suse Potts</t>
  </si>
  <si>
    <t>0:15:23</t>
  </si>
  <si>
    <t>Wendy White (V50)</t>
  </si>
  <si>
    <t>Tlou Mati (V40)</t>
  </si>
  <si>
    <t xml:space="preserve">Hastings Runners Women senior </t>
  </si>
  <si>
    <t>Claire Thomas</t>
  </si>
  <si>
    <t>0:13:55</t>
  </si>
  <si>
    <t>Deborah Van Aalst (V50)</t>
  </si>
  <si>
    <t>Wendy Bratby</t>
  </si>
  <si>
    <t>Brighton &amp; Hove Womans RC Women senior  B</t>
  </si>
  <si>
    <t>0:16:15</t>
  </si>
  <si>
    <t>Judith Carder (V60)</t>
  </si>
  <si>
    <t>Run Academy Women senior B</t>
  </si>
  <si>
    <t>Lindsay Badman</t>
  </si>
  <si>
    <t>0:19:36</t>
  </si>
  <si>
    <t>Alice Barker</t>
  </si>
  <si>
    <t>Dawn Cobbet (V50)</t>
  </si>
  <si>
    <t>Senior Women</t>
  </si>
  <si>
    <t>Chichester Runners &amp; AC Women Senior NS</t>
  </si>
  <si>
    <t>Under 17 Girls Fastest Legs</t>
  </si>
  <si>
    <t>Under 20 Girls Fastest Legs</t>
  </si>
  <si>
    <t>Senior Women Fastest Legs</t>
  </si>
  <si>
    <t>Arena 80 Women V40 A</t>
  </si>
  <si>
    <t>Julie Briggs(V50)</t>
  </si>
  <si>
    <t>0:11:22</t>
  </si>
  <si>
    <t>Dani Tarleton</t>
  </si>
  <si>
    <t>Soulla Wright</t>
  </si>
  <si>
    <t>Worthing Harriers Women V40</t>
  </si>
  <si>
    <t>Helen Buller</t>
  </si>
  <si>
    <t>0:11:44</t>
  </si>
  <si>
    <t>Anita Sherman (O50)</t>
  </si>
  <si>
    <t>Suzy Rushforth</t>
  </si>
  <si>
    <t>Brighton &amp; Hove AC Women V4O A</t>
  </si>
  <si>
    <t>Jeanette Kenneally</t>
  </si>
  <si>
    <t>0:13:26</t>
  </si>
  <si>
    <t>Freya Leman</t>
  </si>
  <si>
    <t>Paula Blackledge</t>
  </si>
  <si>
    <t>Hailsham Harriers Women V4O A</t>
  </si>
  <si>
    <t>Alissa Ellis</t>
  </si>
  <si>
    <t>0:12:05</t>
  </si>
  <si>
    <t>Olivia Webb (V50)</t>
  </si>
  <si>
    <t>Elaine Everill</t>
  </si>
  <si>
    <t>Hastings AC Women V40 A</t>
  </si>
  <si>
    <t>Karen Murdoch</t>
  </si>
  <si>
    <t>Riz Maslen</t>
  </si>
  <si>
    <t>Tina Wren</t>
  </si>
  <si>
    <t>Arena 80 Women V40 B</t>
  </si>
  <si>
    <t>Kerry Scott</t>
  </si>
  <si>
    <t>0:13:30</t>
  </si>
  <si>
    <t>Tara Shanahan</t>
  </si>
  <si>
    <t>Lorraine Hale</t>
  </si>
  <si>
    <t>Brighton Phoenix Women V40</t>
  </si>
  <si>
    <t>Caroline Hendricks</t>
  </si>
  <si>
    <t>0:12:42</t>
  </si>
  <si>
    <t>Tess Sandilands</t>
  </si>
  <si>
    <t>Amelia Culshaw</t>
  </si>
  <si>
    <t>Burgess Hill Women V4O</t>
  </si>
  <si>
    <t>Kirsty Armstrong</t>
  </si>
  <si>
    <t>0:12:02</t>
  </si>
  <si>
    <t>Annette Maynard</t>
  </si>
  <si>
    <t>Gayle Tyler</t>
  </si>
  <si>
    <t>Chichester Runners &amp; AC Women V4O A</t>
  </si>
  <si>
    <t>Emma Wickens</t>
  </si>
  <si>
    <t>0:13:23</t>
  </si>
  <si>
    <t>Vicky Balandis</t>
  </si>
  <si>
    <t>Amanda Godfrey (V50)</t>
  </si>
  <si>
    <t>Steyning AC Women V40</t>
  </si>
  <si>
    <t>Jo Hesketh</t>
  </si>
  <si>
    <t>0:13:58</t>
  </si>
  <si>
    <t>Lisa Jones</t>
  </si>
  <si>
    <t>Tracey O’Brien</t>
  </si>
  <si>
    <t>Arena 80 Women V40 C</t>
  </si>
  <si>
    <t>Isobel Muir</t>
  </si>
  <si>
    <t>0:14:04</t>
  </si>
  <si>
    <t>Rachel Burgess</t>
  </si>
  <si>
    <t>Kat Rowinska</t>
  </si>
  <si>
    <t>Mel’s Milers Women V40</t>
  </si>
  <si>
    <t>Isobel Clarke</t>
  </si>
  <si>
    <t>0:14:27</t>
  </si>
  <si>
    <t>Sarah Bargman</t>
  </si>
  <si>
    <t>Claire Johnson</t>
  </si>
  <si>
    <t>0:14:14</t>
  </si>
  <si>
    <t>Hailsham Harriers Women V4O B</t>
  </si>
  <si>
    <t>Julie Chicken (V50)</t>
  </si>
  <si>
    <t>0:15:42</t>
  </si>
  <si>
    <t>Felicity Williams</t>
  </si>
  <si>
    <t>Lisa Phillips</t>
  </si>
  <si>
    <t>Chichester Runners &amp; AC Women V4O B</t>
  </si>
  <si>
    <t>Elaine Cruttenden</t>
  </si>
  <si>
    <t>0:17:46</t>
  </si>
  <si>
    <t>Clare Snow</t>
  </si>
  <si>
    <t>Shelagh Robinson</t>
  </si>
  <si>
    <t>0:16:20</t>
  </si>
  <si>
    <t>Jenny Denyer (V60)</t>
  </si>
  <si>
    <t>Run Academy Women V40 A</t>
  </si>
  <si>
    <t>Hilary Knight</t>
  </si>
  <si>
    <t>0:17:51</t>
  </si>
  <si>
    <t>Nicola Pilbrow</t>
  </si>
  <si>
    <t>Anna Gomm (V50)</t>
  </si>
  <si>
    <t>Run Academy Women V40 B</t>
  </si>
  <si>
    <t>Laura Carter</t>
  </si>
  <si>
    <t>0:17:53</t>
  </si>
  <si>
    <t>Jo Saych</t>
  </si>
  <si>
    <t>Stef Ransley</t>
  </si>
  <si>
    <t>Vet 40 Women</t>
  </si>
  <si>
    <t>Women 40 Fastest Legs</t>
  </si>
  <si>
    <t>Seaford Striders  Men V60</t>
  </si>
  <si>
    <t>Terry Ward</t>
  </si>
  <si>
    <t>0:15:40</t>
  </si>
  <si>
    <t>Peter Weeks</t>
  </si>
  <si>
    <t>Brighton &amp; Hove AC Men V60</t>
  </si>
  <si>
    <t>Frank Ward</t>
  </si>
  <si>
    <t>0:13:18</t>
  </si>
  <si>
    <t>Tom Ulliott</t>
  </si>
  <si>
    <t>John Lowden</t>
  </si>
  <si>
    <t>Arena 80 Men V60 A</t>
  </si>
  <si>
    <t>Kevin Lowe</t>
  </si>
  <si>
    <t>0:13:08</t>
  </si>
  <si>
    <t>John Orden</t>
  </si>
  <si>
    <t>David Kemp</t>
  </si>
  <si>
    <t>Brighton Phoenix Men V60 A</t>
  </si>
  <si>
    <t>Malcolm Kemp</t>
  </si>
  <si>
    <t>0:13:47</t>
  </si>
  <si>
    <t>Chris Berry</t>
  </si>
  <si>
    <t>Paul Whelpton</t>
  </si>
  <si>
    <t>Horsham Blue Stars Men V60</t>
  </si>
  <si>
    <t>Ron Shannon</t>
  </si>
  <si>
    <t>0:13:14</t>
  </si>
  <si>
    <t>Stewart Mackman</t>
  </si>
  <si>
    <t>Bob Scrivener (V70)</t>
  </si>
  <si>
    <t>Chichester Runners &amp; AC Men V60</t>
  </si>
  <si>
    <t>Richard Miles</t>
  </si>
  <si>
    <t>0:12:58</t>
  </si>
  <si>
    <t>Tony Cooley</t>
  </si>
  <si>
    <t>Andrew Harrop</t>
  </si>
  <si>
    <t>Run Academy  Men V60</t>
  </si>
  <si>
    <t>Peter Wirtzfeld</t>
  </si>
  <si>
    <t>0:13:40</t>
  </si>
  <si>
    <t>Bill Savage</t>
  </si>
  <si>
    <t>Andy Carpenter (V70)</t>
  </si>
  <si>
    <t>Steyning AC Men V60</t>
  </si>
  <si>
    <t>Adrian Brown</t>
  </si>
  <si>
    <t>0:14:16</t>
  </si>
  <si>
    <t>Graham Parsons</t>
  </si>
  <si>
    <t>Jon Brook</t>
  </si>
  <si>
    <t>Crawley saints &amp; sinners Men V60 A</t>
  </si>
  <si>
    <t>Steve Baker</t>
  </si>
  <si>
    <t>0:14:10</t>
  </si>
  <si>
    <t>William Mackrell</t>
  </si>
  <si>
    <t>Ken Tulley</t>
  </si>
  <si>
    <t>Haywards Heath Harriers Men V60</t>
  </si>
  <si>
    <t>Cliff Comber</t>
  </si>
  <si>
    <t>0:13:19</t>
  </si>
  <si>
    <t>Mark Sykes</t>
  </si>
  <si>
    <t>Richard Bates</t>
  </si>
  <si>
    <t>Mel’s Milers Men V60 ns</t>
  </si>
  <si>
    <t>Mike Clark</t>
  </si>
  <si>
    <t>0:14:07</t>
  </si>
  <si>
    <t>Nigel Phillips</t>
  </si>
  <si>
    <t>Brighton Phoenix Men V60 C</t>
  </si>
  <si>
    <t>Terry Avey</t>
  </si>
  <si>
    <t>0:16:05</t>
  </si>
  <si>
    <t>Rik Taub</t>
  </si>
  <si>
    <t>Arena 80 Men V60 B</t>
  </si>
  <si>
    <t>Bob Page</t>
  </si>
  <si>
    <t>Vet 60 Men</t>
  </si>
  <si>
    <t>Male 60 Fastest Legs</t>
  </si>
  <si>
    <t>Arena 80 Women V50 A</t>
  </si>
  <si>
    <t>Carolive Wood</t>
  </si>
  <si>
    <t>0:12:46</t>
  </si>
  <si>
    <t>Jackie Rymell</t>
  </si>
  <si>
    <t>Fiona Bugler</t>
  </si>
  <si>
    <t>Chichester Runners &amp; AC Women V50 A</t>
  </si>
  <si>
    <t>Jane Harrop</t>
  </si>
  <si>
    <t>Nadia Anderson</t>
  </si>
  <si>
    <t>Brighton &amp; Hove AC Women V50</t>
  </si>
  <si>
    <t>Tamsin Shasha</t>
  </si>
  <si>
    <t>0:14:09</t>
  </si>
  <si>
    <t>Cathy Ulliott</t>
  </si>
  <si>
    <t>Julia Chi-Taylor</t>
  </si>
  <si>
    <t>Arena 80 Women V50 B</t>
  </si>
  <si>
    <t>Jenny Hughes</t>
  </si>
  <si>
    <t>0:14:18</t>
  </si>
  <si>
    <t>Sue Brumwell</t>
  </si>
  <si>
    <t>Anne Miners (60)</t>
  </si>
  <si>
    <t>Horsham Joggers Women V50</t>
  </si>
  <si>
    <t>Mariann Bourne</t>
  </si>
  <si>
    <t>0:16:22</t>
  </si>
  <si>
    <t>Alison gormley</t>
  </si>
  <si>
    <t>Val purnell</t>
  </si>
  <si>
    <t xml:space="preserve">Hastings Runners Women V50 </t>
  </si>
  <si>
    <t>Debbie Humbles</t>
  </si>
  <si>
    <t>0:14:01</t>
  </si>
  <si>
    <t>Jane Hughes</t>
  </si>
  <si>
    <t>Susan Rae</t>
  </si>
  <si>
    <t>Chichester Runners &amp; AC Women V50 B</t>
  </si>
  <si>
    <t>Kim Nelson</t>
  </si>
  <si>
    <t>0:14:30</t>
  </si>
  <si>
    <t>Nicky Stallard</t>
  </si>
  <si>
    <t>Brighton Phoenix Women V50</t>
  </si>
  <si>
    <t>Liz Haliday</t>
  </si>
  <si>
    <t>0:15:27</t>
  </si>
  <si>
    <t>Sarah Russell</t>
  </si>
  <si>
    <t>Carol Web </t>
  </si>
  <si>
    <t>Lewes AC Women V50</t>
  </si>
  <si>
    <t>Jo Buckley</t>
  </si>
  <si>
    <t>0:15:05</t>
  </si>
  <si>
    <t>Andrea Ingram</t>
  </si>
  <si>
    <t>Julie Deakin</t>
  </si>
  <si>
    <t>Steyning AC Women V50</t>
  </si>
  <si>
    <t>Joan Lennon (o60)</t>
  </si>
  <si>
    <t>0:14:41</t>
  </si>
  <si>
    <t>Anne Witney (o60)</t>
  </si>
  <si>
    <t>Juliet Starbuck</t>
  </si>
  <si>
    <t>Haywards Heath Harriers Women V50 A</t>
  </si>
  <si>
    <t>Karen Thompson</t>
  </si>
  <si>
    <t>0:14:32</t>
  </si>
  <si>
    <t>Sarah Hamilton</t>
  </si>
  <si>
    <t>Linda Tullett</t>
  </si>
  <si>
    <t>Crawley saints &amp; sinners Women V50</t>
  </si>
  <si>
    <t>Jackie Hastings</t>
  </si>
  <si>
    <t>0:14:52</t>
  </si>
  <si>
    <t>Mary Freestone</t>
  </si>
  <si>
    <t>Valerie Stanbridge</t>
  </si>
  <si>
    <t>Run Academy Women V50 A</t>
  </si>
  <si>
    <t>Dana Gardner (V60)</t>
  </si>
  <si>
    <t>0:17:52</t>
  </si>
  <si>
    <t>Sarah Gibb</t>
  </si>
  <si>
    <t>Gill Cammack</t>
  </si>
  <si>
    <t>Arena 80 Women V50 C</t>
  </si>
  <si>
    <t>Penny Simpson</t>
  </si>
  <si>
    <t>0:15:31</t>
  </si>
  <si>
    <t>Fiona Jamie</t>
  </si>
  <si>
    <t>Brigitte Groves</t>
  </si>
  <si>
    <t>Brighton &amp; Hove Women's RC Women V50</t>
  </si>
  <si>
    <t>Jo Etheridge</t>
  </si>
  <si>
    <t>0:17:06</t>
  </si>
  <si>
    <t>Lucille Weinberger</t>
  </si>
  <si>
    <t>Laura Topping</t>
  </si>
  <si>
    <t>Mel’s Milers Women V50</t>
  </si>
  <si>
    <t>Sharon Frankland</t>
  </si>
  <si>
    <t>Lindsay Painter</t>
  </si>
  <si>
    <t>Run Academy Women V50 C</t>
  </si>
  <si>
    <t>Sue Acaster</t>
  </si>
  <si>
    <t>0:19:48</t>
  </si>
  <si>
    <t>Kate Nicholson</t>
  </si>
  <si>
    <t>Margo Herbert</t>
  </si>
  <si>
    <t>Vet 50 Women</t>
  </si>
  <si>
    <t>Women 50 Fastest Legs</t>
  </si>
  <si>
    <t>Women 60 Fastest Legs</t>
  </si>
  <si>
    <t>Lewes AC Men V50</t>
  </si>
  <si>
    <t>Jonathan Burrell</t>
  </si>
  <si>
    <t>0:10:37</t>
  </si>
  <si>
    <t>Colin Bennett</t>
  </si>
  <si>
    <t>Lewis Sida</t>
  </si>
  <si>
    <t>Horsham Joggers Men V50 A</t>
  </si>
  <si>
    <t>Dean Angell</t>
  </si>
  <si>
    <t>0:11:11</t>
  </si>
  <si>
    <t>Bryan Camfield       </t>
  </si>
  <si>
    <t>Pete o’connell</t>
  </si>
  <si>
    <t>Brighton Phoenix Men V50 A</t>
  </si>
  <si>
    <t>Steve Atkinson</t>
  </si>
  <si>
    <t>0:10:49</t>
  </si>
  <si>
    <t>Steve Selby</t>
  </si>
  <si>
    <t>Nigel Herron</t>
  </si>
  <si>
    <t>Brighton &amp; Hove AC Men V50 A</t>
  </si>
  <si>
    <t>Morris Tarragano</t>
  </si>
  <si>
    <t>0:11:02</t>
  </si>
  <si>
    <t>Mike Bannister</t>
  </si>
  <si>
    <t>Sean Gibson</t>
  </si>
  <si>
    <t>Crawley AC Men V50 A</t>
  </si>
  <si>
    <t>Adrian Haines</t>
  </si>
  <si>
    <t>Dave Rayner</t>
  </si>
  <si>
    <t>Haywards Heath Harriers Men V50 A</t>
  </si>
  <si>
    <t>Julian Boyer</t>
  </si>
  <si>
    <t>Barry Tullett</t>
  </si>
  <si>
    <t>Arena 80 Men V50</t>
  </si>
  <si>
    <t>Steve McNealy</t>
  </si>
  <si>
    <t>0:11:35</t>
  </si>
  <si>
    <t>Rob Derkin</t>
  </si>
  <si>
    <t>Richard James</t>
  </si>
  <si>
    <t xml:space="preserve">Hastings Runners Men V50 </t>
  </si>
  <si>
    <t>Martin Noakes</t>
  </si>
  <si>
    <t>0:11:53</t>
  </si>
  <si>
    <t>Neil Jeffries</t>
  </si>
  <si>
    <t>Neil Sellman</t>
  </si>
  <si>
    <t>Horsham Joggers Men V50 B</t>
  </si>
  <si>
    <t>Matt whyman</t>
  </si>
  <si>
    <t>0:12:34</t>
  </si>
  <si>
    <t>Richard speller</t>
  </si>
  <si>
    <t>Stuart adesulu</t>
  </si>
  <si>
    <t>Chichester Runners &amp; AC Men V50 A</t>
  </si>
  <si>
    <t>Jon Edgar</t>
  </si>
  <si>
    <t>0:12:11</t>
  </si>
  <si>
    <t>Paul Stallard</t>
  </si>
  <si>
    <t>Tim Brown</t>
  </si>
  <si>
    <t>Horsham Blue Star Men V50</t>
  </si>
  <si>
    <t>Andy Dunstan</t>
  </si>
  <si>
    <t>0:11:51</t>
  </si>
  <si>
    <t>David Maclean</t>
  </si>
  <si>
    <t>John Eltham</t>
  </si>
  <si>
    <t>Andy Mitchelson</t>
  </si>
  <si>
    <t>0:14:48</t>
  </si>
  <si>
    <t>Shaun Billing</t>
  </si>
  <si>
    <t>Burgess Hill Men V50</t>
  </si>
  <si>
    <t>Andy Sayers</t>
  </si>
  <si>
    <t>Trevor Symes</t>
  </si>
  <si>
    <t>Stuart Condie (V60)</t>
  </si>
  <si>
    <t>Run Academy Men V50 (NS)</t>
  </si>
  <si>
    <t>0:13:59</t>
  </si>
  <si>
    <t>Haywards Heath Harriers Men V50 B</t>
  </si>
  <si>
    <t>Chris Russell</t>
  </si>
  <si>
    <t>0:13:32</t>
  </si>
  <si>
    <t>Graham Kenward</t>
  </si>
  <si>
    <t>Crawley saints &amp; sinners Men V50</t>
  </si>
  <si>
    <t>Frank Stone</t>
  </si>
  <si>
    <t>Mark Warwick</t>
  </si>
  <si>
    <t>Andy Hale</t>
  </si>
  <si>
    <t>Chichester Runners &amp; AC Men V50 B</t>
  </si>
  <si>
    <t>0:15:12</t>
  </si>
  <si>
    <t>Jeremy Harrison</t>
  </si>
  <si>
    <t>Peter Anderson</t>
  </si>
  <si>
    <t>Crawley AC Men V50 B</t>
  </si>
  <si>
    <t>Dave Tibbals</t>
  </si>
  <si>
    <t>0:12:49</t>
  </si>
  <si>
    <t>Paul Clark</t>
  </si>
  <si>
    <t>Vet 50 Men</t>
  </si>
  <si>
    <t>Male 50 Fastest Legs</t>
  </si>
  <si>
    <t>Brighton &amp; Hove AC Men V4O A</t>
  </si>
  <si>
    <t>Howard Bristow</t>
  </si>
  <si>
    <t>0:09:52</t>
  </si>
  <si>
    <t>Louis Taub</t>
  </si>
  <si>
    <t>Matt Bristow</t>
  </si>
  <si>
    <t>Craig Halsey</t>
  </si>
  <si>
    <t>Chichester Runners &amp; AC Men V4O A</t>
  </si>
  <si>
    <t>John Peters</t>
  </si>
  <si>
    <t>0:10:38</t>
  </si>
  <si>
    <t>Justin Eggins</t>
  </si>
  <si>
    <t>Keith Akerman</t>
  </si>
  <si>
    <t>Worthing Harriers Men V40 A</t>
  </si>
  <si>
    <t>Paul Bond</t>
  </si>
  <si>
    <t>0:11:06</t>
  </si>
  <si>
    <t>Lee Gulliver</t>
  </si>
  <si>
    <t>Gary Witton</t>
  </si>
  <si>
    <t>Hastings AC Men V40</t>
  </si>
  <si>
    <t>Mark Dobbs</t>
  </si>
  <si>
    <t>John Ralph</t>
  </si>
  <si>
    <t>Dean Constable</t>
  </si>
  <si>
    <t>Andy Edmonds</t>
  </si>
  <si>
    <t>Arena 80 Men V40</t>
  </si>
  <si>
    <t>Paul Hebden</t>
  </si>
  <si>
    <t>0:12:32</t>
  </si>
  <si>
    <t>Jim Watson</t>
  </si>
  <si>
    <t>Craig Isaac</t>
  </si>
  <si>
    <t>Andy Clark</t>
  </si>
  <si>
    <t>Haywards Heath Harriers Men V40 A</t>
  </si>
  <si>
    <t>Rob Watts</t>
  </si>
  <si>
    <t>0:11:42</t>
  </si>
  <si>
    <t>Dave Warren</t>
  </si>
  <si>
    <t>Sim Wishlade</t>
  </si>
  <si>
    <t>Andy Dray</t>
  </si>
  <si>
    <t>Crawley AC Men V40</t>
  </si>
  <si>
    <t>Tim Ellis</t>
  </si>
  <si>
    <t>0:11:13</t>
  </si>
  <si>
    <t>Andy Cox</t>
  </si>
  <si>
    <t>Will Heap</t>
  </si>
  <si>
    <t>Gavin Newton</t>
  </si>
  <si>
    <t>Crawley saints &amp; sinners Men V4O A</t>
  </si>
  <si>
    <t>David Penfold</t>
  </si>
  <si>
    <t>Sean Heard</t>
  </si>
  <si>
    <t>Matthew Sargent</t>
  </si>
  <si>
    <t>Paul Luttman</t>
  </si>
  <si>
    <t>Haywards Heath Harriers Men V40 B</t>
  </si>
  <si>
    <t>Ben Adams</t>
  </si>
  <si>
    <t>0:11:50</t>
  </si>
  <si>
    <t>Jack Chivers</t>
  </si>
  <si>
    <t>Jason Robinson</t>
  </si>
  <si>
    <t>Dave Harper</t>
  </si>
  <si>
    <t>Crawley saints &amp; sinners Men V4O B</t>
  </si>
  <si>
    <t>Chris Hastings</t>
  </si>
  <si>
    <t>0:13:57</t>
  </si>
  <si>
    <t>Ed Wheeler</t>
  </si>
  <si>
    <t>Daniel Sawyer</t>
  </si>
  <si>
    <t>Kevin Stephenson</t>
  </si>
  <si>
    <t>Brighton &amp; Hove AC Men V4O B ns</t>
  </si>
  <si>
    <t>Steve Lowry-Smith (50)</t>
  </si>
  <si>
    <t>Vet 40 Men</t>
  </si>
  <si>
    <t>Male 40 Fastest Legs</t>
  </si>
  <si>
    <t>Brighton Phoenix Men senior A</t>
  </si>
  <si>
    <t>0:09:10</t>
  </si>
  <si>
    <t>Max Pickard</t>
  </si>
  <si>
    <t>Declan Neary</t>
  </si>
  <si>
    <t>Finn McNally</t>
  </si>
  <si>
    <t>Spencer Thomas</t>
  </si>
  <si>
    <t>Brighton &amp; Hove AC Men senior A</t>
  </si>
  <si>
    <t>Tom Niner</t>
  </si>
  <si>
    <t>0:09:18</t>
  </si>
  <si>
    <t>Kevin Moore</t>
  </si>
  <si>
    <t>Stephen Ferroni</t>
  </si>
  <si>
    <t>Tom Eames (U20)</t>
  </si>
  <si>
    <t>Tomer Taraggano (U20)</t>
  </si>
  <si>
    <t>William Cork</t>
  </si>
  <si>
    <t>Chichester Runners &amp; AC Men Senior A</t>
  </si>
  <si>
    <t>Liam Dunne (U17)</t>
  </si>
  <si>
    <t>0:10:03</t>
  </si>
  <si>
    <t>Will Boutwood</t>
  </si>
  <si>
    <t>Leo Stallard (U20)</t>
  </si>
  <si>
    <t>Mike Houston</t>
  </si>
  <si>
    <t>Tom Le Lievre</t>
  </si>
  <si>
    <t>Ben Collins (U20)</t>
  </si>
  <si>
    <t>Hastings AC Men Senior A</t>
  </si>
  <si>
    <t>Rhys Boorman</t>
  </si>
  <si>
    <t>0:09:50</t>
  </si>
  <si>
    <t>Gary Foster</t>
  </si>
  <si>
    <t>Joe Body</t>
  </si>
  <si>
    <t>Isaac Elam U17</t>
  </si>
  <si>
    <t>James crombie U17</t>
  </si>
  <si>
    <t>Ben Mccallion</t>
  </si>
  <si>
    <t>Lewes AC Men senior A</t>
  </si>
  <si>
    <t>Ben Savill</t>
  </si>
  <si>
    <t>0:09:36</t>
  </si>
  <si>
    <t>Calum Upton</t>
  </si>
  <si>
    <t>Ben Pepler</t>
  </si>
  <si>
    <t>Patrick McManus</t>
  </si>
  <si>
    <t>Matt Bradford</t>
  </si>
  <si>
    <t>Brighton &amp; Hove AC Men senior B</t>
  </si>
  <si>
    <t>Sam Wilkinson (U20)</t>
  </si>
  <si>
    <t>0:10:27</t>
  </si>
  <si>
    <t>Joe Clayson (U20)</t>
  </si>
  <si>
    <t>James Oliver</t>
  </si>
  <si>
    <t>Henry Taylor (U17)</t>
  </si>
  <si>
    <t>Patrick Connolly (U17)</t>
  </si>
  <si>
    <t>Crawley AC Men senior A</t>
  </si>
  <si>
    <t>Paul Navesey</t>
  </si>
  <si>
    <t>0:09:14</t>
  </si>
  <si>
    <t>Ben Short</t>
  </si>
  <si>
    <t>David Bull</t>
  </si>
  <si>
    <t>Jason Harrold</t>
  </si>
  <si>
    <t>Mark Tomlinson</t>
  </si>
  <si>
    <t>Brighton Phoenix Men senior B</t>
  </si>
  <si>
    <t>Oliver Johnson (u20)</t>
  </si>
  <si>
    <t>0:10:09</t>
  </si>
  <si>
    <t>Alex Cruttenden</t>
  </si>
  <si>
    <t>Paul Weir</t>
  </si>
  <si>
    <t>Tom Hooper</t>
  </si>
  <si>
    <t>Alex Garrod</t>
  </si>
  <si>
    <t>Milan Watson</t>
  </si>
  <si>
    <t>Horsham Blue Star Men senior A</t>
  </si>
  <si>
    <t>Bradley Burke (U20)</t>
  </si>
  <si>
    <t>Luke Burgess (U20)</t>
  </si>
  <si>
    <t>Jacob Cann (U20)</t>
  </si>
  <si>
    <t>Ashley Williams (U17)</t>
  </si>
  <si>
    <t>Josh Barnett (U20)</t>
  </si>
  <si>
    <t>Worthing Harriers Men senior A</t>
  </si>
  <si>
    <t>Martin Footman</t>
  </si>
  <si>
    <t>0:09:45</t>
  </si>
  <si>
    <t>Mark Burchett</t>
  </si>
  <si>
    <t>Sam Leitch (u20)</t>
  </si>
  <si>
    <t>Jamie Corbett</t>
  </si>
  <si>
    <t>Charlie Baldwin</t>
  </si>
  <si>
    <t>Brighton Phoenix Men senior C</t>
  </si>
  <si>
    <t>James Miles</t>
  </si>
  <si>
    <t>0:11:15</t>
  </si>
  <si>
    <t>Jonny McCormack</t>
  </si>
  <si>
    <t>Jack Donaghy</t>
  </si>
  <si>
    <t>Sean Butchers</t>
  </si>
  <si>
    <t>Chichester Runners &amp; AC Men Senior B</t>
  </si>
  <si>
    <t>Joe Godwood</t>
  </si>
  <si>
    <t>0:10:35</t>
  </si>
  <si>
    <t>James Gardam (U17)</t>
  </si>
  <si>
    <t>Conrad Meagher</t>
  </si>
  <si>
    <t>Will Grace</t>
  </si>
  <si>
    <t>Ollie Shergold (U20)</t>
  </si>
  <si>
    <t>Brodie Keates (U20)</t>
  </si>
  <si>
    <t>Hastings AC Men Senior B</t>
  </si>
  <si>
    <t>0:12:28</t>
  </si>
  <si>
    <t>Jona Davies U17</t>
  </si>
  <si>
    <t>Ryan morrissy</t>
  </si>
  <si>
    <t>Lewis courtnage U17</t>
  </si>
  <si>
    <t>Reece Lincoln u17</t>
  </si>
  <si>
    <t>Russ Keen</t>
  </si>
  <si>
    <t>Haywards Heath Harriers Men senior (NS)</t>
  </si>
  <si>
    <t>Adam Dray(U17)</t>
  </si>
  <si>
    <t>0:10:10</t>
  </si>
  <si>
    <t>Darren Bird</t>
  </si>
  <si>
    <t>Oli Nelms</t>
  </si>
  <si>
    <t xml:space="preserve">Arena 80 Men senior </t>
  </si>
  <si>
    <t>Timmy Gedin</t>
  </si>
  <si>
    <t>0:10:05</t>
  </si>
  <si>
    <t>Alex Jago</t>
  </si>
  <si>
    <t>Jim Risdale</t>
  </si>
  <si>
    <t>Luke Carter</t>
  </si>
  <si>
    <t>Greg Young (V40)</t>
  </si>
  <si>
    <t>Horsham Joggers Men senior</t>
  </si>
  <si>
    <t>Matt mason</t>
  </si>
  <si>
    <t>0:11:05</t>
  </si>
  <si>
    <t>Tom robertson</t>
  </si>
  <si>
    <t>Hadley o’dwyer</t>
  </si>
  <si>
    <t>Will michell</t>
  </si>
  <si>
    <t>Finlay Burchett       </t>
  </si>
  <si>
    <t>Matt cooper</t>
  </si>
  <si>
    <t>Crawley AC Men senior B</t>
  </si>
  <si>
    <t>Callum Stone (U17)</t>
  </si>
  <si>
    <t>0:10:20</t>
  </si>
  <si>
    <t>Daniel Westwood (U17)</t>
  </si>
  <si>
    <t>Zac Kane (U17)</t>
  </si>
  <si>
    <t>Nathan Buckeridge (U17)</t>
  </si>
  <si>
    <t>Bradley Stanger (U17)</t>
  </si>
  <si>
    <t>Stanley Heap (U20)</t>
  </si>
  <si>
    <t>Seaford Striders Men senior</t>
  </si>
  <si>
    <t>0:11:43</t>
  </si>
  <si>
    <t>Jeff Young (V40)</t>
  </si>
  <si>
    <t>Joe Plant</t>
  </si>
  <si>
    <t>Andy Farley</t>
  </si>
  <si>
    <t>Alan Browne</t>
  </si>
  <si>
    <t>Nick Farley</t>
  </si>
  <si>
    <t>Run Academy Men senior</t>
  </si>
  <si>
    <t>Chris Luesley</t>
  </si>
  <si>
    <t>0:10:51</t>
  </si>
  <si>
    <t>Michael Caffyn</t>
  </si>
  <si>
    <t>Paul Hewitt (V40)</t>
  </si>
  <si>
    <t xml:space="preserve">Crawley saints &amp; sinners Men senior </t>
  </si>
  <si>
    <t>Ian Blackham</t>
  </si>
  <si>
    <t>Sky Chan</t>
  </si>
  <si>
    <t>Wayne Kingsnorth (V40)</t>
  </si>
  <si>
    <t>Jim Williams</t>
  </si>
  <si>
    <t>Ant Neal</t>
  </si>
  <si>
    <t>Matthew Prescott</t>
  </si>
  <si>
    <t>Hailsham Harriers Men senior</t>
  </si>
  <si>
    <t>David Ayling (V40)</t>
  </si>
  <si>
    <t>Hector Ellis (U17)</t>
  </si>
  <si>
    <t>Tom Bailey</t>
  </si>
  <si>
    <t>Andrew Ruffell (V40)</t>
  </si>
  <si>
    <t>Dan Ellis</t>
  </si>
  <si>
    <t>Graham Purdye (V60)</t>
  </si>
  <si>
    <t>Horsham Blue Star Men senior B</t>
  </si>
  <si>
    <t>Jonathan Arnold (V40)</t>
  </si>
  <si>
    <t>Ryan Bowyer</t>
  </si>
  <si>
    <t>Luke Triccas (U20)</t>
  </si>
  <si>
    <t>Mike Land (O40)</t>
  </si>
  <si>
    <t>Freddie Jupp (U17)</t>
  </si>
  <si>
    <t>James Maclean (U20)</t>
  </si>
  <si>
    <t>Hastings AC Men Senior C</t>
  </si>
  <si>
    <t>Ross Garnett</t>
  </si>
  <si>
    <t xml:space="preserve">Burgeshill Runners Men senior </t>
  </si>
  <si>
    <t>Neil Grigg</t>
  </si>
  <si>
    <t>0:11:07</t>
  </si>
  <si>
    <t>Jack Maynard</t>
  </si>
  <si>
    <t>Chris Marr</t>
  </si>
  <si>
    <t>Steve Barrett (V40)</t>
  </si>
  <si>
    <t>John Palmer (V50)</t>
  </si>
  <si>
    <t>Rainer Hirt (V50)</t>
  </si>
  <si>
    <t>0:12:21</t>
  </si>
  <si>
    <t>Chichester Runners &amp; AC Men Senior C</t>
  </si>
  <si>
    <t>0:13:07</t>
  </si>
  <si>
    <t>Matthew Fewtrell</t>
  </si>
  <si>
    <t>Crawley AC Men senior C</t>
  </si>
  <si>
    <t>Dave Freeman</t>
  </si>
  <si>
    <t>0:16:27</t>
  </si>
  <si>
    <t>Senior Men</t>
  </si>
  <si>
    <t>Senior Men Fastest Legs</t>
  </si>
  <si>
    <t>Male U17  Fastest Legs</t>
  </si>
  <si>
    <t>Male U20  Fastest Legs</t>
  </si>
  <si>
    <t>Brighton Phoenix Men V60 B</t>
  </si>
  <si>
    <t>Colin Simpson</t>
  </si>
  <si>
    <t>Rob Weaver</t>
  </si>
  <si>
    <t>Andrew Haig</t>
  </si>
  <si>
    <t>DSQ</t>
  </si>
  <si>
    <t>Hastings Runners Men V60</t>
  </si>
  <si>
    <t>Nick Webb</t>
  </si>
  <si>
    <t>Paul Hope</t>
  </si>
  <si>
    <t>David Bratby</t>
  </si>
  <si>
    <t>darren bird</t>
  </si>
  <si>
    <t>michael parish</t>
  </si>
  <si>
    <t>phil scott</t>
  </si>
  <si>
    <t>dan robinson</t>
  </si>
  <si>
    <t>mark mellish</t>
  </si>
  <si>
    <t>peter wirtzfeld</t>
  </si>
  <si>
    <t>lillie hellyer</t>
  </si>
  <si>
    <t>dan isted</t>
  </si>
  <si>
    <t>terry puxty</t>
  </si>
  <si>
    <t>Jason wright</t>
  </si>
  <si>
    <t>Dave Hunneman</t>
  </si>
  <si>
    <t>Terence Barnes</t>
  </si>
  <si>
    <t>Josh Nisbett</t>
  </si>
  <si>
    <t>Freddie Matthews</t>
  </si>
  <si>
    <t>Mary Anne Smart</t>
  </si>
  <si>
    <t>Lucy Roberts</t>
  </si>
  <si>
    <t>George Tester Allen</t>
  </si>
  <si>
    <t>Debbie Shipton</t>
  </si>
  <si>
    <t>40</t>
  </si>
  <si>
    <t>Cara Law</t>
  </si>
  <si>
    <t>Joanna Fivash</t>
  </si>
  <si>
    <t>Ellie Dunn</t>
  </si>
  <si>
    <t>Jess Lister (U17)</t>
  </si>
  <si>
    <t>Dave Cook</t>
  </si>
  <si>
    <t>Nicolas Skov</t>
  </si>
  <si>
    <t>Ian Dumbrell (V50)</t>
  </si>
  <si>
    <t>Helen Dean (V60)</t>
  </si>
  <si>
    <t>Sue Baker (V60)</t>
  </si>
  <si>
    <t>Paul Ford</t>
  </si>
  <si>
    <t>Jason Snow</t>
  </si>
  <si>
    <t>Wim Amir</t>
  </si>
  <si>
    <t>Peter Trip</t>
  </si>
  <si>
    <t>Swee Lian Marder (V60)</t>
  </si>
  <si>
    <t>Anne Billingham (V50)</t>
  </si>
  <si>
    <t>Tara Bage</t>
  </si>
  <si>
    <t>Milly Dickinson (U17)</t>
  </si>
  <si>
    <t>Steve Webb</t>
  </si>
  <si>
    <t>Pia Lewis (U17)</t>
  </si>
  <si>
    <t>Alex Nann (U17)</t>
  </si>
  <si>
    <t>Gracie Bernard (U17)</t>
  </si>
  <si>
    <t>Brighton &amp; Hove AC Men V50 NS</t>
  </si>
  <si>
    <t>George Mills (U20)</t>
  </si>
  <si>
    <t>Archie Davis (U20)</t>
  </si>
  <si>
    <t>Leily Saadatzadeh</t>
  </si>
  <si>
    <t>Mark Mackarel (V50)</t>
  </si>
  <si>
    <t>Tom Caffyn</t>
  </si>
  <si>
    <t>Steve Eastty</t>
  </si>
  <si>
    <t>Simon Grundy</t>
  </si>
  <si>
    <t>Matthew Noakes</t>
  </si>
  <si>
    <t>Raphael Read</t>
  </si>
  <si>
    <t>Aniqua Leatherdale</t>
  </si>
  <si>
    <t>Michael Rowe</t>
  </si>
  <si>
    <t>Sarah Woodgate (Bastow) WDH</t>
  </si>
  <si>
    <t>Haywards Heath Harriers Women V40 NS</t>
  </si>
  <si>
    <t>Magnus McKail (U20)</t>
  </si>
  <si>
    <t>David Skidders</t>
  </si>
  <si>
    <t>Worthing Harriers Men V40 B</t>
  </si>
  <si>
    <t>Stephen Cousins</t>
  </si>
  <si>
    <t>Richard Hilton (V50)</t>
  </si>
  <si>
    <t>David Marsh (V50)</t>
  </si>
  <si>
    <t>Andrew Spells</t>
  </si>
  <si>
    <t>Crawley saints &amp; sinners Women Senior B</t>
  </si>
  <si>
    <t>Ella Scott</t>
  </si>
  <si>
    <t>Jason Lee</t>
  </si>
  <si>
    <t>Sam Southgate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</si>
</sst>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1" xfId="0" applyNumberFormat="1" applyFont="1" applyBorder="1"/>
    <xf numFmtId="0" fontId="3" fillId="0" borderId="3" xfId="0" applyFont="1" applyBorder="1"/>
    <xf numFmtId="164" fontId="0" fillId="0" borderId="1" xfId="0" applyNumberFormat="1" applyBorder="1"/>
    <xf numFmtId="0" fontId="4" fillId="0" borderId="3" xfId="0" applyFont="1" applyBorder="1"/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8" fillId="0" borderId="1" xfId="0" applyFont="1" applyBorder="1"/>
    <xf numFmtId="164" fontId="8" fillId="0" borderId="1" xfId="0" applyNumberFormat="1" applyFont="1" applyBorder="1"/>
    <xf numFmtId="0" fontId="9" fillId="2" borderId="1" xfId="0" applyFont="1" applyFill="1" applyBorder="1"/>
    <xf numFmtId="164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 indent="1"/>
    </xf>
    <xf numFmtId="21" fontId="9" fillId="2" borderId="1" xfId="0" applyNumberFormat="1" applyFont="1" applyFill="1" applyBorder="1" applyAlignment="1">
      <alignment horizontal="left" vertical="center" indent="1"/>
    </xf>
    <xf numFmtId="0" fontId="11" fillId="0" borderId="1" xfId="0" applyFont="1" applyBorder="1"/>
    <xf numFmtId="0" fontId="10" fillId="0" borderId="1" xfId="0" applyFont="1" applyBorder="1"/>
    <xf numFmtId="0" fontId="12" fillId="0" borderId="1" xfId="0" applyFont="1" applyBorder="1"/>
    <xf numFmtId="0" fontId="11" fillId="0" borderId="4" xfId="0" applyFont="1" applyBorder="1" applyAlignment="1">
      <alignment vertical="top" wrapText="1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164" fontId="14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164" fontId="15" fillId="0" borderId="1" xfId="0" applyNumberFormat="1" applyFont="1" applyBorder="1" applyAlignment="1">
      <alignment horizontal="center"/>
    </xf>
    <xf numFmtId="164" fontId="15" fillId="0" borderId="1" xfId="0" applyNumberFormat="1" applyFont="1" applyBorder="1"/>
    <xf numFmtId="0" fontId="10" fillId="0" borderId="1" xfId="0" applyFont="1" applyBorder="1" applyAlignment="1">
      <alignment vertical="top" wrapText="1"/>
    </xf>
    <xf numFmtId="0" fontId="16" fillId="0" borderId="1" xfId="0" applyFont="1" applyBorder="1"/>
    <xf numFmtId="164" fontId="1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workbookViewId="0">
      <selection activeCell="C7" sqref="C7"/>
    </sheetView>
  </sheetViews>
  <sheetFormatPr defaultRowHeight="12" x14ac:dyDescent="0.2"/>
  <cols>
    <col min="1" max="1" width="3.42578125" style="17" bestFit="1" customWidth="1"/>
    <col min="2" max="2" width="30" style="17" bestFit="1" customWidth="1"/>
    <col min="3" max="3" width="22.140625" style="17" bestFit="1" customWidth="1"/>
    <col min="4" max="4" width="6.140625" style="18" customWidth="1"/>
    <col min="5" max="5" width="24" style="17" bestFit="1" customWidth="1"/>
    <col min="6" max="6" width="7" style="19" bestFit="1" customWidth="1"/>
    <col min="7" max="7" width="17.28515625" style="17" bestFit="1" customWidth="1"/>
    <col min="8" max="9" width="7" style="19" bestFit="1" customWidth="1"/>
    <col min="10" max="16384" width="9.140625" style="17"/>
  </cols>
  <sheetData>
    <row r="1" spans="1:9" ht="18.75" x14ac:dyDescent="0.3">
      <c r="A1" s="51" t="s">
        <v>147</v>
      </c>
      <c r="B1" s="51"/>
      <c r="C1" s="51"/>
      <c r="D1" s="51"/>
      <c r="E1" s="51"/>
      <c r="F1" s="51"/>
      <c r="G1" s="51"/>
      <c r="H1" s="51"/>
      <c r="I1" s="51"/>
    </row>
    <row r="2" spans="1:9" s="13" customFormat="1" x14ac:dyDescent="0.2">
      <c r="A2" s="10" t="s">
        <v>0</v>
      </c>
      <c r="B2" s="10" t="s">
        <v>1</v>
      </c>
      <c r="C2" s="10" t="s">
        <v>143</v>
      </c>
      <c r="D2" s="11" t="s">
        <v>146</v>
      </c>
      <c r="E2" s="10" t="s">
        <v>143</v>
      </c>
      <c r="F2" s="12" t="s">
        <v>146</v>
      </c>
      <c r="G2" s="10" t="s">
        <v>143</v>
      </c>
      <c r="H2" s="12" t="s">
        <v>146</v>
      </c>
      <c r="I2" s="12" t="s">
        <v>146</v>
      </c>
    </row>
    <row r="3" spans="1:9" x14ac:dyDescent="0.2">
      <c r="A3" s="14" t="s">
        <v>2</v>
      </c>
      <c r="B3" s="14" t="s">
        <v>3</v>
      </c>
      <c r="C3" s="14" t="s">
        <v>4</v>
      </c>
      <c r="D3" s="15" t="s">
        <v>5</v>
      </c>
      <c r="E3" s="14" t="s">
        <v>6</v>
      </c>
      <c r="F3" s="16">
        <v>4.733796296296295E-3</v>
      </c>
      <c r="G3" s="14" t="s">
        <v>7</v>
      </c>
      <c r="H3" s="16">
        <v>4.5254629629629655E-3</v>
      </c>
      <c r="I3" s="16">
        <v>1.3842592592592594E-2</v>
      </c>
    </row>
    <row r="4" spans="1:9" x14ac:dyDescent="0.2">
      <c r="A4" s="14" t="s">
        <v>8</v>
      </c>
      <c r="B4" s="14" t="s">
        <v>258</v>
      </c>
      <c r="C4" s="14" t="s">
        <v>255</v>
      </c>
      <c r="D4" s="15" t="s">
        <v>9</v>
      </c>
      <c r="E4" s="14" t="s">
        <v>256</v>
      </c>
      <c r="F4" s="16">
        <v>4.6296296296296285E-3</v>
      </c>
      <c r="G4" s="14" t="s">
        <v>257</v>
      </c>
      <c r="H4" s="16">
        <v>4.5138888888888885E-3</v>
      </c>
      <c r="I4" s="16">
        <v>1.3935185185185182E-2</v>
      </c>
    </row>
    <row r="5" spans="1:9" x14ac:dyDescent="0.2">
      <c r="A5" s="14" t="s">
        <v>10</v>
      </c>
      <c r="B5" s="14" t="s">
        <v>11</v>
      </c>
      <c r="C5" s="14" t="s">
        <v>253</v>
      </c>
      <c r="D5" s="15" t="s">
        <v>12</v>
      </c>
      <c r="E5" s="14" t="s">
        <v>13</v>
      </c>
      <c r="F5" s="16">
        <v>4.7569444444444439E-3</v>
      </c>
      <c r="G5" s="14" t="s">
        <v>14</v>
      </c>
      <c r="H5" s="16">
        <v>4.7916666666666663E-3</v>
      </c>
      <c r="I5" s="16">
        <v>1.4409722222222221E-2</v>
      </c>
    </row>
    <row r="6" spans="1:9" x14ac:dyDescent="0.2">
      <c r="A6" s="14" t="s">
        <v>15</v>
      </c>
      <c r="B6" s="14" t="s">
        <v>16</v>
      </c>
      <c r="C6" s="14" t="s">
        <v>17</v>
      </c>
      <c r="D6" s="15" t="s">
        <v>18</v>
      </c>
      <c r="E6" s="14" t="s">
        <v>19</v>
      </c>
      <c r="F6" s="16">
        <v>4.8842592592592592E-3</v>
      </c>
      <c r="G6" s="14" t="s">
        <v>20</v>
      </c>
      <c r="H6" s="16">
        <v>4.9305555555555543E-3</v>
      </c>
      <c r="I6" s="16">
        <v>1.4687499999999999E-2</v>
      </c>
    </row>
    <row r="7" spans="1:9" x14ac:dyDescent="0.2">
      <c r="A7" s="14" t="s">
        <v>21</v>
      </c>
      <c r="B7" s="14" t="s">
        <v>22</v>
      </c>
      <c r="C7" s="44" t="s">
        <v>1136</v>
      </c>
      <c r="D7" s="15" t="s">
        <v>23</v>
      </c>
      <c r="E7" s="14" t="s">
        <v>24</v>
      </c>
      <c r="F7" s="16">
        <v>5.0578703703703714E-3</v>
      </c>
      <c r="G7" s="14" t="s">
        <v>25</v>
      </c>
      <c r="H7" s="16">
        <v>4.7569444444444439E-3</v>
      </c>
      <c r="I7" s="16">
        <v>1.4710648148148146E-2</v>
      </c>
    </row>
    <row r="8" spans="1:9" x14ac:dyDescent="0.2">
      <c r="A8" s="14" t="s">
        <v>26</v>
      </c>
      <c r="B8" s="14" t="s">
        <v>27</v>
      </c>
      <c r="C8" s="14" t="s">
        <v>28</v>
      </c>
      <c r="D8" s="15" t="s">
        <v>29</v>
      </c>
      <c r="E8" s="14" t="s">
        <v>30</v>
      </c>
      <c r="F8" s="16">
        <v>4.9537037037037032E-3</v>
      </c>
      <c r="G8" s="14" t="s">
        <v>31</v>
      </c>
      <c r="H8" s="16">
        <v>5.1041666666666666E-3</v>
      </c>
      <c r="I8" s="16">
        <v>1.511574074074074E-2</v>
      </c>
    </row>
    <row r="9" spans="1:9" x14ac:dyDescent="0.2">
      <c r="A9" s="14" t="s">
        <v>32</v>
      </c>
      <c r="B9" s="14" t="s">
        <v>259</v>
      </c>
      <c r="C9" s="14" t="s">
        <v>33</v>
      </c>
      <c r="D9" s="15" t="s">
        <v>34</v>
      </c>
      <c r="E9" s="14" t="s">
        <v>35</v>
      </c>
      <c r="F9" s="16">
        <v>4.8263888888888879E-3</v>
      </c>
      <c r="G9" s="14" t="s">
        <v>36</v>
      </c>
      <c r="H9" s="16">
        <v>5.347222222222222E-3</v>
      </c>
      <c r="I9" s="16">
        <v>1.5162037037037036E-2</v>
      </c>
    </row>
    <row r="10" spans="1:9" x14ac:dyDescent="0.2">
      <c r="A10" s="14" t="s">
        <v>37</v>
      </c>
      <c r="B10" s="14" t="s">
        <v>38</v>
      </c>
      <c r="C10" s="14" t="s">
        <v>39</v>
      </c>
      <c r="D10" s="15" t="s">
        <v>40</v>
      </c>
      <c r="E10" s="14" t="s">
        <v>41</v>
      </c>
      <c r="F10" s="16">
        <v>4.9305555555555543E-3</v>
      </c>
      <c r="G10" s="14" t="s">
        <v>42</v>
      </c>
      <c r="H10" s="16">
        <v>5.0347222222222252E-3</v>
      </c>
      <c r="I10" s="16">
        <v>1.539351851851852E-2</v>
      </c>
    </row>
    <row r="11" spans="1:9" x14ac:dyDescent="0.2">
      <c r="A11" s="14" t="s">
        <v>43</v>
      </c>
      <c r="B11" s="14" t="s">
        <v>44</v>
      </c>
      <c r="C11" s="14" t="s">
        <v>45</v>
      </c>
      <c r="D11" s="15" t="s">
        <v>46</v>
      </c>
      <c r="E11" s="14" t="s">
        <v>1192</v>
      </c>
      <c r="F11" s="16">
        <v>5.1273148148148146E-3</v>
      </c>
      <c r="G11" s="14" t="s">
        <v>47</v>
      </c>
      <c r="H11" s="16">
        <v>5.3125000000000012E-3</v>
      </c>
      <c r="I11" s="16">
        <v>1.5474537037037037E-2</v>
      </c>
    </row>
    <row r="12" spans="1:9" x14ac:dyDescent="0.2">
      <c r="A12" s="14" t="s">
        <v>48</v>
      </c>
      <c r="B12" s="14" t="s">
        <v>49</v>
      </c>
      <c r="C12" s="14" t="s">
        <v>50</v>
      </c>
      <c r="D12" s="15" t="s">
        <v>51</v>
      </c>
      <c r="E12" s="14" t="s">
        <v>52</v>
      </c>
      <c r="F12" s="16">
        <v>5.0115740740740737E-3</v>
      </c>
      <c r="G12" s="14" t="s">
        <v>53</v>
      </c>
      <c r="H12" s="16">
        <v>5.3240740740740748E-3</v>
      </c>
      <c r="I12" s="16">
        <v>1.5578703703703706E-2</v>
      </c>
    </row>
    <row r="13" spans="1:9" x14ac:dyDescent="0.2">
      <c r="A13" s="14" t="s">
        <v>54</v>
      </c>
      <c r="B13" s="14" t="s">
        <v>55</v>
      </c>
      <c r="C13" s="14" t="s">
        <v>56</v>
      </c>
      <c r="D13" s="15" t="s">
        <v>57</v>
      </c>
      <c r="E13" s="14" t="s">
        <v>58</v>
      </c>
      <c r="F13" s="16">
        <v>5.1041666666666674E-3</v>
      </c>
      <c r="G13" s="14" t="s">
        <v>59</v>
      </c>
      <c r="H13" s="16">
        <v>5.659722222222224E-3</v>
      </c>
      <c r="I13" s="16">
        <v>1.5648148148148151E-2</v>
      </c>
    </row>
    <row r="14" spans="1:9" x14ac:dyDescent="0.2">
      <c r="A14" s="14" t="s">
        <v>60</v>
      </c>
      <c r="B14" s="14" t="s">
        <v>61</v>
      </c>
      <c r="C14" s="14" t="s">
        <v>62</v>
      </c>
      <c r="D14" s="15" t="s">
        <v>63</v>
      </c>
      <c r="E14" s="14" t="s">
        <v>64</v>
      </c>
      <c r="F14" s="16">
        <v>5.1967592592592603E-3</v>
      </c>
      <c r="G14" s="14" t="s">
        <v>65</v>
      </c>
      <c r="H14" s="16">
        <v>5.2314814814814811E-3</v>
      </c>
      <c r="I14" s="16">
        <v>1.5694444444444445E-2</v>
      </c>
    </row>
    <row r="15" spans="1:9" x14ac:dyDescent="0.2">
      <c r="A15" s="14" t="s">
        <v>66</v>
      </c>
      <c r="B15" s="14" t="s">
        <v>67</v>
      </c>
      <c r="C15" s="14" t="s">
        <v>68</v>
      </c>
      <c r="D15" s="15" t="s">
        <v>69</v>
      </c>
      <c r="E15" s="14" t="s">
        <v>70</v>
      </c>
      <c r="F15" s="16">
        <v>5.3819444444444453E-3</v>
      </c>
      <c r="G15" s="14" t="s">
        <v>71</v>
      </c>
      <c r="H15" s="16">
        <v>5.2430555555555546E-3</v>
      </c>
      <c r="I15" s="16">
        <v>1.5856481481481482E-2</v>
      </c>
    </row>
    <row r="16" spans="1:9" x14ac:dyDescent="0.2">
      <c r="A16" s="14" t="s">
        <v>72</v>
      </c>
      <c r="B16" s="14" t="s">
        <v>73</v>
      </c>
      <c r="C16" s="14" t="s">
        <v>74</v>
      </c>
      <c r="D16" s="15" t="s">
        <v>75</v>
      </c>
      <c r="E16" s="14" t="s">
        <v>76</v>
      </c>
      <c r="F16" s="16">
        <v>5.324074074074074E-3</v>
      </c>
      <c r="G16" s="14" t="s">
        <v>77</v>
      </c>
      <c r="H16" s="16">
        <v>5.1967592592592586E-3</v>
      </c>
      <c r="I16" s="16">
        <v>1.6041666666666666E-2</v>
      </c>
    </row>
    <row r="17" spans="1:9" x14ac:dyDescent="0.2">
      <c r="A17" s="14" t="s">
        <v>78</v>
      </c>
      <c r="B17" s="14" t="s">
        <v>79</v>
      </c>
      <c r="C17" s="14" t="s">
        <v>81</v>
      </c>
      <c r="D17" s="15" t="s">
        <v>80</v>
      </c>
      <c r="E17" s="14" t="s">
        <v>1173</v>
      </c>
      <c r="F17" s="16">
        <v>5.3935185185185171E-3</v>
      </c>
      <c r="G17" s="14" t="s">
        <v>82</v>
      </c>
      <c r="H17" s="16">
        <v>5.3356481481481484E-3</v>
      </c>
      <c r="I17" s="16">
        <v>1.6041666666666666E-2</v>
      </c>
    </row>
    <row r="18" spans="1:9" x14ac:dyDescent="0.2">
      <c r="A18" s="14" t="s">
        <v>83</v>
      </c>
      <c r="B18" s="14" t="s">
        <v>84</v>
      </c>
      <c r="C18" s="14" t="s">
        <v>85</v>
      </c>
      <c r="D18" s="15" t="s">
        <v>86</v>
      </c>
      <c r="E18" s="14" t="s">
        <v>87</v>
      </c>
      <c r="F18" s="16">
        <v>5.4050925925925941E-3</v>
      </c>
      <c r="G18" s="14" t="s">
        <v>88</v>
      </c>
      <c r="H18" s="16">
        <v>5.2662037037037018E-3</v>
      </c>
      <c r="I18" s="16">
        <v>1.6203703703703703E-2</v>
      </c>
    </row>
    <row r="19" spans="1:9" x14ac:dyDescent="0.2">
      <c r="A19" s="14" t="s">
        <v>89</v>
      </c>
      <c r="B19" s="14" t="s">
        <v>90</v>
      </c>
      <c r="C19" s="14" t="s">
        <v>91</v>
      </c>
      <c r="D19" s="15" t="s">
        <v>92</v>
      </c>
      <c r="E19" s="14" t="s">
        <v>93</v>
      </c>
      <c r="F19" s="16">
        <v>5.4745370370370373E-3</v>
      </c>
      <c r="G19" s="14" t="s">
        <v>94</v>
      </c>
      <c r="H19" s="16">
        <v>5.6249999999999998E-3</v>
      </c>
      <c r="I19" s="16">
        <v>1.6261574074074074E-2</v>
      </c>
    </row>
    <row r="20" spans="1:9" x14ac:dyDescent="0.2">
      <c r="A20" s="14" t="s">
        <v>95</v>
      </c>
      <c r="B20" s="14" t="s">
        <v>96</v>
      </c>
      <c r="C20" s="14" t="s">
        <v>97</v>
      </c>
      <c r="D20" s="15" t="s">
        <v>98</v>
      </c>
      <c r="E20" s="14" t="s">
        <v>99</v>
      </c>
      <c r="F20" s="16">
        <v>5.4629629629629629E-3</v>
      </c>
      <c r="G20" s="14" t="s">
        <v>100</v>
      </c>
      <c r="H20" s="16">
        <v>5.5208333333333342E-3</v>
      </c>
      <c r="I20" s="16">
        <v>1.6319444444444445E-2</v>
      </c>
    </row>
    <row r="21" spans="1:9" x14ac:dyDescent="0.2">
      <c r="A21" s="14" t="s">
        <v>101</v>
      </c>
      <c r="B21" s="14" t="s">
        <v>102</v>
      </c>
      <c r="C21" s="14" t="s">
        <v>103</v>
      </c>
      <c r="D21" s="15" t="s">
        <v>104</v>
      </c>
      <c r="E21" s="14" t="s">
        <v>105</v>
      </c>
      <c r="F21" s="16">
        <v>5.6134259259259254E-3</v>
      </c>
      <c r="G21" s="14" t="s">
        <v>106</v>
      </c>
      <c r="H21" s="16">
        <v>5.2777777777777788E-3</v>
      </c>
      <c r="I21" s="16">
        <v>1.6331018518518519E-2</v>
      </c>
    </row>
    <row r="22" spans="1:9" x14ac:dyDescent="0.2">
      <c r="A22" s="14" t="s">
        <v>107</v>
      </c>
      <c r="B22" s="14" t="s">
        <v>108</v>
      </c>
      <c r="C22" s="14" t="s">
        <v>109</v>
      </c>
      <c r="D22" s="15" t="s">
        <v>110</v>
      </c>
      <c r="E22" s="14" t="s">
        <v>1180</v>
      </c>
      <c r="F22" s="16">
        <v>5.3124999999999995E-3</v>
      </c>
      <c r="G22" s="14" t="s">
        <v>111</v>
      </c>
      <c r="H22" s="16">
        <v>5.9143518518518529E-3</v>
      </c>
      <c r="I22" s="16">
        <v>1.6400462962962964E-2</v>
      </c>
    </row>
    <row r="23" spans="1:9" x14ac:dyDescent="0.2">
      <c r="A23" s="14" t="s">
        <v>112</v>
      </c>
      <c r="B23" s="14" t="s">
        <v>113</v>
      </c>
      <c r="C23" s="14" t="s">
        <v>114</v>
      </c>
      <c r="D23" s="15" t="s">
        <v>9</v>
      </c>
      <c r="E23" s="14" t="s">
        <v>115</v>
      </c>
      <c r="F23" s="16">
        <v>5.9722222222222234E-3</v>
      </c>
      <c r="G23" s="14" t="s">
        <v>116</v>
      </c>
      <c r="H23" s="16">
        <v>6.0763888888888864E-3</v>
      </c>
      <c r="I23" s="16">
        <v>1.6840277777777777E-2</v>
      </c>
    </row>
    <row r="24" spans="1:9" x14ac:dyDescent="0.2">
      <c r="A24" s="14" t="s">
        <v>117</v>
      </c>
      <c r="B24" s="14" t="s">
        <v>118</v>
      </c>
      <c r="C24" s="14" t="s">
        <v>119</v>
      </c>
      <c r="D24" s="15" t="s">
        <v>120</v>
      </c>
      <c r="E24" s="14" t="s">
        <v>121</v>
      </c>
      <c r="F24" s="16">
        <v>6.2268518518518506E-3</v>
      </c>
      <c r="G24" s="14" t="s">
        <v>122</v>
      </c>
      <c r="H24" s="16">
        <v>5.6134259259259262E-3</v>
      </c>
      <c r="I24" s="16">
        <v>1.7222222222222222E-2</v>
      </c>
    </row>
    <row r="25" spans="1:9" x14ac:dyDescent="0.2">
      <c r="A25" s="14" t="s">
        <v>123</v>
      </c>
      <c r="B25" s="14" t="s">
        <v>124</v>
      </c>
      <c r="C25" s="14" t="s">
        <v>125</v>
      </c>
      <c r="D25" s="15" t="s">
        <v>126</v>
      </c>
      <c r="E25" s="14" t="s">
        <v>127</v>
      </c>
      <c r="F25" s="16">
        <v>6.0416666666666665E-3</v>
      </c>
      <c r="G25" s="14" t="s">
        <v>128</v>
      </c>
      <c r="H25" s="16">
        <v>6.2268518518518532E-3</v>
      </c>
      <c r="I25" s="16">
        <v>1.7824074074074076E-2</v>
      </c>
    </row>
    <row r="26" spans="1:9" x14ac:dyDescent="0.2">
      <c r="A26" s="14" t="s">
        <v>129</v>
      </c>
      <c r="B26" s="14" t="s">
        <v>130</v>
      </c>
      <c r="C26" s="14" t="s">
        <v>131</v>
      </c>
      <c r="D26" s="15" t="s">
        <v>132</v>
      </c>
      <c r="E26" s="14" t="s">
        <v>133</v>
      </c>
      <c r="F26" s="16">
        <v>6.0300925925925912E-3</v>
      </c>
      <c r="G26" s="14"/>
      <c r="H26" s="16"/>
      <c r="I26" s="16"/>
    </row>
    <row r="27" spans="1:9" x14ac:dyDescent="0.2">
      <c r="A27" s="14" t="s">
        <v>134</v>
      </c>
      <c r="B27" s="14" t="s">
        <v>135</v>
      </c>
      <c r="C27" s="14" t="s">
        <v>136</v>
      </c>
      <c r="D27" s="15" t="s">
        <v>137</v>
      </c>
      <c r="E27" s="14" t="s">
        <v>138</v>
      </c>
      <c r="F27" s="16"/>
      <c r="G27" s="14"/>
      <c r="H27" s="16"/>
      <c r="I27" s="16"/>
    </row>
    <row r="28" spans="1:9" x14ac:dyDescent="0.2">
      <c r="A28" s="14" t="s">
        <v>139</v>
      </c>
      <c r="B28" s="14" t="s">
        <v>140</v>
      </c>
      <c r="C28" s="14" t="s">
        <v>141</v>
      </c>
      <c r="D28" s="15" t="s">
        <v>142</v>
      </c>
      <c r="E28" s="14" t="s">
        <v>138</v>
      </c>
      <c r="F28" s="16"/>
      <c r="G28" s="14"/>
      <c r="H28" s="16"/>
      <c r="I28" s="16"/>
    </row>
  </sheetData>
  <sortState xmlns:xlrd2="http://schemas.microsoft.com/office/spreadsheetml/2017/richdata2" ref="A3:I28">
    <sortCondition ref="A3:A28"/>
  </sortState>
  <mergeCells count="1">
    <mergeCell ref="A1:I1"/>
  </mergeCells>
  <pageMargins left="0.25" right="0.25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81"/>
  <sheetViews>
    <sheetView zoomScaleNormal="100" workbookViewId="0">
      <selection activeCell="C14" sqref="C14"/>
    </sheetView>
  </sheetViews>
  <sheetFormatPr defaultColWidth="57.140625" defaultRowHeight="15" x14ac:dyDescent="0.25"/>
  <cols>
    <col min="1" max="1" width="4.140625" style="7" bestFit="1" customWidth="1"/>
    <col min="2" max="2" width="23.42578125" style="8" bestFit="1" customWidth="1"/>
    <col min="3" max="3" width="37.5703125" style="8" bestFit="1" customWidth="1"/>
    <col min="4" max="4" width="8.85546875" style="7" bestFit="1" customWidth="1"/>
    <col min="5" max="16384" width="57.140625" style="8"/>
  </cols>
  <sheetData>
    <row r="1" spans="1:4" ht="26.25" x14ac:dyDescent="0.4">
      <c r="A1" s="52" t="s">
        <v>579</v>
      </c>
      <c r="B1" s="52"/>
      <c r="C1" s="52"/>
      <c r="D1" s="52"/>
    </row>
    <row r="2" spans="1:4" x14ac:dyDescent="0.25">
      <c r="A2" s="4" t="s">
        <v>0</v>
      </c>
      <c r="B2" s="4" t="s">
        <v>143</v>
      </c>
      <c r="C2" s="5" t="s">
        <v>1</v>
      </c>
      <c r="D2" s="6" t="s">
        <v>144</v>
      </c>
    </row>
    <row r="3" spans="1:4" x14ac:dyDescent="0.25">
      <c r="A3" s="15">
        <v>1</v>
      </c>
      <c r="B3" s="44" t="s">
        <v>404</v>
      </c>
      <c r="C3" s="44" t="s">
        <v>402</v>
      </c>
      <c r="D3" s="45">
        <v>7.3263888888888892E-3</v>
      </c>
    </row>
    <row r="4" spans="1:4" x14ac:dyDescent="0.25">
      <c r="A4" s="15">
        <v>2</v>
      </c>
      <c r="B4" s="44" t="s">
        <v>1164</v>
      </c>
      <c r="C4" s="44" t="s">
        <v>402</v>
      </c>
      <c r="D4" s="43" t="s">
        <v>403</v>
      </c>
    </row>
    <row r="5" spans="1:4" x14ac:dyDescent="0.25">
      <c r="A5" s="15">
        <v>3</v>
      </c>
      <c r="B5" s="44" t="s">
        <v>406</v>
      </c>
      <c r="C5" s="44" t="s">
        <v>405</v>
      </c>
      <c r="D5" s="43" t="s">
        <v>407</v>
      </c>
    </row>
    <row r="6" spans="1:4" x14ac:dyDescent="0.25">
      <c r="A6" s="15">
        <v>4</v>
      </c>
      <c r="B6" s="44" t="s">
        <v>414</v>
      </c>
      <c r="C6" s="44" t="s">
        <v>410</v>
      </c>
      <c r="D6" s="45">
        <v>8.1365740740740738E-3</v>
      </c>
    </row>
    <row r="7" spans="1:4" x14ac:dyDescent="0.25">
      <c r="A7" s="15">
        <v>5</v>
      </c>
      <c r="B7" s="44" t="s">
        <v>416</v>
      </c>
      <c r="C7" s="44" t="s">
        <v>415</v>
      </c>
      <c r="D7" s="43" t="s">
        <v>417</v>
      </c>
    </row>
    <row r="8" spans="1:4" x14ac:dyDescent="0.25">
      <c r="A8" s="15">
        <v>6</v>
      </c>
      <c r="B8" s="44" t="s">
        <v>411</v>
      </c>
      <c r="C8" s="44" t="s">
        <v>410</v>
      </c>
      <c r="D8" s="43" t="s">
        <v>412</v>
      </c>
    </row>
    <row r="9" spans="1:4" x14ac:dyDescent="0.25">
      <c r="A9" s="15">
        <v>7</v>
      </c>
      <c r="B9" s="44" t="s">
        <v>436</v>
      </c>
      <c r="C9" s="44" t="s">
        <v>433</v>
      </c>
      <c r="D9" s="45">
        <v>8.333333333333335E-3</v>
      </c>
    </row>
    <row r="10" spans="1:4" x14ac:dyDescent="0.25">
      <c r="A10" s="15">
        <v>8</v>
      </c>
      <c r="B10" s="44" t="s">
        <v>424</v>
      </c>
      <c r="C10" s="44" t="s">
        <v>423</v>
      </c>
      <c r="D10" s="43" t="s">
        <v>425</v>
      </c>
    </row>
    <row r="11" spans="1:4" x14ac:dyDescent="0.25">
      <c r="A11" s="15">
        <v>9</v>
      </c>
      <c r="B11" s="44" t="s">
        <v>432</v>
      </c>
      <c r="C11" s="44" t="s">
        <v>428</v>
      </c>
      <c r="D11" s="45">
        <v>8.4143518518518534E-3</v>
      </c>
    </row>
    <row r="12" spans="1:4" x14ac:dyDescent="0.25">
      <c r="A12" s="15">
        <v>10</v>
      </c>
      <c r="B12" s="44" t="s">
        <v>408</v>
      </c>
      <c r="C12" s="44" t="s">
        <v>405</v>
      </c>
      <c r="D12" s="45">
        <v>8.4490740740740724E-3</v>
      </c>
    </row>
    <row r="13" spans="1:4" x14ac:dyDescent="0.25">
      <c r="A13" s="15">
        <v>11</v>
      </c>
      <c r="B13" s="44" t="s">
        <v>409</v>
      </c>
      <c r="C13" s="44" t="s">
        <v>405</v>
      </c>
      <c r="D13" s="45">
        <v>8.5763888888888903E-3</v>
      </c>
    </row>
    <row r="14" spans="1:4" x14ac:dyDescent="0.25">
      <c r="A14" s="15">
        <v>12</v>
      </c>
      <c r="B14" s="44" t="s">
        <v>474</v>
      </c>
      <c r="C14" s="44" t="s">
        <v>420</v>
      </c>
      <c r="D14" s="45">
        <v>8.5879629629629604E-3</v>
      </c>
    </row>
    <row r="15" spans="1:4" x14ac:dyDescent="0.25">
      <c r="A15" s="15">
        <v>13</v>
      </c>
      <c r="B15" s="44" t="s">
        <v>416</v>
      </c>
      <c r="C15" s="44" t="s">
        <v>576</v>
      </c>
      <c r="D15" s="45">
        <v>8.5879629629629639E-3</v>
      </c>
    </row>
    <row r="16" spans="1:4" x14ac:dyDescent="0.25">
      <c r="A16" s="15">
        <v>14</v>
      </c>
      <c r="B16" s="44" t="s">
        <v>413</v>
      </c>
      <c r="C16" s="44" t="s">
        <v>410</v>
      </c>
      <c r="D16" s="45">
        <v>8.7037037037037013E-3</v>
      </c>
    </row>
    <row r="17" spans="1:4" x14ac:dyDescent="0.25">
      <c r="A17" s="15">
        <v>15</v>
      </c>
      <c r="B17" s="44" t="s">
        <v>445</v>
      </c>
      <c r="C17" s="44" t="s">
        <v>442</v>
      </c>
      <c r="D17" s="45">
        <v>8.7037037037037013E-3</v>
      </c>
    </row>
    <row r="18" spans="1:4" x14ac:dyDescent="0.25">
      <c r="A18" s="15">
        <v>16</v>
      </c>
      <c r="B18" s="44" t="s">
        <v>471</v>
      </c>
      <c r="C18" s="44" t="s">
        <v>420</v>
      </c>
      <c r="D18" s="45">
        <v>8.7152777777777784E-3</v>
      </c>
    </row>
    <row r="19" spans="1:4" x14ac:dyDescent="0.25">
      <c r="A19" s="15">
        <v>17</v>
      </c>
      <c r="B19" s="44" t="s">
        <v>427</v>
      </c>
      <c r="C19" s="44" t="s">
        <v>423</v>
      </c>
      <c r="D19" s="45">
        <v>8.7268518518518572E-3</v>
      </c>
    </row>
    <row r="20" spans="1:4" x14ac:dyDescent="0.25">
      <c r="A20" s="15">
        <v>18</v>
      </c>
      <c r="B20" s="44" t="s">
        <v>438</v>
      </c>
      <c r="C20" s="44" t="s">
        <v>437</v>
      </c>
      <c r="D20" s="43" t="s">
        <v>439</v>
      </c>
    </row>
    <row r="21" spans="1:4" x14ac:dyDescent="0.25">
      <c r="A21" s="15">
        <v>19</v>
      </c>
      <c r="B21" s="44" t="s">
        <v>464</v>
      </c>
      <c r="C21" s="44" t="s">
        <v>460</v>
      </c>
      <c r="D21" s="45">
        <v>8.8194444444444423E-3</v>
      </c>
    </row>
    <row r="22" spans="1:4" x14ac:dyDescent="0.25">
      <c r="A22" s="15">
        <v>20</v>
      </c>
      <c r="B22" s="44" t="s">
        <v>447</v>
      </c>
      <c r="C22" s="44" t="s">
        <v>576</v>
      </c>
      <c r="D22" s="43" t="s">
        <v>448</v>
      </c>
    </row>
    <row r="23" spans="1:4" x14ac:dyDescent="0.25">
      <c r="A23" s="15">
        <v>21</v>
      </c>
      <c r="B23" s="44" t="s">
        <v>515</v>
      </c>
      <c r="C23" s="44" t="s">
        <v>514</v>
      </c>
      <c r="D23" s="43" t="s">
        <v>516</v>
      </c>
    </row>
    <row r="24" spans="1:4" x14ac:dyDescent="0.25">
      <c r="A24" s="15">
        <v>22</v>
      </c>
      <c r="B24" s="44" t="s">
        <v>443</v>
      </c>
      <c r="C24" s="44" t="s">
        <v>442</v>
      </c>
      <c r="D24" s="43" t="s">
        <v>444</v>
      </c>
    </row>
    <row r="25" spans="1:4" x14ac:dyDescent="0.25">
      <c r="A25" s="15">
        <v>23</v>
      </c>
      <c r="B25" s="44" t="s">
        <v>461</v>
      </c>
      <c r="C25" s="44" t="s">
        <v>460</v>
      </c>
      <c r="D25" s="43" t="s">
        <v>462</v>
      </c>
    </row>
    <row r="26" spans="1:4" x14ac:dyDescent="0.25">
      <c r="A26" s="15">
        <v>24</v>
      </c>
      <c r="B26" s="44" t="s">
        <v>473</v>
      </c>
      <c r="C26" s="44" t="s">
        <v>400</v>
      </c>
      <c r="D26" s="43" t="s">
        <v>401</v>
      </c>
    </row>
    <row r="27" spans="1:4" x14ac:dyDescent="0.25">
      <c r="A27" s="15">
        <v>25</v>
      </c>
      <c r="B27" s="44" t="s">
        <v>466</v>
      </c>
      <c r="C27" s="44" t="s">
        <v>465</v>
      </c>
      <c r="D27" s="43" t="s">
        <v>467</v>
      </c>
    </row>
    <row r="28" spans="1:4" x14ac:dyDescent="0.25">
      <c r="A28" s="15">
        <v>26</v>
      </c>
      <c r="B28" s="44" t="s">
        <v>476</v>
      </c>
      <c r="C28" s="44" t="s">
        <v>475</v>
      </c>
      <c r="D28" s="43" t="s">
        <v>467</v>
      </c>
    </row>
    <row r="29" spans="1:4" x14ac:dyDescent="0.25">
      <c r="A29" s="15">
        <v>27</v>
      </c>
      <c r="B29" s="44" t="s">
        <v>468</v>
      </c>
      <c r="C29" s="44" t="s">
        <v>465</v>
      </c>
      <c r="D29" s="45">
        <v>9.1435185185185178E-3</v>
      </c>
    </row>
    <row r="30" spans="1:4" x14ac:dyDescent="0.25">
      <c r="A30" s="15">
        <v>28</v>
      </c>
      <c r="B30" s="44" t="s">
        <v>489</v>
      </c>
      <c r="C30" s="44" t="s">
        <v>488</v>
      </c>
      <c r="D30" s="43" t="s">
        <v>490</v>
      </c>
    </row>
    <row r="31" spans="1:4" x14ac:dyDescent="0.25">
      <c r="A31" s="15">
        <v>29</v>
      </c>
      <c r="B31" s="44" t="s">
        <v>431</v>
      </c>
      <c r="C31" s="44" t="s">
        <v>428</v>
      </c>
      <c r="D31" s="45">
        <v>9.2708333333333341E-3</v>
      </c>
    </row>
    <row r="32" spans="1:4" x14ac:dyDescent="0.25">
      <c r="A32" s="15">
        <v>30</v>
      </c>
      <c r="B32" s="44" t="s">
        <v>446</v>
      </c>
      <c r="C32" s="44" t="s">
        <v>442</v>
      </c>
      <c r="D32" s="45">
        <v>9.2824074074074059E-3</v>
      </c>
    </row>
    <row r="33" spans="1:4" x14ac:dyDescent="0.25">
      <c r="A33" s="15">
        <v>31</v>
      </c>
      <c r="B33" s="44" t="s">
        <v>469</v>
      </c>
      <c r="C33" s="44" t="s">
        <v>465</v>
      </c>
      <c r="D33" s="45">
        <v>9.3634259259259278E-3</v>
      </c>
    </row>
    <row r="34" spans="1:4" x14ac:dyDescent="0.25">
      <c r="A34" s="15">
        <v>32</v>
      </c>
      <c r="B34" s="44" t="s">
        <v>492</v>
      </c>
      <c r="C34" s="44" t="s">
        <v>491</v>
      </c>
      <c r="D34" s="43" t="s">
        <v>493</v>
      </c>
    </row>
    <row r="35" spans="1:4" x14ac:dyDescent="0.25">
      <c r="A35" s="15">
        <v>33</v>
      </c>
      <c r="B35" s="44" t="s">
        <v>511</v>
      </c>
      <c r="C35" s="44" t="s">
        <v>510</v>
      </c>
      <c r="D35" s="43" t="s">
        <v>493</v>
      </c>
    </row>
    <row r="36" spans="1:4" x14ac:dyDescent="0.25">
      <c r="A36" s="15">
        <v>34</v>
      </c>
      <c r="B36" s="44" t="s">
        <v>484</v>
      </c>
      <c r="C36" s="44" t="s">
        <v>483</v>
      </c>
      <c r="D36" s="43" t="s">
        <v>485</v>
      </c>
    </row>
    <row r="37" spans="1:4" x14ac:dyDescent="0.25">
      <c r="A37" s="15">
        <v>35</v>
      </c>
      <c r="B37" s="44" t="s">
        <v>540</v>
      </c>
      <c r="C37" s="44" t="s">
        <v>539</v>
      </c>
      <c r="D37" s="43" t="s">
        <v>541</v>
      </c>
    </row>
    <row r="38" spans="1:4" x14ac:dyDescent="0.25">
      <c r="A38" s="15">
        <v>36</v>
      </c>
      <c r="B38" s="44" t="s">
        <v>512</v>
      </c>
      <c r="C38" s="44" t="s">
        <v>510</v>
      </c>
      <c r="D38" s="45">
        <v>9.5138888888888894E-3</v>
      </c>
    </row>
    <row r="39" spans="1:4" x14ac:dyDescent="0.25">
      <c r="A39" s="15">
        <v>37</v>
      </c>
      <c r="B39" s="44" t="s">
        <v>496</v>
      </c>
      <c r="C39" s="44" t="s">
        <v>495</v>
      </c>
      <c r="D39" s="43" t="s">
        <v>497</v>
      </c>
    </row>
    <row r="40" spans="1:4" x14ac:dyDescent="0.25">
      <c r="A40" s="15">
        <v>38</v>
      </c>
      <c r="B40" s="44" t="s">
        <v>520</v>
      </c>
      <c r="C40" s="44" t="s">
        <v>519</v>
      </c>
      <c r="D40" s="43" t="s">
        <v>521</v>
      </c>
    </row>
    <row r="41" spans="1:4" x14ac:dyDescent="0.25">
      <c r="A41" s="15">
        <v>39</v>
      </c>
      <c r="B41" s="44" t="s">
        <v>487</v>
      </c>
      <c r="C41" s="44" t="s">
        <v>483</v>
      </c>
      <c r="D41" s="45">
        <v>9.6296296296296234E-3</v>
      </c>
    </row>
    <row r="42" spans="1:4" x14ac:dyDescent="0.25">
      <c r="A42" s="15">
        <v>40</v>
      </c>
      <c r="B42" s="44" t="s">
        <v>449</v>
      </c>
      <c r="C42" s="44" t="s">
        <v>576</v>
      </c>
      <c r="D42" s="45">
        <v>9.6527777777777792E-3</v>
      </c>
    </row>
    <row r="43" spans="1:4" x14ac:dyDescent="0.25">
      <c r="A43" s="15">
        <v>41</v>
      </c>
      <c r="B43" s="44" t="s">
        <v>563</v>
      </c>
      <c r="C43" s="44" t="s">
        <v>562</v>
      </c>
      <c r="D43" s="43" t="s">
        <v>564</v>
      </c>
    </row>
    <row r="44" spans="1:4" x14ac:dyDescent="0.25">
      <c r="A44" s="15">
        <v>42</v>
      </c>
      <c r="B44" s="44" t="s">
        <v>477</v>
      </c>
      <c r="C44" s="44" t="s">
        <v>475</v>
      </c>
      <c r="D44" s="45">
        <v>9.7106481481481471E-3</v>
      </c>
    </row>
    <row r="45" spans="1:4" x14ac:dyDescent="0.25">
      <c r="A45" s="15">
        <v>43</v>
      </c>
      <c r="B45" s="44" t="s">
        <v>506</v>
      </c>
      <c r="C45" s="44" t="s">
        <v>505</v>
      </c>
      <c r="D45" s="43" t="s">
        <v>507</v>
      </c>
    </row>
    <row r="46" spans="1:4" x14ac:dyDescent="0.25">
      <c r="A46" s="15">
        <v>44</v>
      </c>
      <c r="B46" s="44" t="s">
        <v>492</v>
      </c>
      <c r="C46" s="44" t="s">
        <v>491</v>
      </c>
      <c r="D46" s="45">
        <v>9.8495370370370317E-3</v>
      </c>
    </row>
    <row r="47" spans="1:4" x14ac:dyDescent="0.25">
      <c r="A47" s="15">
        <v>45</v>
      </c>
      <c r="B47" s="44" t="s">
        <v>501</v>
      </c>
      <c r="C47" s="44" t="s">
        <v>500</v>
      </c>
      <c r="D47" s="43" t="s">
        <v>502</v>
      </c>
    </row>
    <row r="48" spans="1:4" x14ac:dyDescent="0.25">
      <c r="A48" s="15">
        <v>46</v>
      </c>
      <c r="B48" s="14" t="s">
        <v>1149</v>
      </c>
      <c r="C48" s="14" t="s">
        <v>1191</v>
      </c>
      <c r="D48" s="15" t="s">
        <v>639</v>
      </c>
    </row>
    <row r="49" spans="1:4" x14ac:dyDescent="0.25">
      <c r="A49" s="15">
        <v>47</v>
      </c>
      <c r="B49" s="44" t="s">
        <v>478</v>
      </c>
      <c r="C49" s="44" t="s">
        <v>475</v>
      </c>
      <c r="D49" s="45">
        <v>9.9074074074074099E-3</v>
      </c>
    </row>
    <row r="50" spans="1:4" x14ac:dyDescent="0.25">
      <c r="A50" s="15">
        <v>48</v>
      </c>
      <c r="B50" s="44" t="s">
        <v>504</v>
      </c>
      <c r="C50" s="44" t="s">
        <v>500</v>
      </c>
      <c r="D50" s="45">
        <v>9.91898148148148E-3</v>
      </c>
    </row>
    <row r="51" spans="1:4" x14ac:dyDescent="0.25">
      <c r="A51" s="15">
        <v>49</v>
      </c>
      <c r="B51" s="44" t="s">
        <v>527</v>
      </c>
      <c r="C51" s="44" t="s">
        <v>524</v>
      </c>
      <c r="D51" s="45">
        <v>9.9421296296296306E-3</v>
      </c>
    </row>
    <row r="52" spans="1:4" x14ac:dyDescent="0.25">
      <c r="A52" s="15">
        <v>50</v>
      </c>
      <c r="B52" s="44" t="s">
        <v>509</v>
      </c>
      <c r="C52" s="44" t="s">
        <v>505</v>
      </c>
      <c r="D52" s="45">
        <v>9.9999999999999985E-3</v>
      </c>
    </row>
    <row r="53" spans="1:4" x14ac:dyDescent="0.25">
      <c r="A53" s="15">
        <v>51</v>
      </c>
      <c r="B53" s="44" t="s">
        <v>546</v>
      </c>
      <c r="C53" s="44" t="s">
        <v>543</v>
      </c>
      <c r="D53" s="45">
        <v>1.0011574074074072E-2</v>
      </c>
    </row>
    <row r="54" spans="1:4" x14ac:dyDescent="0.25">
      <c r="A54" s="15">
        <v>52</v>
      </c>
      <c r="B54" s="44" t="s">
        <v>508</v>
      </c>
      <c r="C54" s="44" t="s">
        <v>505</v>
      </c>
      <c r="D54" s="45">
        <v>1.005787037037037E-2</v>
      </c>
    </row>
    <row r="55" spans="1:4" x14ac:dyDescent="0.25">
      <c r="A55" s="15">
        <v>53</v>
      </c>
      <c r="B55" s="44" t="s">
        <v>494</v>
      </c>
      <c r="C55" s="44" t="s">
        <v>491</v>
      </c>
      <c r="D55" s="45">
        <v>1.0081018518518519E-2</v>
      </c>
    </row>
    <row r="56" spans="1:4" x14ac:dyDescent="0.25">
      <c r="A56" s="15">
        <v>54</v>
      </c>
      <c r="B56" s="14" t="s">
        <v>1150</v>
      </c>
      <c r="C56" s="14" t="s">
        <v>1191</v>
      </c>
      <c r="D56" s="16">
        <v>1.0173611111111111E-2</v>
      </c>
    </row>
    <row r="57" spans="1:4" x14ac:dyDescent="0.25">
      <c r="A57" s="15">
        <v>55</v>
      </c>
      <c r="B57" s="44" t="s">
        <v>535</v>
      </c>
      <c r="C57" s="44" t="s">
        <v>534</v>
      </c>
      <c r="D57" s="43" t="s">
        <v>536</v>
      </c>
    </row>
    <row r="58" spans="1:4" x14ac:dyDescent="0.25">
      <c r="A58" s="15">
        <v>56</v>
      </c>
      <c r="B58" s="44" t="s">
        <v>522</v>
      </c>
      <c r="C58" s="44" t="s">
        <v>519</v>
      </c>
      <c r="D58" s="45">
        <v>1.0358796296296295E-2</v>
      </c>
    </row>
    <row r="59" spans="1:4" x14ac:dyDescent="0.25">
      <c r="A59" s="15">
        <v>57</v>
      </c>
      <c r="B59" s="44" t="s">
        <v>538</v>
      </c>
      <c r="C59" s="44" t="s">
        <v>534</v>
      </c>
      <c r="D59" s="45">
        <v>1.0381944444444447E-2</v>
      </c>
    </row>
    <row r="60" spans="1:4" x14ac:dyDescent="0.25">
      <c r="A60" s="15">
        <v>58</v>
      </c>
      <c r="B60" s="44" t="s">
        <v>551</v>
      </c>
      <c r="C60" s="44" t="s">
        <v>547</v>
      </c>
      <c r="D60" s="45">
        <v>1.0405092592592591E-2</v>
      </c>
    </row>
    <row r="61" spans="1:4" x14ac:dyDescent="0.25">
      <c r="A61" s="15">
        <v>59</v>
      </c>
      <c r="B61" s="44" t="s">
        <v>499</v>
      </c>
      <c r="C61" s="44" t="s">
        <v>495</v>
      </c>
      <c r="D61" s="45">
        <v>1.0497685185185183E-2</v>
      </c>
    </row>
    <row r="62" spans="1:4" x14ac:dyDescent="0.25">
      <c r="A62" s="15">
        <v>60</v>
      </c>
      <c r="B62" s="44" t="s">
        <v>525</v>
      </c>
      <c r="C62" s="44" t="s">
        <v>524</v>
      </c>
      <c r="D62" s="43" t="s">
        <v>526</v>
      </c>
    </row>
    <row r="63" spans="1:4" x14ac:dyDescent="0.25">
      <c r="A63" s="15">
        <v>61</v>
      </c>
      <c r="B63" s="44" t="s">
        <v>556</v>
      </c>
      <c r="C63" s="44" t="s">
        <v>552</v>
      </c>
      <c r="D63" s="45">
        <v>1.0682870370370367E-2</v>
      </c>
    </row>
    <row r="64" spans="1:4" x14ac:dyDescent="0.25">
      <c r="A64" s="15">
        <v>62</v>
      </c>
      <c r="B64" s="44" t="s">
        <v>558</v>
      </c>
      <c r="C64" s="44" t="s">
        <v>557</v>
      </c>
      <c r="D64" s="43" t="s">
        <v>559</v>
      </c>
    </row>
    <row r="65" spans="1:4" x14ac:dyDescent="0.25">
      <c r="A65" s="15">
        <v>63</v>
      </c>
      <c r="B65" s="44" t="s">
        <v>523</v>
      </c>
      <c r="C65" s="44" t="s">
        <v>519</v>
      </c>
      <c r="D65" s="45">
        <v>1.0833333333333337E-2</v>
      </c>
    </row>
    <row r="66" spans="1:4" x14ac:dyDescent="0.25">
      <c r="A66" s="15">
        <v>64</v>
      </c>
      <c r="B66" s="44" t="s">
        <v>548</v>
      </c>
      <c r="C66" s="44" t="s">
        <v>547</v>
      </c>
      <c r="D66" s="43" t="s">
        <v>549</v>
      </c>
    </row>
    <row r="67" spans="1:4" x14ac:dyDescent="0.25">
      <c r="A67" s="15">
        <v>65</v>
      </c>
      <c r="B67" s="44" t="s">
        <v>555</v>
      </c>
      <c r="C67" s="44" t="s">
        <v>552</v>
      </c>
      <c r="D67" s="45">
        <v>1.0995370370370372E-2</v>
      </c>
    </row>
    <row r="68" spans="1:4" x14ac:dyDescent="0.25">
      <c r="A68" s="15">
        <v>66</v>
      </c>
      <c r="B68" s="44" t="s">
        <v>544</v>
      </c>
      <c r="C68" s="44" t="s">
        <v>543</v>
      </c>
      <c r="D68" s="43" t="s">
        <v>545</v>
      </c>
    </row>
    <row r="69" spans="1:4" x14ac:dyDescent="0.25">
      <c r="A69" s="15">
        <v>67</v>
      </c>
      <c r="B69" s="44" t="s">
        <v>550</v>
      </c>
      <c r="C69" s="44" t="s">
        <v>547</v>
      </c>
      <c r="D69" s="45">
        <v>1.1076388888888887E-2</v>
      </c>
    </row>
    <row r="70" spans="1:4" x14ac:dyDescent="0.25">
      <c r="A70" s="15">
        <v>68</v>
      </c>
      <c r="B70" s="44" t="s">
        <v>513</v>
      </c>
      <c r="C70" s="44" t="s">
        <v>510</v>
      </c>
      <c r="D70" s="45">
        <v>1.1168981481481478E-2</v>
      </c>
    </row>
    <row r="71" spans="1:4" x14ac:dyDescent="0.25">
      <c r="A71" s="15">
        <v>69</v>
      </c>
      <c r="B71" s="44" t="s">
        <v>537</v>
      </c>
      <c r="C71" s="44" t="s">
        <v>534</v>
      </c>
      <c r="D71" s="45">
        <v>1.1180555555555556E-2</v>
      </c>
    </row>
    <row r="72" spans="1:4" x14ac:dyDescent="0.25">
      <c r="A72" s="15">
        <v>70</v>
      </c>
      <c r="B72" s="44" t="s">
        <v>1145</v>
      </c>
      <c r="C72" s="44" t="s">
        <v>567</v>
      </c>
      <c r="D72" s="43" t="s">
        <v>568</v>
      </c>
    </row>
    <row r="73" spans="1:4" x14ac:dyDescent="0.25">
      <c r="A73" s="15">
        <v>71</v>
      </c>
      <c r="B73" s="44" t="s">
        <v>1144</v>
      </c>
      <c r="C73" s="44" t="s">
        <v>543</v>
      </c>
      <c r="D73" s="45">
        <v>1.1342592592592595E-2</v>
      </c>
    </row>
    <row r="74" spans="1:4" x14ac:dyDescent="0.25">
      <c r="A74" s="15">
        <v>72</v>
      </c>
      <c r="B74" s="44" t="s">
        <v>553</v>
      </c>
      <c r="C74" s="44" t="s">
        <v>552</v>
      </c>
      <c r="D74" s="43" t="s">
        <v>554</v>
      </c>
    </row>
    <row r="75" spans="1:4" x14ac:dyDescent="0.25">
      <c r="A75" s="15">
        <v>73</v>
      </c>
      <c r="B75" s="44" t="s">
        <v>532</v>
      </c>
      <c r="C75" s="44" t="s">
        <v>529</v>
      </c>
      <c r="D75" s="45">
        <v>1.1400462962962961E-2</v>
      </c>
    </row>
    <row r="76" spans="1:4" x14ac:dyDescent="0.25">
      <c r="A76" s="15">
        <v>74</v>
      </c>
      <c r="B76" s="14" t="s">
        <v>1151</v>
      </c>
      <c r="C76" s="14" t="s">
        <v>1191</v>
      </c>
      <c r="D76" s="16">
        <v>1.2002314814814816E-2</v>
      </c>
    </row>
    <row r="77" spans="1:4" x14ac:dyDescent="0.25">
      <c r="A77" s="15">
        <v>75</v>
      </c>
      <c r="B77" s="44" t="s">
        <v>573</v>
      </c>
      <c r="C77" s="44" t="s">
        <v>570</v>
      </c>
      <c r="D77" s="45">
        <v>1.2245370370370367E-2</v>
      </c>
    </row>
    <row r="78" spans="1:4" x14ac:dyDescent="0.25">
      <c r="A78" s="15">
        <v>76</v>
      </c>
      <c r="B78" s="44" t="s">
        <v>1147</v>
      </c>
      <c r="C78" s="44" t="s">
        <v>567</v>
      </c>
      <c r="D78" s="45">
        <v>1.2534722222222218E-2</v>
      </c>
    </row>
    <row r="79" spans="1:4" x14ac:dyDescent="0.25">
      <c r="A79" s="15">
        <v>77</v>
      </c>
      <c r="B79" s="44" t="s">
        <v>1146</v>
      </c>
      <c r="C79" s="44" t="s">
        <v>567</v>
      </c>
      <c r="D79" s="45">
        <v>1.3449074074074073E-2</v>
      </c>
    </row>
    <row r="80" spans="1:4" x14ac:dyDescent="0.25">
      <c r="A80" s="15">
        <v>78</v>
      </c>
      <c r="B80" s="44" t="s">
        <v>571</v>
      </c>
      <c r="C80" s="44" t="s">
        <v>570</v>
      </c>
      <c r="D80" s="43" t="s">
        <v>572</v>
      </c>
    </row>
    <row r="81" spans="1:4" x14ac:dyDescent="0.25">
      <c r="A81" s="15">
        <v>79</v>
      </c>
      <c r="B81" s="44" t="s">
        <v>566</v>
      </c>
      <c r="C81" s="44" t="s">
        <v>562</v>
      </c>
      <c r="D81" s="45">
        <v>1.5578703703703706E-2</v>
      </c>
    </row>
  </sheetData>
  <sortState xmlns:xlrd2="http://schemas.microsoft.com/office/spreadsheetml/2017/richdata2" ref="B3:D81">
    <sortCondition ref="D3:D81"/>
  </sortState>
  <mergeCells count="1">
    <mergeCell ref="A1:D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8"/>
  <sheetViews>
    <sheetView workbookViewId="0">
      <selection activeCell="A4" sqref="A3:A18"/>
    </sheetView>
  </sheetViews>
  <sheetFormatPr defaultRowHeight="15" x14ac:dyDescent="0.25"/>
  <cols>
    <col min="1" max="1" width="4.140625" bestFit="1" customWidth="1"/>
    <col min="2" max="2" width="20.140625" bestFit="1" customWidth="1"/>
    <col min="3" max="3" width="37.5703125" bestFit="1" customWidth="1"/>
    <col min="4" max="4" width="8.85546875" style="2" bestFit="1" customWidth="1"/>
  </cols>
  <sheetData>
    <row r="1" spans="1:4" ht="26.25" x14ac:dyDescent="0.4">
      <c r="A1" s="52" t="s">
        <v>577</v>
      </c>
      <c r="B1" s="52"/>
      <c r="C1" s="52"/>
      <c r="D1" s="52"/>
    </row>
    <row r="2" spans="1:4" x14ac:dyDescent="0.25">
      <c r="A2" s="4" t="s">
        <v>0</v>
      </c>
      <c r="B2" s="4" t="s">
        <v>143</v>
      </c>
      <c r="C2" s="5" t="s">
        <v>1</v>
      </c>
      <c r="D2" s="6" t="s">
        <v>144</v>
      </c>
    </row>
    <row r="3" spans="1:4" x14ac:dyDescent="0.25">
      <c r="A3" s="15">
        <v>1</v>
      </c>
      <c r="B3" s="44" t="s">
        <v>429</v>
      </c>
      <c r="C3" s="44" t="s">
        <v>428</v>
      </c>
      <c r="D3" s="43" t="s">
        <v>430</v>
      </c>
    </row>
    <row r="4" spans="1:4" x14ac:dyDescent="0.25">
      <c r="A4" s="15">
        <v>2</v>
      </c>
      <c r="B4" s="44" t="s">
        <v>421</v>
      </c>
      <c r="C4" s="44" t="s">
        <v>420</v>
      </c>
      <c r="D4" s="43" t="s">
        <v>422</v>
      </c>
    </row>
    <row r="5" spans="1:4" x14ac:dyDescent="0.25">
      <c r="A5" s="15">
        <v>3</v>
      </c>
      <c r="B5" s="44" t="s">
        <v>1165</v>
      </c>
      <c r="C5" s="44" t="s">
        <v>402</v>
      </c>
      <c r="D5" s="45">
        <v>8.5416666666666644E-3</v>
      </c>
    </row>
    <row r="6" spans="1:4" x14ac:dyDescent="0.25">
      <c r="A6" s="15">
        <v>4</v>
      </c>
      <c r="B6" s="44" t="s">
        <v>418</v>
      </c>
      <c r="C6" s="44" t="s">
        <v>415</v>
      </c>
      <c r="D6" s="45">
        <v>8.6458333333333318E-3</v>
      </c>
    </row>
    <row r="7" spans="1:4" x14ac:dyDescent="0.25">
      <c r="A7" s="15">
        <v>5</v>
      </c>
      <c r="B7" s="44" t="s">
        <v>1167</v>
      </c>
      <c r="C7" s="44" t="s">
        <v>470</v>
      </c>
      <c r="D7" s="43" t="s">
        <v>472</v>
      </c>
    </row>
    <row r="8" spans="1:4" x14ac:dyDescent="0.25">
      <c r="A8" s="15">
        <v>6</v>
      </c>
      <c r="B8" s="44" t="s">
        <v>1169</v>
      </c>
      <c r="C8" s="44" t="s">
        <v>470</v>
      </c>
      <c r="D8" s="45">
        <v>8.8773148148148136E-3</v>
      </c>
    </row>
    <row r="9" spans="1:4" x14ac:dyDescent="0.25">
      <c r="A9" s="15">
        <v>7</v>
      </c>
      <c r="B9" s="44" t="s">
        <v>451</v>
      </c>
      <c r="C9" s="44" t="s">
        <v>450</v>
      </c>
      <c r="D9" s="43" t="s">
        <v>452</v>
      </c>
    </row>
    <row r="10" spans="1:4" x14ac:dyDescent="0.25">
      <c r="A10" s="15">
        <v>8</v>
      </c>
      <c r="B10" s="44" t="s">
        <v>453</v>
      </c>
      <c r="C10" s="44" t="s">
        <v>450</v>
      </c>
      <c r="D10" s="45">
        <v>8.9814814814814809E-3</v>
      </c>
    </row>
    <row r="11" spans="1:4" x14ac:dyDescent="0.25">
      <c r="A11" s="15">
        <v>9</v>
      </c>
      <c r="B11" s="44" t="s">
        <v>459</v>
      </c>
      <c r="C11" s="44" t="s">
        <v>455</v>
      </c>
      <c r="D11" s="45">
        <v>9.3055555555555565E-3</v>
      </c>
    </row>
    <row r="12" spans="1:4" x14ac:dyDescent="0.25">
      <c r="A12" s="15">
        <v>10</v>
      </c>
      <c r="B12" s="44" t="s">
        <v>1152</v>
      </c>
      <c r="C12" s="44" t="s">
        <v>479</v>
      </c>
      <c r="D12" s="45">
        <v>9.3402777777777737E-3</v>
      </c>
    </row>
    <row r="13" spans="1:4" x14ac:dyDescent="0.25">
      <c r="A13" s="15">
        <v>11</v>
      </c>
      <c r="B13" s="44" t="s">
        <v>440</v>
      </c>
      <c r="C13" s="44" t="s">
        <v>437</v>
      </c>
      <c r="D13" s="45">
        <v>9.3634259259259226E-3</v>
      </c>
    </row>
    <row r="14" spans="1:4" x14ac:dyDescent="0.25">
      <c r="A14" s="15">
        <v>12</v>
      </c>
      <c r="B14" s="44" t="s">
        <v>498</v>
      </c>
      <c r="C14" s="44" t="s">
        <v>495</v>
      </c>
      <c r="D14" s="45">
        <v>9.4444444444444445E-3</v>
      </c>
    </row>
    <row r="15" spans="1:4" x14ac:dyDescent="0.25">
      <c r="A15" s="15">
        <v>13</v>
      </c>
      <c r="B15" s="44" t="s">
        <v>456</v>
      </c>
      <c r="C15" s="44" t="s">
        <v>455</v>
      </c>
      <c r="D15" s="43" t="s">
        <v>457</v>
      </c>
    </row>
    <row r="16" spans="1:4" x14ac:dyDescent="0.25">
      <c r="A16" s="15">
        <v>14</v>
      </c>
      <c r="B16" s="44" t="s">
        <v>463</v>
      </c>
      <c r="C16" s="44" t="s">
        <v>460</v>
      </c>
      <c r="D16" s="45">
        <v>9.6990740740740752E-3</v>
      </c>
    </row>
    <row r="17" spans="1:4" x14ac:dyDescent="0.25">
      <c r="A17" s="15">
        <v>15</v>
      </c>
      <c r="B17" s="44" t="s">
        <v>518</v>
      </c>
      <c r="C17" s="44" t="s">
        <v>514</v>
      </c>
      <c r="D17" s="45">
        <v>1.0046296296296296E-2</v>
      </c>
    </row>
    <row r="18" spans="1:4" x14ac:dyDescent="0.25">
      <c r="A18" s="15">
        <v>16</v>
      </c>
      <c r="B18" s="44" t="s">
        <v>1168</v>
      </c>
      <c r="C18" s="44" t="s">
        <v>470</v>
      </c>
      <c r="D18" s="45">
        <v>1.0300925925925927E-2</v>
      </c>
    </row>
  </sheetData>
  <sortState xmlns:xlrd2="http://schemas.microsoft.com/office/spreadsheetml/2017/richdata2" ref="A3:D17">
    <sortCondition ref="D3:D17"/>
  </sortState>
  <mergeCells count="1">
    <mergeCell ref="A1:D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2"/>
  <sheetViews>
    <sheetView workbookViewId="0">
      <selection activeCell="C9" sqref="C9"/>
    </sheetView>
  </sheetViews>
  <sheetFormatPr defaultRowHeight="15" x14ac:dyDescent="0.25"/>
  <cols>
    <col min="1" max="1" width="4.140625" bestFit="1" customWidth="1"/>
    <col min="2" max="2" width="23.42578125" bestFit="1" customWidth="1"/>
    <col min="3" max="3" width="34.5703125" bestFit="1" customWidth="1"/>
    <col min="4" max="4" width="8.85546875" style="2" bestFit="1" customWidth="1"/>
  </cols>
  <sheetData>
    <row r="1" spans="1:4" ht="26.25" x14ac:dyDescent="0.4">
      <c r="A1" s="52" t="s">
        <v>578</v>
      </c>
      <c r="B1" s="52"/>
      <c r="C1" s="52"/>
      <c r="D1" s="52"/>
    </row>
    <row r="2" spans="1:4" x14ac:dyDescent="0.25">
      <c r="A2" s="4" t="s">
        <v>0</v>
      </c>
      <c r="B2" s="4" t="s">
        <v>143</v>
      </c>
      <c r="C2" s="5" t="s">
        <v>1</v>
      </c>
      <c r="D2" s="6" t="s">
        <v>144</v>
      </c>
    </row>
    <row r="3" spans="1:4" x14ac:dyDescent="0.25">
      <c r="A3" s="15">
        <v>1</v>
      </c>
      <c r="B3" s="44" t="s">
        <v>419</v>
      </c>
      <c r="C3" s="44" t="s">
        <v>415</v>
      </c>
      <c r="D3" s="45">
        <v>8.425925925925927E-3</v>
      </c>
    </row>
    <row r="4" spans="1:4" x14ac:dyDescent="0.25">
      <c r="A4" s="15">
        <v>2</v>
      </c>
      <c r="B4" s="44" t="s">
        <v>426</v>
      </c>
      <c r="C4" s="44" t="s">
        <v>423</v>
      </c>
      <c r="D4" s="45">
        <v>8.5763888888888869E-3</v>
      </c>
    </row>
    <row r="5" spans="1:4" x14ac:dyDescent="0.25">
      <c r="A5" s="15">
        <v>3</v>
      </c>
      <c r="B5" s="44" t="s">
        <v>458</v>
      </c>
      <c r="C5" s="44" t="s">
        <v>455</v>
      </c>
      <c r="D5" s="45">
        <v>8.6458333333333318E-3</v>
      </c>
    </row>
    <row r="6" spans="1:4" x14ac:dyDescent="0.25">
      <c r="A6" s="15">
        <v>4</v>
      </c>
      <c r="B6" s="44" t="s">
        <v>435</v>
      </c>
      <c r="C6" s="44" t="s">
        <v>433</v>
      </c>
      <c r="D6" s="45">
        <v>9.3634259259259243E-3</v>
      </c>
    </row>
    <row r="7" spans="1:4" x14ac:dyDescent="0.25">
      <c r="A7" s="15">
        <v>5</v>
      </c>
      <c r="B7" s="44" t="s">
        <v>454</v>
      </c>
      <c r="C7" s="44" t="s">
        <v>450</v>
      </c>
      <c r="D7" s="45">
        <v>9.4444444444444463E-3</v>
      </c>
    </row>
    <row r="8" spans="1:4" x14ac:dyDescent="0.25">
      <c r="A8" s="15">
        <v>6</v>
      </c>
      <c r="B8" s="44" t="s">
        <v>480</v>
      </c>
      <c r="C8" s="44" t="s">
        <v>479</v>
      </c>
      <c r="D8" s="43" t="s">
        <v>481</v>
      </c>
    </row>
    <row r="9" spans="1:4" x14ac:dyDescent="0.25">
      <c r="A9" s="15">
        <v>7</v>
      </c>
      <c r="B9" s="44" t="s">
        <v>503</v>
      </c>
      <c r="C9" s="44" t="s">
        <v>500</v>
      </c>
      <c r="D9" s="45">
        <v>9.780092592592592E-3</v>
      </c>
    </row>
    <row r="10" spans="1:4" x14ac:dyDescent="0.25">
      <c r="A10" s="15">
        <v>8</v>
      </c>
      <c r="B10" s="44" t="s">
        <v>482</v>
      </c>
      <c r="C10" s="44" t="s">
        <v>479</v>
      </c>
      <c r="D10" s="45">
        <v>9.837962962962965E-3</v>
      </c>
    </row>
    <row r="11" spans="1:4" x14ac:dyDescent="0.25">
      <c r="A11" s="15">
        <v>9</v>
      </c>
      <c r="B11" s="44" t="s">
        <v>486</v>
      </c>
      <c r="C11" s="44" t="s">
        <v>483</v>
      </c>
      <c r="D11" s="45">
        <v>9.8495370370370403E-3</v>
      </c>
    </row>
    <row r="12" spans="1:4" x14ac:dyDescent="0.25">
      <c r="A12" s="15">
        <v>10</v>
      </c>
      <c r="B12" s="44" t="s">
        <v>480</v>
      </c>
      <c r="C12" s="44" t="s">
        <v>488</v>
      </c>
      <c r="D12" s="45">
        <v>1.1238425925925926E-2</v>
      </c>
    </row>
  </sheetData>
  <sortState xmlns:xlrd2="http://schemas.microsoft.com/office/spreadsheetml/2017/richdata2" ref="D3:D11">
    <sortCondition ref="D3:D11"/>
  </sortState>
  <mergeCells count="1">
    <mergeCell ref="A1:D1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9"/>
  <sheetViews>
    <sheetView workbookViewId="0">
      <selection activeCell="H3" sqref="H3:H19"/>
    </sheetView>
  </sheetViews>
  <sheetFormatPr defaultRowHeight="15" x14ac:dyDescent="0.25"/>
  <cols>
    <col min="1" max="1" width="3.42578125" style="7" bestFit="1" customWidth="1"/>
    <col min="2" max="2" width="33.140625" style="8" bestFit="1" customWidth="1"/>
    <col min="3" max="3" width="16" style="8" bestFit="1" customWidth="1"/>
    <col min="4" max="4" width="6.140625" style="7" bestFit="1" customWidth="1"/>
    <col min="5" max="5" width="26" style="8" bestFit="1" customWidth="1"/>
    <col min="6" max="6" width="7" style="9" bestFit="1" customWidth="1"/>
    <col min="7" max="7" width="18.42578125" style="8" bestFit="1" customWidth="1"/>
    <col min="8" max="9" width="7" style="9" bestFit="1" customWidth="1"/>
    <col min="10" max="16384" width="9.140625" style="8"/>
  </cols>
  <sheetData>
    <row r="1" spans="1:9" s="14" customFormat="1" ht="18.75" x14ac:dyDescent="0.3">
      <c r="A1" s="55" t="s">
        <v>662</v>
      </c>
      <c r="B1" s="55"/>
      <c r="C1" s="55"/>
      <c r="D1" s="55"/>
      <c r="E1" s="55"/>
      <c r="F1" s="55"/>
      <c r="G1" s="55"/>
      <c r="H1" s="55"/>
      <c r="I1" s="55"/>
    </row>
    <row r="2" spans="1:9" s="10" customFormat="1" ht="12" x14ac:dyDescent="0.2">
      <c r="A2" s="11" t="s">
        <v>0</v>
      </c>
      <c r="B2" s="10" t="s">
        <v>1</v>
      </c>
      <c r="C2" s="10" t="s">
        <v>143</v>
      </c>
      <c r="D2" s="11" t="s">
        <v>146</v>
      </c>
      <c r="E2" s="10" t="s">
        <v>143</v>
      </c>
      <c r="F2" s="12" t="s">
        <v>146</v>
      </c>
      <c r="G2" s="10" t="s">
        <v>143</v>
      </c>
      <c r="H2" s="12" t="s">
        <v>146</v>
      </c>
      <c r="I2" s="12" t="s">
        <v>146</v>
      </c>
    </row>
    <row r="3" spans="1:9" x14ac:dyDescent="0.25">
      <c r="A3" s="15" t="s">
        <v>2</v>
      </c>
      <c r="B3" s="14" t="s">
        <v>580</v>
      </c>
      <c r="C3" s="14" t="s">
        <v>581</v>
      </c>
      <c r="D3" s="15" t="s">
        <v>582</v>
      </c>
      <c r="E3" s="14" t="s">
        <v>583</v>
      </c>
      <c r="F3" s="16">
        <v>8.3101851851851843E-3</v>
      </c>
      <c r="G3" s="14" t="s">
        <v>584</v>
      </c>
      <c r="H3" s="16">
        <v>8.6458333333333318E-3</v>
      </c>
      <c r="I3" s="16">
        <v>2.4849537037037035E-2</v>
      </c>
    </row>
    <row r="4" spans="1:9" x14ac:dyDescent="0.25">
      <c r="A4" s="15" t="s">
        <v>8</v>
      </c>
      <c r="B4" s="14" t="s">
        <v>585</v>
      </c>
      <c r="C4" s="14" t="s">
        <v>586</v>
      </c>
      <c r="D4" s="15" t="s">
        <v>587</v>
      </c>
      <c r="E4" s="14" t="s">
        <v>588</v>
      </c>
      <c r="F4" s="16">
        <v>9.0509259259259241E-3</v>
      </c>
      <c r="G4" s="14" t="s">
        <v>589</v>
      </c>
      <c r="H4" s="16">
        <v>8.611111111111111E-3</v>
      </c>
      <c r="I4" s="16">
        <v>2.5810185185185183E-2</v>
      </c>
    </row>
    <row r="5" spans="1:9" x14ac:dyDescent="0.25">
      <c r="A5" s="15" t="s">
        <v>10</v>
      </c>
      <c r="B5" s="14" t="s">
        <v>590</v>
      </c>
      <c r="C5" s="14" t="s">
        <v>591</v>
      </c>
      <c r="D5" s="15" t="s">
        <v>592</v>
      </c>
      <c r="E5" s="14" t="s">
        <v>593</v>
      </c>
      <c r="F5" s="16">
        <v>8.8541666666666664E-3</v>
      </c>
      <c r="G5" s="14" t="s">
        <v>594</v>
      </c>
      <c r="H5" s="16">
        <v>8.6805555555555559E-3</v>
      </c>
      <c r="I5" s="16">
        <v>2.6863425925925926E-2</v>
      </c>
    </row>
    <row r="6" spans="1:9" x14ac:dyDescent="0.25">
      <c r="A6" s="15" t="s">
        <v>15</v>
      </c>
      <c r="B6" s="14" t="s">
        <v>595</v>
      </c>
      <c r="C6" s="14" t="s">
        <v>596</v>
      </c>
      <c r="D6" s="15" t="s">
        <v>597</v>
      </c>
      <c r="E6" s="14" t="s">
        <v>598</v>
      </c>
      <c r="F6" s="16">
        <v>9.2361111111111099E-3</v>
      </c>
      <c r="G6" s="14" t="s">
        <v>599</v>
      </c>
      <c r="H6" s="16">
        <v>9.6643518518518476E-3</v>
      </c>
      <c r="I6" s="16">
        <v>2.7291666666666665E-2</v>
      </c>
    </row>
    <row r="7" spans="1:9" x14ac:dyDescent="0.25">
      <c r="A7" s="15" t="s">
        <v>21</v>
      </c>
      <c r="B7" s="14" t="s">
        <v>600</v>
      </c>
      <c r="C7" s="14" t="s">
        <v>601</v>
      </c>
      <c r="D7" s="15" t="s">
        <v>448</v>
      </c>
      <c r="E7" s="14" t="s">
        <v>602</v>
      </c>
      <c r="F7" s="16">
        <v>9.0509259259259258E-3</v>
      </c>
      <c r="G7" s="14" t="s">
        <v>603</v>
      </c>
      <c r="H7" s="16">
        <v>9.8495370370370421E-3</v>
      </c>
      <c r="I7" s="16">
        <v>2.7743055555555556E-2</v>
      </c>
    </row>
    <row r="8" spans="1:9" x14ac:dyDescent="0.25">
      <c r="A8" s="15" t="s">
        <v>26</v>
      </c>
      <c r="B8" s="14" t="s">
        <v>604</v>
      </c>
      <c r="C8" s="14" t="s">
        <v>605</v>
      </c>
      <c r="D8" s="15" t="s">
        <v>606</v>
      </c>
      <c r="E8" s="14" t="s">
        <v>607</v>
      </c>
      <c r="F8" s="16">
        <v>9.1435185185185213E-3</v>
      </c>
      <c r="G8" s="14" t="s">
        <v>608</v>
      </c>
      <c r="H8" s="16">
        <v>9.6064814814814797E-3</v>
      </c>
      <c r="I8" s="16">
        <v>2.8125000000000004E-2</v>
      </c>
    </row>
    <row r="9" spans="1:9" x14ac:dyDescent="0.25">
      <c r="A9" s="15" t="s">
        <v>32</v>
      </c>
      <c r="B9" s="14" t="s">
        <v>609</v>
      </c>
      <c r="C9" s="14" t="s">
        <v>610</v>
      </c>
      <c r="D9" s="15" t="s">
        <v>611</v>
      </c>
      <c r="E9" s="14" t="s">
        <v>612</v>
      </c>
      <c r="F9" s="16">
        <v>1.0937500000000001E-2</v>
      </c>
      <c r="G9" s="14" t="s">
        <v>613</v>
      </c>
      <c r="H9" s="16">
        <v>8.7384259259259238E-3</v>
      </c>
      <c r="I9" s="16">
        <v>2.8495370370370365E-2</v>
      </c>
    </row>
    <row r="10" spans="1:9" x14ac:dyDescent="0.25">
      <c r="A10" s="15" t="s">
        <v>37</v>
      </c>
      <c r="B10" s="14" t="s">
        <v>614</v>
      </c>
      <c r="C10" s="14" t="s">
        <v>615</v>
      </c>
      <c r="D10" s="15" t="s">
        <v>616</v>
      </c>
      <c r="E10" s="14" t="s">
        <v>617</v>
      </c>
      <c r="F10" s="16">
        <v>1.0300925925925927E-2</v>
      </c>
      <c r="G10" s="14" t="s">
        <v>618</v>
      </c>
      <c r="H10" s="16">
        <v>9.9074074074074099E-3</v>
      </c>
      <c r="I10" s="16">
        <v>2.8564814814814814E-2</v>
      </c>
    </row>
    <row r="11" spans="1:9" x14ac:dyDescent="0.25">
      <c r="A11" s="15" t="s">
        <v>43</v>
      </c>
      <c r="B11" s="14" t="s">
        <v>619</v>
      </c>
      <c r="C11" s="14" t="s">
        <v>620</v>
      </c>
      <c r="D11" s="15" t="s">
        <v>621</v>
      </c>
      <c r="E11" s="14" t="s">
        <v>622</v>
      </c>
      <c r="F11" s="16">
        <v>9.7222222222222241E-3</v>
      </c>
      <c r="G11" s="14" t="s">
        <v>623</v>
      </c>
      <c r="H11" s="16">
        <v>1.0069444444444443E-2</v>
      </c>
      <c r="I11" s="16">
        <v>2.9085648148148145E-2</v>
      </c>
    </row>
    <row r="12" spans="1:9" x14ac:dyDescent="0.25">
      <c r="A12" s="15" t="s">
        <v>48</v>
      </c>
      <c r="B12" s="14" t="s">
        <v>624</v>
      </c>
      <c r="C12" s="14" t="s">
        <v>625</v>
      </c>
      <c r="D12" s="15" t="s">
        <v>626</v>
      </c>
      <c r="E12" s="14" t="s">
        <v>627</v>
      </c>
      <c r="F12" s="16">
        <v>1.0497685185185185E-2</v>
      </c>
      <c r="G12" s="14" t="s">
        <v>628</v>
      </c>
      <c r="H12" s="16">
        <v>9.6064814814814832E-3</v>
      </c>
      <c r="I12" s="16">
        <v>2.9803240740740741E-2</v>
      </c>
    </row>
    <row r="13" spans="1:9" x14ac:dyDescent="0.25">
      <c r="A13" s="15" t="s">
        <v>54</v>
      </c>
      <c r="B13" s="14" t="s">
        <v>629</v>
      </c>
      <c r="C13" s="14" t="s">
        <v>630</v>
      </c>
      <c r="D13" s="15" t="s">
        <v>631</v>
      </c>
      <c r="E13" s="14" t="s">
        <v>632</v>
      </c>
      <c r="F13" s="16">
        <v>9.5717592592592608E-3</v>
      </c>
      <c r="G13" s="14" t="s">
        <v>633</v>
      </c>
      <c r="H13" s="16">
        <v>1.1342592592592592E-2</v>
      </c>
      <c r="I13" s="16">
        <v>3.0682870370370367E-2</v>
      </c>
    </row>
    <row r="14" spans="1:9" x14ac:dyDescent="0.25">
      <c r="A14" s="15" t="s">
        <v>60</v>
      </c>
      <c r="B14" s="14" t="s">
        <v>634</v>
      </c>
      <c r="C14" s="14" t="s">
        <v>635</v>
      </c>
      <c r="D14" s="15" t="s">
        <v>636</v>
      </c>
      <c r="E14" s="14" t="s">
        <v>637</v>
      </c>
      <c r="F14" s="16">
        <v>1.0543981481481482E-2</v>
      </c>
      <c r="G14" s="14" t="s">
        <v>638</v>
      </c>
      <c r="H14" s="16">
        <v>1.0891203703703708E-2</v>
      </c>
      <c r="I14" s="16">
        <v>3.1469907407407412E-2</v>
      </c>
    </row>
    <row r="15" spans="1:9" x14ac:dyDescent="0.25">
      <c r="A15" s="15" t="s">
        <v>66</v>
      </c>
      <c r="B15" s="14" t="s">
        <v>640</v>
      </c>
      <c r="C15" s="14" t="s">
        <v>641</v>
      </c>
      <c r="D15" s="15" t="s">
        <v>642</v>
      </c>
      <c r="E15" s="14" t="s">
        <v>643</v>
      </c>
      <c r="F15" s="16">
        <v>1.119212962962963E-2</v>
      </c>
      <c r="G15" s="14" t="s">
        <v>644</v>
      </c>
      <c r="H15" s="16">
        <v>1.2870370370370376E-2</v>
      </c>
      <c r="I15" s="16">
        <v>3.4965277777777783E-2</v>
      </c>
    </row>
    <row r="16" spans="1:9" x14ac:dyDescent="0.25">
      <c r="A16" s="15" t="s">
        <v>72</v>
      </c>
      <c r="B16" s="14" t="s">
        <v>645</v>
      </c>
      <c r="C16" s="14" t="s">
        <v>646</v>
      </c>
      <c r="D16" s="15" t="s">
        <v>647</v>
      </c>
      <c r="E16" s="14" t="s">
        <v>648</v>
      </c>
      <c r="F16" s="16">
        <v>1.2812499999999999E-2</v>
      </c>
      <c r="G16" s="14" t="s">
        <v>620</v>
      </c>
      <c r="H16" s="16">
        <v>1.0046296296296293E-2</v>
      </c>
      <c r="I16" s="16">
        <v>3.5196759259259254E-2</v>
      </c>
    </row>
    <row r="17" spans="1:9" x14ac:dyDescent="0.25">
      <c r="A17" s="15" t="s">
        <v>78</v>
      </c>
      <c r="B17" s="14" t="s">
        <v>1183</v>
      </c>
      <c r="C17" s="14" t="s">
        <v>649</v>
      </c>
      <c r="D17" s="15" t="s">
        <v>650</v>
      </c>
      <c r="E17" s="14" t="s">
        <v>1182</v>
      </c>
      <c r="F17" s="16">
        <v>9.6412037037037039E-3</v>
      </c>
      <c r="G17" s="14" t="s">
        <v>651</v>
      </c>
      <c r="H17" s="16">
        <v>1.5416666666666665E-2</v>
      </c>
      <c r="I17" s="16">
        <v>3.6400462962962961E-2</v>
      </c>
    </row>
    <row r="18" spans="1:9" x14ac:dyDescent="0.25">
      <c r="A18" s="15" t="s">
        <v>83</v>
      </c>
      <c r="B18" s="14" t="s">
        <v>652</v>
      </c>
      <c r="C18" s="14" t="s">
        <v>653</v>
      </c>
      <c r="D18" s="15" t="s">
        <v>654</v>
      </c>
      <c r="E18" s="14" t="s">
        <v>655</v>
      </c>
      <c r="F18" s="16">
        <v>1.3541666666666667E-2</v>
      </c>
      <c r="G18" s="14" t="s">
        <v>656</v>
      </c>
      <c r="H18" s="16">
        <v>1.2349537037037034E-2</v>
      </c>
      <c r="I18" s="16">
        <v>3.8287037037037036E-2</v>
      </c>
    </row>
    <row r="19" spans="1:9" x14ac:dyDescent="0.25">
      <c r="A19" s="15" t="s">
        <v>89</v>
      </c>
      <c r="B19" s="14" t="s">
        <v>657</v>
      </c>
      <c r="C19" s="14" t="s">
        <v>658</v>
      </c>
      <c r="D19" s="15" t="s">
        <v>659</v>
      </c>
      <c r="E19" s="14" t="s">
        <v>660</v>
      </c>
      <c r="F19" s="16">
        <v>1.353009259259259E-2</v>
      </c>
      <c r="G19" s="14" t="s">
        <v>661</v>
      </c>
      <c r="H19" s="16">
        <v>1.6238425925925924E-2</v>
      </c>
      <c r="I19" s="16">
        <v>4.2187499999999996E-2</v>
      </c>
    </row>
  </sheetData>
  <mergeCells count="1">
    <mergeCell ref="A1:I1"/>
  </mergeCells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53"/>
  <sheetViews>
    <sheetView workbookViewId="0">
      <selection activeCell="C4" sqref="C4"/>
    </sheetView>
  </sheetViews>
  <sheetFormatPr defaultColWidth="9.28515625" defaultRowHeight="15" x14ac:dyDescent="0.25"/>
  <cols>
    <col min="1" max="1" width="4.140625" style="7" bestFit="1" customWidth="1"/>
    <col min="2" max="2" width="26" style="8" bestFit="1" customWidth="1"/>
    <col min="3" max="3" width="31.85546875" style="8" bestFit="1" customWidth="1"/>
    <col min="4" max="4" width="8.85546875" style="7" bestFit="1" customWidth="1"/>
    <col min="5" max="16384" width="9.28515625" style="8"/>
  </cols>
  <sheetData>
    <row r="1" spans="1:4" ht="26.25" x14ac:dyDescent="0.4">
      <c r="A1" s="52" t="s">
        <v>663</v>
      </c>
      <c r="B1" s="52"/>
      <c r="C1" s="52"/>
      <c r="D1" s="52"/>
    </row>
    <row r="2" spans="1:4" x14ac:dyDescent="0.25">
      <c r="A2" s="4" t="s">
        <v>0</v>
      </c>
      <c r="B2" s="4" t="s">
        <v>143</v>
      </c>
      <c r="C2" s="5" t="s">
        <v>1</v>
      </c>
      <c r="D2" s="6" t="s">
        <v>144</v>
      </c>
    </row>
    <row r="3" spans="1:4" x14ac:dyDescent="0.25">
      <c r="A3" s="15">
        <v>1</v>
      </c>
      <c r="B3" s="14" t="s">
        <v>586</v>
      </c>
      <c r="C3" s="14" t="s">
        <v>585</v>
      </c>
      <c r="D3" s="15" t="s">
        <v>587</v>
      </c>
    </row>
    <row r="4" spans="1:4" x14ac:dyDescent="0.25">
      <c r="A4" s="15">
        <v>2</v>
      </c>
      <c r="B4" s="44" t="s">
        <v>434</v>
      </c>
      <c r="C4" s="44" t="s">
        <v>433</v>
      </c>
      <c r="D4" s="43" t="s">
        <v>417</v>
      </c>
    </row>
    <row r="5" spans="1:4" x14ac:dyDescent="0.25">
      <c r="A5" s="15">
        <v>3</v>
      </c>
      <c r="B5" s="14" t="s">
        <v>583</v>
      </c>
      <c r="C5" s="14" t="s">
        <v>580</v>
      </c>
      <c r="D5" s="16">
        <v>8.3101851851851843E-3</v>
      </c>
    </row>
    <row r="6" spans="1:4" x14ac:dyDescent="0.25">
      <c r="A6" s="15">
        <v>4</v>
      </c>
      <c r="B6" s="14" t="s">
        <v>615</v>
      </c>
      <c r="C6" s="14" t="s">
        <v>614</v>
      </c>
      <c r="D6" s="15" t="s">
        <v>616</v>
      </c>
    </row>
    <row r="7" spans="1:4" x14ac:dyDescent="0.25">
      <c r="A7" s="15">
        <v>5</v>
      </c>
      <c r="B7" s="14" t="s">
        <v>596</v>
      </c>
      <c r="C7" s="14" t="s">
        <v>595</v>
      </c>
      <c r="D7" s="15" t="s">
        <v>597</v>
      </c>
    </row>
    <row r="8" spans="1:4" x14ac:dyDescent="0.25">
      <c r="A8" s="15">
        <v>6</v>
      </c>
      <c r="B8" s="14" t="s">
        <v>589</v>
      </c>
      <c r="C8" s="14" t="s">
        <v>585</v>
      </c>
      <c r="D8" s="16">
        <v>8.611111111111111E-3</v>
      </c>
    </row>
    <row r="9" spans="1:4" x14ac:dyDescent="0.25">
      <c r="A9" s="15">
        <v>7</v>
      </c>
      <c r="B9" s="14" t="s">
        <v>584</v>
      </c>
      <c r="C9" s="14" t="s">
        <v>580</v>
      </c>
      <c r="D9" s="16">
        <v>8.6458333333333318E-3</v>
      </c>
    </row>
    <row r="10" spans="1:4" x14ac:dyDescent="0.25">
      <c r="A10" s="15">
        <v>8</v>
      </c>
      <c r="B10" s="44" t="s">
        <v>441</v>
      </c>
      <c r="C10" s="44" t="s">
        <v>437</v>
      </c>
      <c r="D10" s="45">
        <v>8.6574074074074088E-3</v>
      </c>
    </row>
    <row r="11" spans="1:4" x14ac:dyDescent="0.25">
      <c r="A11" s="15">
        <v>9</v>
      </c>
      <c r="B11" s="14" t="s">
        <v>594</v>
      </c>
      <c r="C11" s="14" t="s">
        <v>590</v>
      </c>
      <c r="D11" s="16">
        <v>8.6805555555555559E-3</v>
      </c>
    </row>
    <row r="12" spans="1:4" x14ac:dyDescent="0.25">
      <c r="A12" s="15">
        <v>10</v>
      </c>
      <c r="B12" s="14" t="s">
        <v>613</v>
      </c>
      <c r="C12" s="14" t="s">
        <v>609</v>
      </c>
      <c r="D12" s="16">
        <v>8.7384259259259238E-3</v>
      </c>
    </row>
    <row r="13" spans="1:4" x14ac:dyDescent="0.25">
      <c r="A13" s="15">
        <v>11</v>
      </c>
      <c r="B13" s="14" t="s">
        <v>610</v>
      </c>
      <c r="C13" s="14" t="s">
        <v>609</v>
      </c>
      <c r="D13" s="15" t="s">
        <v>611</v>
      </c>
    </row>
    <row r="14" spans="1:4" x14ac:dyDescent="0.25">
      <c r="A14" s="15">
        <v>12</v>
      </c>
      <c r="B14" s="14" t="s">
        <v>601</v>
      </c>
      <c r="C14" s="14" t="s">
        <v>600</v>
      </c>
      <c r="D14" s="15" t="s">
        <v>448</v>
      </c>
    </row>
    <row r="15" spans="1:4" x14ac:dyDescent="0.25">
      <c r="A15" s="15">
        <v>13</v>
      </c>
      <c r="B15" s="14" t="s">
        <v>593</v>
      </c>
      <c r="C15" s="14" t="s">
        <v>590</v>
      </c>
      <c r="D15" s="16">
        <v>8.8541666666666664E-3</v>
      </c>
    </row>
    <row r="16" spans="1:4" x14ac:dyDescent="0.25">
      <c r="A16" s="15">
        <v>14</v>
      </c>
      <c r="B16" s="44" t="s">
        <v>434</v>
      </c>
      <c r="C16" s="44" t="s">
        <v>488</v>
      </c>
      <c r="D16" s="45">
        <v>8.8888888888888889E-3</v>
      </c>
    </row>
    <row r="17" spans="1:4" x14ac:dyDescent="0.25">
      <c r="A17" s="15">
        <v>15</v>
      </c>
      <c r="B17" s="14" t="s">
        <v>602</v>
      </c>
      <c r="C17" s="14" t="s">
        <v>600</v>
      </c>
      <c r="D17" s="16">
        <v>9.0509259259259258E-3</v>
      </c>
    </row>
    <row r="18" spans="1:4" x14ac:dyDescent="0.25">
      <c r="A18" s="15">
        <v>16</v>
      </c>
      <c r="B18" s="14" t="s">
        <v>607</v>
      </c>
      <c r="C18" s="14" t="s">
        <v>604</v>
      </c>
      <c r="D18" s="16">
        <v>9.1435185185185213E-3</v>
      </c>
    </row>
    <row r="19" spans="1:4" x14ac:dyDescent="0.25">
      <c r="A19" s="15">
        <v>17</v>
      </c>
      <c r="B19" s="14" t="s">
        <v>620</v>
      </c>
      <c r="C19" s="14" t="s">
        <v>619</v>
      </c>
      <c r="D19" s="15" t="s">
        <v>621</v>
      </c>
    </row>
    <row r="20" spans="1:4" x14ac:dyDescent="0.25">
      <c r="A20" s="15">
        <v>18</v>
      </c>
      <c r="B20" s="14" t="s">
        <v>591</v>
      </c>
      <c r="C20" s="14" t="s">
        <v>590</v>
      </c>
      <c r="D20" s="15" t="s">
        <v>592</v>
      </c>
    </row>
    <row r="21" spans="1:4" x14ac:dyDescent="0.25">
      <c r="A21" s="15">
        <v>19</v>
      </c>
      <c r="B21" s="14" t="s">
        <v>605</v>
      </c>
      <c r="C21" s="14" t="s">
        <v>604</v>
      </c>
      <c r="D21" s="15" t="s">
        <v>606</v>
      </c>
    </row>
    <row r="22" spans="1:4" x14ac:dyDescent="0.25">
      <c r="A22" s="15">
        <v>20</v>
      </c>
      <c r="B22" s="44" t="s">
        <v>530</v>
      </c>
      <c r="C22" s="44" t="s">
        <v>529</v>
      </c>
      <c r="D22" s="43" t="s">
        <v>531</v>
      </c>
    </row>
    <row r="23" spans="1:4" x14ac:dyDescent="0.25">
      <c r="A23" s="15">
        <v>21</v>
      </c>
      <c r="B23" s="14" t="s">
        <v>632</v>
      </c>
      <c r="C23" s="14" t="s">
        <v>629</v>
      </c>
      <c r="D23" s="16">
        <v>9.5717592592592608E-3</v>
      </c>
    </row>
    <row r="24" spans="1:4" x14ac:dyDescent="0.25">
      <c r="A24" s="15">
        <v>22</v>
      </c>
      <c r="B24" s="14" t="s">
        <v>608</v>
      </c>
      <c r="C24" s="14" t="s">
        <v>604</v>
      </c>
      <c r="D24" s="16">
        <v>9.6064814814814797E-3</v>
      </c>
    </row>
    <row r="25" spans="1:4" x14ac:dyDescent="0.25">
      <c r="A25" s="15">
        <v>23</v>
      </c>
      <c r="B25" s="14" t="s">
        <v>628</v>
      </c>
      <c r="C25" s="14" t="s">
        <v>624</v>
      </c>
      <c r="D25" s="16">
        <v>9.6064814814814832E-3</v>
      </c>
    </row>
    <row r="26" spans="1:4" x14ac:dyDescent="0.25">
      <c r="A26" s="15">
        <v>24</v>
      </c>
      <c r="B26" s="14" t="s">
        <v>1182</v>
      </c>
      <c r="C26" s="14" t="s">
        <v>1183</v>
      </c>
      <c r="D26" s="16">
        <v>9.6412037037037039E-3</v>
      </c>
    </row>
    <row r="27" spans="1:4" x14ac:dyDescent="0.25">
      <c r="A27" s="15">
        <v>25</v>
      </c>
      <c r="B27" s="14" t="s">
        <v>599</v>
      </c>
      <c r="C27" s="14" t="s">
        <v>595</v>
      </c>
      <c r="D27" s="16">
        <v>9.6643518518518476E-3</v>
      </c>
    </row>
    <row r="28" spans="1:4" x14ac:dyDescent="0.25">
      <c r="A28" s="15">
        <v>26</v>
      </c>
      <c r="B28" s="14" t="s">
        <v>625</v>
      </c>
      <c r="C28" s="14" t="s">
        <v>624</v>
      </c>
      <c r="D28" s="15" t="s">
        <v>626</v>
      </c>
    </row>
    <row r="29" spans="1:4" x14ac:dyDescent="0.25">
      <c r="A29" s="15">
        <v>27</v>
      </c>
      <c r="B29" s="14" t="s">
        <v>622</v>
      </c>
      <c r="C29" s="14" t="s">
        <v>619</v>
      </c>
      <c r="D29" s="16">
        <v>9.7222222222222241E-3</v>
      </c>
    </row>
    <row r="30" spans="1:4" x14ac:dyDescent="0.25">
      <c r="A30" s="15">
        <v>28</v>
      </c>
      <c r="B30" s="14" t="s">
        <v>630</v>
      </c>
      <c r="C30" s="14" t="s">
        <v>629</v>
      </c>
      <c r="D30" s="15" t="s">
        <v>631</v>
      </c>
    </row>
    <row r="31" spans="1:4" x14ac:dyDescent="0.25">
      <c r="A31" s="15">
        <v>29</v>
      </c>
      <c r="B31" s="14" t="s">
        <v>603</v>
      </c>
      <c r="C31" s="14" t="s">
        <v>600</v>
      </c>
      <c r="D31" s="16">
        <v>9.8495370370370421E-3</v>
      </c>
    </row>
    <row r="32" spans="1:4" x14ac:dyDescent="0.25">
      <c r="A32" s="15">
        <v>30</v>
      </c>
      <c r="B32" s="14" t="s">
        <v>618</v>
      </c>
      <c r="C32" s="14" t="s">
        <v>614</v>
      </c>
      <c r="D32" s="16">
        <v>9.9074074074074099E-3</v>
      </c>
    </row>
    <row r="33" spans="1:4" x14ac:dyDescent="0.25">
      <c r="A33" s="15">
        <v>31</v>
      </c>
      <c r="B33" s="14" t="s">
        <v>635</v>
      </c>
      <c r="C33" s="14" t="s">
        <v>634</v>
      </c>
      <c r="D33" s="15" t="s">
        <v>636</v>
      </c>
    </row>
    <row r="34" spans="1:4" x14ac:dyDescent="0.25">
      <c r="A34" s="15">
        <v>32</v>
      </c>
      <c r="B34" s="14" t="s">
        <v>620</v>
      </c>
      <c r="C34" s="14" t="s">
        <v>645</v>
      </c>
      <c r="D34" s="16">
        <v>1.0046296296296293E-2</v>
      </c>
    </row>
    <row r="35" spans="1:4" x14ac:dyDescent="0.25">
      <c r="A35" s="15">
        <v>33</v>
      </c>
      <c r="B35" s="14" t="s">
        <v>617</v>
      </c>
      <c r="C35" s="14" t="s">
        <v>614</v>
      </c>
      <c r="D35" s="16">
        <v>1.0300925925925927E-2</v>
      </c>
    </row>
    <row r="36" spans="1:4" x14ac:dyDescent="0.25">
      <c r="A36" s="15">
        <v>34</v>
      </c>
      <c r="B36" s="14" t="s">
        <v>627</v>
      </c>
      <c r="C36" s="14" t="s">
        <v>624</v>
      </c>
      <c r="D36" s="16">
        <v>1.0497685185185185E-2</v>
      </c>
    </row>
    <row r="37" spans="1:4" x14ac:dyDescent="0.25">
      <c r="A37" s="15">
        <v>35</v>
      </c>
      <c r="B37" s="44" t="s">
        <v>561</v>
      </c>
      <c r="C37" s="44" t="s">
        <v>557</v>
      </c>
      <c r="D37" s="45">
        <v>1.0543981481481481E-2</v>
      </c>
    </row>
    <row r="38" spans="1:4" x14ac:dyDescent="0.25">
      <c r="A38" s="15">
        <v>36</v>
      </c>
      <c r="B38" s="14" t="s">
        <v>637</v>
      </c>
      <c r="C38" s="14" t="s">
        <v>634</v>
      </c>
      <c r="D38" s="16">
        <v>1.0543981481481482E-2</v>
      </c>
    </row>
    <row r="39" spans="1:4" x14ac:dyDescent="0.25">
      <c r="A39" s="15">
        <v>37</v>
      </c>
      <c r="B39" s="44" t="s">
        <v>533</v>
      </c>
      <c r="C39" s="44" t="s">
        <v>529</v>
      </c>
      <c r="D39" s="45">
        <v>1.0717592592592595E-2</v>
      </c>
    </row>
    <row r="40" spans="1:4" x14ac:dyDescent="0.25">
      <c r="A40" s="15">
        <v>38</v>
      </c>
      <c r="B40" s="14" t="s">
        <v>638</v>
      </c>
      <c r="C40" s="14" t="s">
        <v>634</v>
      </c>
      <c r="D40" s="16">
        <v>1.0891203703703708E-2</v>
      </c>
    </row>
    <row r="41" spans="1:4" x14ac:dyDescent="0.25">
      <c r="A41" s="15">
        <v>39</v>
      </c>
      <c r="B41" s="14" t="s">
        <v>612</v>
      </c>
      <c r="C41" s="14" t="s">
        <v>609</v>
      </c>
      <c r="D41" s="16">
        <v>1.0937500000000001E-2</v>
      </c>
    </row>
    <row r="42" spans="1:4" x14ac:dyDescent="0.25">
      <c r="A42" s="15">
        <v>40</v>
      </c>
      <c r="B42" s="14" t="s">
        <v>643</v>
      </c>
      <c r="C42" s="14" t="s">
        <v>640</v>
      </c>
      <c r="D42" s="16">
        <v>1.119212962962963E-2</v>
      </c>
    </row>
    <row r="43" spans="1:4" x14ac:dyDescent="0.25">
      <c r="A43" s="15">
        <v>41</v>
      </c>
      <c r="B43" s="14" t="s">
        <v>649</v>
      </c>
      <c r="C43" s="14" t="s">
        <v>1183</v>
      </c>
      <c r="D43" s="15" t="s">
        <v>650</v>
      </c>
    </row>
    <row r="44" spans="1:4" x14ac:dyDescent="0.25">
      <c r="A44" s="15">
        <v>42</v>
      </c>
      <c r="B44" s="14" t="s">
        <v>633</v>
      </c>
      <c r="C44" s="14" t="s">
        <v>629</v>
      </c>
      <c r="D44" s="16">
        <v>1.1342592592592592E-2</v>
      </c>
    </row>
    <row r="45" spans="1:4" x14ac:dyDescent="0.25">
      <c r="A45" s="15">
        <v>43</v>
      </c>
      <c r="B45" s="44" t="s">
        <v>517</v>
      </c>
      <c r="C45" s="44" t="s">
        <v>514</v>
      </c>
      <c r="D45" s="45">
        <v>1.1631944444444445E-2</v>
      </c>
    </row>
    <row r="46" spans="1:4" x14ac:dyDescent="0.25">
      <c r="A46" s="15">
        <v>44</v>
      </c>
      <c r="B46" s="14" t="s">
        <v>646</v>
      </c>
      <c r="C46" s="14" t="s">
        <v>645</v>
      </c>
      <c r="D46" s="15" t="s">
        <v>647</v>
      </c>
    </row>
    <row r="47" spans="1:4" x14ac:dyDescent="0.25">
      <c r="A47" s="15">
        <v>45</v>
      </c>
      <c r="B47" s="14" t="s">
        <v>653</v>
      </c>
      <c r="C47" s="14" t="s">
        <v>652</v>
      </c>
      <c r="D47" s="15" t="s">
        <v>654</v>
      </c>
    </row>
    <row r="48" spans="1:4" x14ac:dyDescent="0.25">
      <c r="A48" s="15">
        <v>46</v>
      </c>
      <c r="B48" s="14" t="s">
        <v>658</v>
      </c>
      <c r="C48" s="14" t="s">
        <v>657</v>
      </c>
      <c r="D48" s="15" t="s">
        <v>659</v>
      </c>
    </row>
    <row r="49" spans="1:4" x14ac:dyDescent="0.25">
      <c r="A49" s="15">
        <v>47</v>
      </c>
      <c r="B49" s="14" t="s">
        <v>648</v>
      </c>
      <c r="C49" s="14" t="s">
        <v>645</v>
      </c>
      <c r="D49" s="16">
        <v>1.2812499999999999E-2</v>
      </c>
    </row>
    <row r="50" spans="1:4" x14ac:dyDescent="0.25">
      <c r="A50" s="15">
        <v>48</v>
      </c>
      <c r="B50" s="14" t="s">
        <v>644</v>
      </c>
      <c r="C50" s="14" t="s">
        <v>640</v>
      </c>
      <c r="D50" s="16">
        <v>1.2870370370370376E-2</v>
      </c>
    </row>
    <row r="51" spans="1:4" x14ac:dyDescent="0.25">
      <c r="A51" s="15">
        <v>49</v>
      </c>
      <c r="B51" s="14" t="s">
        <v>660</v>
      </c>
      <c r="C51" s="14" t="s">
        <v>657</v>
      </c>
      <c r="D51" s="16">
        <v>1.353009259259259E-2</v>
      </c>
    </row>
    <row r="52" spans="1:4" x14ac:dyDescent="0.25">
      <c r="A52" s="15">
        <v>50</v>
      </c>
      <c r="B52" s="14" t="s">
        <v>655</v>
      </c>
      <c r="C52" s="14" t="s">
        <v>652</v>
      </c>
      <c r="D52" s="16">
        <v>1.3541666666666667E-2</v>
      </c>
    </row>
    <row r="53" spans="1:4" x14ac:dyDescent="0.25">
      <c r="A53" s="15">
        <v>51</v>
      </c>
      <c r="B53" s="14" t="s">
        <v>661</v>
      </c>
      <c r="C53" s="14" t="s">
        <v>657</v>
      </c>
      <c r="D53" s="16">
        <v>1.6238425925925924E-2</v>
      </c>
    </row>
  </sheetData>
  <sortState xmlns:xlrd2="http://schemas.microsoft.com/office/spreadsheetml/2017/richdata2" ref="B3:D53">
    <sortCondition ref="D3:D53"/>
  </sortState>
  <mergeCells count="1">
    <mergeCell ref="A1:D1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9"/>
  <sheetViews>
    <sheetView zoomScaleNormal="100" workbookViewId="0">
      <selection activeCell="H3" sqref="H3:H19"/>
    </sheetView>
  </sheetViews>
  <sheetFormatPr defaultRowHeight="15" x14ac:dyDescent="0.25"/>
  <cols>
    <col min="1" max="1" width="3.7109375" bestFit="1" customWidth="1"/>
    <col min="2" max="2" width="33.85546875" bestFit="1" customWidth="1"/>
    <col min="3" max="3" width="16.28515625" bestFit="1" customWidth="1"/>
    <col min="4" max="4" width="9.140625" style="3" bestFit="1" customWidth="1"/>
    <col min="5" max="5" width="15.85546875" bestFit="1" customWidth="1"/>
    <col min="6" max="6" width="9.140625" style="3" bestFit="1" customWidth="1"/>
    <col min="7" max="7" width="19.42578125" bestFit="1" customWidth="1"/>
    <col min="8" max="8" width="9.140625" style="3" bestFit="1" customWidth="1"/>
    <col min="9" max="9" width="9.28515625" style="3" bestFit="1" customWidth="1"/>
  </cols>
  <sheetData>
    <row r="1" spans="1:9" s="14" customFormat="1" ht="18.75" x14ac:dyDescent="0.3">
      <c r="A1" s="55" t="s">
        <v>805</v>
      </c>
      <c r="B1" s="55"/>
      <c r="C1" s="55"/>
      <c r="D1" s="55"/>
      <c r="E1" s="55"/>
      <c r="F1" s="55"/>
      <c r="G1" s="55"/>
      <c r="H1" s="55"/>
      <c r="I1" s="55"/>
    </row>
    <row r="2" spans="1:9" s="10" customFormat="1" ht="12" x14ac:dyDescent="0.2">
      <c r="A2" s="11" t="s">
        <v>0</v>
      </c>
      <c r="B2" s="10" t="s">
        <v>1</v>
      </c>
      <c r="C2" s="10" t="s">
        <v>143</v>
      </c>
      <c r="D2" s="11" t="s">
        <v>146</v>
      </c>
      <c r="E2" s="10" t="s">
        <v>143</v>
      </c>
      <c r="F2" s="12" t="s">
        <v>146</v>
      </c>
      <c r="G2" s="10" t="s">
        <v>143</v>
      </c>
      <c r="H2" s="12" t="s">
        <v>146</v>
      </c>
      <c r="I2" s="12" t="s">
        <v>146</v>
      </c>
    </row>
    <row r="3" spans="1:9" x14ac:dyDescent="0.25">
      <c r="A3" s="14" t="s">
        <v>2</v>
      </c>
      <c r="B3" s="14" t="s">
        <v>725</v>
      </c>
      <c r="C3" s="14" t="s">
        <v>726</v>
      </c>
      <c r="D3" s="16" t="s">
        <v>727</v>
      </c>
      <c r="E3" s="14" t="s">
        <v>728</v>
      </c>
      <c r="F3" s="16">
        <v>9.4675925925925917E-3</v>
      </c>
      <c r="G3" s="14" t="s">
        <v>729</v>
      </c>
      <c r="H3" s="16">
        <v>9.6990740740740752E-3</v>
      </c>
      <c r="I3" s="16">
        <v>2.8032407407407409E-2</v>
      </c>
    </row>
    <row r="4" spans="1:9" x14ac:dyDescent="0.25">
      <c r="A4" s="14" t="s">
        <v>8</v>
      </c>
      <c r="B4" s="14" t="s">
        <v>730</v>
      </c>
      <c r="C4" s="14" t="s">
        <v>731</v>
      </c>
      <c r="D4" s="16" t="s">
        <v>439</v>
      </c>
      <c r="E4" s="14" t="s">
        <v>1156</v>
      </c>
      <c r="F4" s="16">
        <v>9.5023148148148124E-3</v>
      </c>
      <c r="G4" s="14" t="s">
        <v>732</v>
      </c>
      <c r="H4" s="16">
        <v>9.9074074074074064E-3</v>
      </c>
      <c r="I4" s="16">
        <v>2.8194444444444439E-2</v>
      </c>
    </row>
    <row r="5" spans="1:9" x14ac:dyDescent="0.25">
      <c r="A5" s="14" t="s">
        <v>10</v>
      </c>
      <c r="B5" s="14" t="s">
        <v>733</v>
      </c>
      <c r="C5" s="14" t="s">
        <v>734</v>
      </c>
      <c r="D5" s="16" t="s">
        <v>735</v>
      </c>
      <c r="E5" s="14" t="s">
        <v>736</v>
      </c>
      <c r="F5" s="16">
        <v>9.4212962962962939E-3</v>
      </c>
      <c r="G5" s="14" t="s">
        <v>737</v>
      </c>
      <c r="H5" s="16">
        <v>9.2824074074074094E-3</v>
      </c>
      <c r="I5" s="16">
        <v>2.8530092592592593E-2</v>
      </c>
    </row>
    <row r="6" spans="1:9" x14ac:dyDescent="0.25">
      <c r="A6" s="14" t="s">
        <v>15</v>
      </c>
      <c r="B6" s="14" t="s">
        <v>738</v>
      </c>
      <c r="C6" s="14" t="s">
        <v>739</v>
      </c>
      <c r="D6" s="16" t="s">
        <v>740</v>
      </c>
      <c r="E6" s="14" t="s">
        <v>741</v>
      </c>
      <c r="F6" s="16">
        <v>1.0185185185185184E-2</v>
      </c>
      <c r="G6" s="14" t="s">
        <v>742</v>
      </c>
      <c r="H6" s="16">
        <v>1.0763888888888892E-2</v>
      </c>
      <c r="I6" s="16">
        <v>3.0879629629629632E-2</v>
      </c>
    </row>
    <row r="7" spans="1:9" x14ac:dyDescent="0.25">
      <c r="A7" s="14" t="s">
        <v>21</v>
      </c>
      <c r="B7" s="14" t="s">
        <v>743</v>
      </c>
      <c r="C7" s="14" t="s">
        <v>744</v>
      </c>
      <c r="D7" s="16" t="s">
        <v>745</v>
      </c>
      <c r="E7" s="14" t="s">
        <v>746</v>
      </c>
      <c r="F7" s="16">
        <v>9.5023148148148159E-3</v>
      </c>
      <c r="G7" s="14" t="s">
        <v>747</v>
      </c>
      <c r="H7" s="16">
        <v>1.0185185185185186E-2</v>
      </c>
      <c r="I7" s="16">
        <v>3.1053240740740742E-2</v>
      </c>
    </row>
    <row r="8" spans="1:9" x14ac:dyDescent="0.25">
      <c r="A8" s="14" t="s">
        <v>26</v>
      </c>
      <c r="B8" s="14" t="s">
        <v>748</v>
      </c>
      <c r="C8" s="14" t="s">
        <v>749</v>
      </c>
      <c r="D8" s="16" t="s">
        <v>750</v>
      </c>
      <c r="E8" s="14" t="s">
        <v>751</v>
      </c>
      <c r="F8" s="16">
        <v>1.1111111111111108E-2</v>
      </c>
      <c r="G8" s="14" t="s">
        <v>752</v>
      </c>
      <c r="H8" s="16">
        <v>1.1064814814814816E-2</v>
      </c>
      <c r="I8" s="16">
        <v>3.1909722222222221E-2</v>
      </c>
    </row>
    <row r="9" spans="1:9" x14ac:dyDescent="0.25">
      <c r="A9" s="14" t="s">
        <v>32</v>
      </c>
      <c r="B9" s="14" t="s">
        <v>753</v>
      </c>
      <c r="C9" s="14" t="s">
        <v>754</v>
      </c>
      <c r="D9" s="16" t="s">
        <v>755</v>
      </c>
      <c r="E9" s="14" t="s">
        <v>756</v>
      </c>
      <c r="F9" s="16">
        <v>1.1168981481481479E-2</v>
      </c>
      <c r="G9" s="14" t="s">
        <v>1157</v>
      </c>
      <c r="H9" s="16">
        <v>1.1365740740740746E-2</v>
      </c>
      <c r="I9" s="16">
        <v>3.260416666666667E-2</v>
      </c>
    </row>
    <row r="10" spans="1:9" x14ac:dyDescent="0.25">
      <c r="A10" s="14" t="s">
        <v>37</v>
      </c>
      <c r="B10" s="14" t="s">
        <v>757</v>
      </c>
      <c r="C10" s="14" t="s">
        <v>758</v>
      </c>
      <c r="D10" s="16" t="s">
        <v>759</v>
      </c>
      <c r="E10" s="14" t="s">
        <v>760</v>
      </c>
      <c r="F10" s="16">
        <v>1.1736111111111112E-2</v>
      </c>
      <c r="G10" s="14" t="s">
        <v>761</v>
      </c>
      <c r="H10" s="16">
        <v>1.0358796296296297E-2</v>
      </c>
      <c r="I10" s="16">
        <v>3.2824074074074075E-2</v>
      </c>
    </row>
    <row r="11" spans="1:9" x14ac:dyDescent="0.25">
      <c r="A11" s="14" t="s">
        <v>43</v>
      </c>
      <c r="B11" s="14" t="s">
        <v>762</v>
      </c>
      <c r="C11" s="14" t="s">
        <v>763</v>
      </c>
      <c r="D11" s="16" t="s">
        <v>764</v>
      </c>
      <c r="E11" s="14" t="s">
        <v>765</v>
      </c>
      <c r="F11" s="16">
        <v>1.1342592592592593E-2</v>
      </c>
      <c r="G11" s="14" t="s">
        <v>766</v>
      </c>
      <c r="H11" s="16">
        <v>1.1215277777777775E-2</v>
      </c>
      <c r="I11" s="16">
        <v>3.3032407407407406E-2</v>
      </c>
    </row>
    <row r="12" spans="1:9" x14ac:dyDescent="0.25">
      <c r="A12" s="14" t="s">
        <v>48</v>
      </c>
      <c r="B12" s="14" t="s">
        <v>767</v>
      </c>
      <c r="C12" s="14" t="s">
        <v>768</v>
      </c>
      <c r="D12" s="16" t="s">
        <v>769</v>
      </c>
      <c r="E12" s="14" t="s">
        <v>770</v>
      </c>
      <c r="F12" s="16">
        <v>1.2349537037037037E-2</v>
      </c>
      <c r="G12" s="14" t="s">
        <v>771</v>
      </c>
      <c r="H12" s="16">
        <v>1.0891203703703705E-2</v>
      </c>
      <c r="I12" s="16">
        <v>3.3437500000000002E-2</v>
      </c>
    </row>
    <row r="13" spans="1:9" x14ac:dyDescent="0.25">
      <c r="A13" s="14" t="s">
        <v>54</v>
      </c>
      <c r="B13" s="14" t="s">
        <v>772</v>
      </c>
      <c r="C13" s="14" t="s">
        <v>773</v>
      </c>
      <c r="D13" s="16" t="s">
        <v>774</v>
      </c>
      <c r="E13" s="14" t="s">
        <v>775</v>
      </c>
      <c r="F13" s="16">
        <v>1.1111111111111115E-2</v>
      </c>
      <c r="G13" s="14" t="s">
        <v>776</v>
      </c>
      <c r="H13" s="16">
        <v>1.280092592592592E-2</v>
      </c>
      <c r="I13" s="16">
        <v>3.4004629629629628E-2</v>
      </c>
    </row>
    <row r="14" spans="1:9" x14ac:dyDescent="0.25">
      <c r="A14" s="14" t="s">
        <v>60</v>
      </c>
      <c r="B14" s="14" t="s">
        <v>777</v>
      </c>
      <c r="C14" s="14" t="s">
        <v>778</v>
      </c>
      <c r="D14" s="16" t="s">
        <v>779</v>
      </c>
      <c r="E14" s="14" t="s">
        <v>780</v>
      </c>
      <c r="F14" s="16">
        <v>1.1562499999999998E-2</v>
      </c>
      <c r="G14" s="14" t="s">
        <v>781</v>
      </c>
      <c r="H14" s="16">
        <v>1.2442129629629629E-2</v>
      </c>
      <c r="I14" s="16">
        <v>3.4328703703703702E-2</v>
      </c>
    </row>
    <row r="15" spans="1:9" x14ac:dyDescent="0.25">
      <c r="A15" s="14" t="s">
        <v>66</v>
      </c>
      <c r="B15" s="14" t="s">
        <v>782</v>
      </c>
      <c r="C15" s="14" t="s">
        <v>783</v>
      </c>
      <c r="D15" s="16" t="s">
        <v>784</v>
      </c>
      <c r="E15" s="14" t="s">
        <v>785</v>
      </c>
      <c r="F15" s="16">
        <v>1.1006944444444444E-2</v>
      </c>
      <c r="G15" s="14" t="s">
        <v>786</v>
      </c>
      <c r="H15" s="16">
        <v>1.1030092592592591E-2</v>
      </c>
      <c r="I15" s="16">
        <v>3.4444444444444444E-2</v>
      </c>
    </row>
    <row r="16" spans="1:9" x14ac:dyDescent="0.25">
      <c r="A16" s="14" t="s">
        <v>72</v>
      </c>
      <c r="B16" s="14" t="s">
        <v>787</v>
      </c>
      <c r="C16" s="14" t="s">
        <v>788</v>
      </c>
      <c r="D16" s="16" t="s">
        <v>789</v>
      </c>
      <c r="E16" s="14" t="s">
        <v>790</v>
      </c>
      <c r="F16" s="16">
        <v>1.2233796296296293E-2</v>
      </c>
      <c r="G16" s="14" t="s">
        <v>791</v>
      </c>
      <c r="H16" s="16">
        <v>1.1620370370370371E-2</v>
      </c>
      <c r="I16" s="16">
        <v>3.4629629629629628E-2</v>
      </c>
    </row>
    <row r="17" spans="1:9" x14ac:dyDescent="0.25">
      <c r="A17" s="14" t="s">
        <v>78</v>
      </c>
      <c r="B17" s="14" t="s">
        <v>792</v>
      </c>
      <c r="C17" s="14" t="s">
        <v>793</v>
      </c>
      <c r="D17" s="16" t="s">
        <v>794</v>
      </c>
      <c r="E17" s="14" t="s">
        <v>795</v>
      </c>
      <c r="F17" s="16">
        <v>1.2754629629629628E-2</v>
      </c>
      <c r="G17" s="14" t="s">
        <v>796</v>
      </c>
      <c r="H17" s="16">
        <v>1.0289351851851852E-2</v>
      </c>
      <c r="I17" s="16">
        <v>3.4918981481481481E-2</v>
      </c>
    </row>
    <row r="18" spans="1:9" x14ac:dyDescent="0.25">
      <c r="A18" s="14" t="s">
        <v>83</v>
      </c>
      <c r="B18" s="14" t="s">
        <v>797</v>
      </c>
      <c r="C18" s="14" t="s">
        <v>798</v>
      </c>
      <c r="D18" s="16" t="s">
        <v>554</v>
      </c>
      <c r="E18" s="14" t="s">
        <v>799</v>
      </c>
      <c r="F18" s="16">
        <v>1.2488425925925929E-2</v>
      </c>
      <c r="G18" s="14" t="s">
        <v>1162</v>
      </c>
      <c r="H18" s="16">
        <v>1.3067129629629623E-2</v>
      </c>
      <c r="I18" s="16">
        <v>3.6932870370370366E-2</v>
      </c>
    </row>
    <row r="19" spans="1:9" x14ac:dyDescent="0.25">
      <c r="A19" s="14" t="s">
        <v>89</v>
      </c>
      <c r="B19" s="14" t="s">
        <v>800</v>
      </c>
      <c r="C19" s="14" t="s">
        <v>801</v>
      </c>
      <c r="D19" s="16" t="s">
        <v>802</v>
      </c>
      <c r="E19" s="14" t="s">
        <v>803</v>
      </c>
      <c r="F19" s="16">
        <v>1.4814814814814817E-2</v>
      </c>
      <c r="G19" s="14" t="s">
        <v>804</v>
      </c>
      <c r="H19" s="16">
        <v>1.263888888888889E-2</v>
      </c>
      <c r="I19" s="16">
        <v>4.1203703703703708E-2</v>
      </c>
    </row>
  </sheetData>
  <mergeCells count="1">
    <mergeCell ref="A1:I1"/>
  </mergeCells>
  <pageMargins left="0.7" right="0.7" top="0.75" bottom="0.75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57"/>
  <sheetViews>
    <sheetView workbookViewId="0">
      <selection activeCell="L17" sqref="L17"/>
    </sheetView>
  </sheetViews>
  <sheetFormatPr defaultRowHeight="15" x14ac:dyDescent="0.25"/>
  <cols>
    <col min="1" max="1" width="4.140625" style="7" bestFit="1" customWidth="1"/>
    <col min="2" max="2" width="20.140625" style="8" bestFit="1" customWidth="1"/>
    <col min="3" max="3" width="33.85546875" style="8" bestFit="1" customWidth="1"/>
    <col min="4" max="4" width="8.85546875" style="7" bestFit="1" customWidth="1"/>
    <col min="5" max="16384" width="9.140625" style="8"/>
  </cols>
  <sheetData>
    <row r="1" spans="1:4" ht="26.25" x14ac:dyDescent="0.4">
      <c r="A1" s="52" t="s">
        <v>806</v>
      </c>
      <c r="B1" s="52"/>
      <c r="C1" s="52"/>
      <c r="D1" s="52"/>
    </row>
    <row r="2" spans="1:4" x14ac:dyDescent="0.25">
      <c r="A2" s="4" t="s">
        <v>0</v>
      </c>
      <c r="B2" s="4" t="s">
        <v>143</v>
      </c>
      <c r="C2" s="5" t="s">
        <v>1</v>
      </c>
      <c r="D2" s="6" t="s">
        <v>144</v>
      </c>
    </row>
    <row r="3" spans="1:4" x14ac:dyDescent="0.25">
      <c r="A3" s="7">
        <v>1</v>
      </c>
      <c r="B3" s="14" t="s">
        <v>581</v>
      </c>
      <c r="C3" s="14" t="s">
        <v>580</v>
      </c>
      <c r="D3" s="15" t="s">
        <v>582</v>
      </c>
    </row>
    <row r="4" spans="1:4" x14ac:dyDescent="0.25">
      <c r="A4" s="7">
        <v>2</v>
      </c>
      <c r="B4" s="14" t="s">
        <v>731</v>
      </c>
      <c r="C4" s="14" t="s">
        <v>730</v>
      </c>
      <c r="D4" s="16" t="s">
        <v>439</v>
      </c>
    </row>
    <row r="5" spans="1:4" x14ac:dyDescent="0.25">
      <c r="A5" s="7">
        <v>3</v>
      </c>
      <c r="B5" s="14" t="s">
        <v>726</v>
      </c>
      <c r="C5" s="14" t="s">
        <v>725</v>
      </c>
      <c r="D5" s="16" t="s">
        <v>727</v>
      </c>
    </row>
    <row r="6" spans="1:4" x14ac:dyDescent="0.25">
      <c r="A6" s="7">
        <v>4</v>
      </c>
      <c r="B6" s="14" t="s">
        <v>588</v>
      </c>
      <c r="C6" s="14" t="s">
        <v>585</v>
      </c>
      <c r="D6" s="16">
        <v>9.0509259259259241E-3</v>
      </c>
    </row>
    <row r="7" spans="1:4" x14ac:dyDescent="0.25">
      <c r="A7" s="7">
        <v>5</v>
      </c>
      <c r="B7" s="14" t="s">
        <v>598</v>
      </c>
      <c r="C7" s="14" t="s">
        <v>595</v>
      </c>
      <c r="D7" s="16">
        <v>9.2361111111111099E-3</v>
      </c>
    </row>
    <row r="8" spans="1:4" x14ac:dyDescent="0.25">
      <c r="A8" s="7">
        <v>6</v>
      </c>
      <c r="B8" s="14" t="s">
        <v>737</v>
      </c>
      <c r="C8" s="14" t="s">
        <v>733</v>
      </c>
      <c r="D8" s="16">
        <v>9.2824074074074094E-3</v>
      </c>
    </row>
    <row r="9" spans="1:4" x14ac:dyDescent="0.25">
      <c r="A9" s="7">
        <v>7</v>
      </c>
      <c r="B9" s="14" t="s">
        <v>736</v>
      </c>
      <c r="C9" s="14" t="s">
        <v>733</v>
      </c>
      <c r="D9" s="16">
        <v>9.4212962962962939E-3</v>
      </c>
    </row>
    <row r="10" spans="1:4" x14ac:dyDescent="0.25">
      <c r="A10" s="7">
        <v>8</v>
      </c>
      <c r="B10" s="14" t="s">
        <v>728</v>
      </c>
      <c r="C10" s="14" t="s">
        <v>725</v>
      </c>
      <c r="D10" s="16">
        <v>9.4675925925925917E-3</v>
      </c>
    </row>
    <row r="11" spans="1:4" x14ac:dyDescent="0.25">
      <c r="A11" s="7">
        <v>9</v>
      </c>
      <c r="B11" s="14" t="s">
        <v>746</v>
      </c>
      <c r="C11" s="14" t="s">
        <v>743</v>
      </c>
      <c r="D11" s="16">
        <v>9.5023148148148159E-3</v>
      </c>
    </row>
    <row r="12" spans="1:4" x14ac:dyDescent="0.25">
      <c r="A12" s="7">
        <v>10</v>
      </c>
      <c r="B12" s="14" t="s">
        <v>729</v>
      </c>
      <c r="C12" s="14" t="s">
        <v>725</v>
      </c>
      <c r="D12" s="16">
        <v>9.6990740740740752E-3</v>
      </c>
    </row>
    <row r="13" spans="1:4" x14ac:dyDescent="0.25">
      <c r="A13" s="7">
        <v>11</v>
      </c>
      <c r="B13" s="14" t="s">
        <v>749</v>
      </c>
      <c r="C13" s="14" t="s">
        <v>748</v>
      </c>
      <c r="D13" s="16" t="s">
        <v>750</v>
      </c>
    </row>
    <row r="14" spans="1:4" x14ac:dyDescent="0.25">
      <c r="A14" s="7">
        <v>12</v>
      </c>
      <c r="B14" s="14" t="s">
        <v>734</v>
      </c>
      <c r="C14" s="14" t="s">
        <v>733</v>
      </c>
      <c r="D14" s="16" t="s">
        <v>735</v>
      </c>
    </row>
    <row r="15" spans="1:4" x14ac:dyDescent="0.25">
      <c r="A15" s="7">
        <v>13</v>
      </c>
      <c r="B15" s="14" t="s">
        <v>732</v>
      </c>
      <c r="C15" s="14" t="s">
        <v>730</v>
      </c>
      <c r="D15" s="16">
        <v>9.9074074074074064E-3</v>
      </c>
    </row>
    <row r="16" spans="1:4" x14ac:dyDescent="0.25">
      <c r="A16" s="7">
        <v>14</v>
      </c>
      <c r="B16" s="14" t="s">
        <v>739</v>
      </c>
      <c r="C16" s="14" t="s">
        <v>738</v>
      </c>
      <c r="D16" s="16" t="s">
        <v>740</v>
      </c>
    </row>
    <row r="17" spans="1:4" x14ac:dyDescent="0.25">
      <c r="A17" s="7">
        <v>15</v>
      </c>
      <c r="B17" s="14" t="s">
        <v>623</v>
      </c>
      <c r="C17" s="14" t="s">
        <v>619</v>
      </c>
      <c r="D17" s="16">
        <v>1.0069444444444443E-2</v>
      </c>
    </row>
    <row r="18" spans="1:4" x14ac:dyDescent="0.25">
      <c r="A18" s="7">
        <v>16</v>
      </c>
      <c r="B18" s="14" t="s">
        <v>754</v>
      </c>
      <c r="C18" s="14" t="s">
        <v>753</v>
      </c>
      <c r="D18" s="16" t="s">
        <v>755</v>
      </c>
    </row>
    <row r="19" spans="1:4" x14ac:dyDescent="0.25">
      <c r="A19" s="7">
        <v>17</v>
      </c>
      <c r="B19" s="14" t="s">
        <v>773</v>
      </c>
      <c r="C19" s="14" t="s">
        <v>772</v>
      </c>
      <c r="D19" s="16" t="s">
        <v>774</v>
      </c>
    </row>
    <row r="20" spans="1:4" x14ac:dyDescent="0.25">
      <c r="A20" s="7">
        <v>18</v>
      </c>
      <c r="B20" s="14" t="s">
        <v>741</v>
      </c>
      <c r="C20" s="14" t="s">
        <v>738</v>
      </c>
      <c r="D20" s="16">
        <v>1.0185185185185184E-2</v>
      </c>
    </row>
    <row r="21" spans="1:4" x14ac:dyDescent="0.25">
      <c r="A21" s="7">
        <v>19</v>
      </c>
      <c r="B21" s="14" t="s">
        <v>747</v>
      </c>
      <c r="C21" s="14" t="s">
        <v>743</v>
      </c>
      <c r="D21" s="16">
        <v>1.0185185185185186E-2</v>
      </c>
    </row>
    <row r="22" spans="1:4" x14ac:dyDescent="0.25">
      <c r="A22" s="7">
        <v>20</v>
      </c>
      <c r="B22" s="14" t="s">
        <v>796</v>
      </c>
      <c r="C22" s="14" t="s">
        <v>792</v>
      </c>
      <c r="D22" s="16">
        <v>1.0289351851851852E-2</v>
      </c>
    </row>
    <row r="23" spans="1:4" x14ac:dyDescent="0.25">
      <c r="A23" s="7">
        <v>21</v>
      </c>
      <c r="B23" s="14" t="s">
        <v>778</v>
      </c>
      <c r="C23" s="14" t="s">
        <v>777</v>
      </c>
      <c r="D23" s="16" t="s">
        <v>779</v>
      </c>
    </row>
    <row r="24" spans="1:4" x14ac:dyDescent="0.25">
      <c r="A24" s="7">
        <v>22</v>
      </c>
      <c r="B24" s="14" t="s">
        <v>761</v>
      </c>
      <c r="C24" s="14" t="s">
        <v>757</v>
      </c>
      <c r="D24" s="16">
        <v>1.0358796296296297E-2</v>
      </c>
    </row>
    <row r="25" spans="1:4" x14ac:dyDescent="0.25">
      <c r="A25" s="7">
        <v>23</v>
      </c>
      <c r="B25" s="14" t="s">
        <v>763</v>
      </c>
      <c r="C25" s="14" t="s">
        <v>762</v>
      </c>
      <c r="D25" s="16" t="s">
        <v>764</v>
      </c>
    </row>
    <row r="26" spans="1:4" x14ac:dyDescent="0.25">
      <c r="A26" s="7">
        <v>24</v>
      </c>
      <c r="B26" s="14" t="s">
        <v>758</v>
      </c>
      <c r="C26" s="14" t="s">
        <v>757</v>
      </c>
      <c r="D26" s="16" t="s">
        <v>759</v>
      </c>
    </row>
    <row r="27" spans="1:4" x14ac:dyDescent="0.25">
      <c r="A27" s="7">
        <v>25</v>
      </c>
      <c r="B27" s="14" t="s">
        <v>788</v>
      </c>
      <c r="C27" s="14" t="s">
        <v>787</v>
      </c>
      <c r="D27" s="16" t="s">
        <v>789</v>
      </c>
    </row>
    <row r="28" spans="1:4" x14ac:dyDescent="0.25">
      <c r="A28" s="7">
        <v>26</v>
      </c>
      <c r="B28" s="14" t="s">
        <v>771</v>
      </c>
      <c r="C28" s="14" t="s">
        <v>767</v>
      </c>
      <c r="D28" s="16">
        <v>1.0891203703703705E-2</v>
      </c>
    </row>
    <row r="29" spans="1:4" x14ac:dyDescent="0.25">
      <c r="A29" s="7">
        <v>27</v>
      </c>
      <c r="B29" s="14" t="s">
        <v>641</v>
      </c>
      <c r="C29" s="14" t="s">
        <v>640</v>
      </c>
      <c r="D29" s="15" t="s">
        <v>642</v>
      </c>
    </row>
    <row r="30" spans="1:4" x14ac:dyDescent="0.25">
      <c r="A30" s="7">
        <v>28</v>
      </c>
      <c r="B30" s="14" t="s">
        <v>785</v>
      </c>
      <c r="C30" s="14" t="s">
        <v>782</v>
      </c>
      <c r="D30" s="16">
        <v>1.1006944444444444E-2</v>
      </c>
    </row>
    <row r="31" spans="1:4" x14ac:dyDescent="0.25">
      <c r="A31" s="7">
        <v>29</v>
      </c>
      <c r="B31" s="14" t="s">
        <v>786</v>
      </c>
      <c r="C31" s="14" t="s">
        <v>782</v>
      </c>
      <c r="D31" s="16">
        <v>1.1030092592592591E-2</v>
      </c>
    </row>
    <row r="32" spans="1:4" x14ac:dyDescent="0.25">
      <c r="A32" s="7">
        <v>30</v>
      </c>
      <c r="B32" s="14" t="s">
        <v>752</v>
      </c>
      <c r="C32" s="14" t="s">
        <v>748</v>
      </c>
      <c r="D32" s="16">
        <v>1.1064814814814816E-2</v>
      </c>
    </row>
    <row r="33" spans="1:4" x14ac:dyDescent="0.25">
      <c r="A33" s="7">
        <v>31</v>
      </c>
      <c r="B33" s="14" t="s">
        <v>751</v>
      </c>
      <c r="C33" s="14" t="s">
        <v>748</v>
      </c>
      <c r="D33" s="16">
        <v>1.1111111111111108E-2</v>
      </c>
    </row>
    <row r="34" spans="1:4" x14ac:dyDescent="0.25">
      <c r="A34" s="7">
        <v>32</v>
      </c>
      <c r="B34" s="14" t="s">
        <v>775</v>
      </c>
      <c r="C34" s="14" t="s">
        <v>772</v>
      </c>
      <c r="D34" s="16">
        <v>1.1111111111111115E-2</v>
      </c>
    </row>
    <row r="35" spans="1:4" x14ac:dyDescent="0.25">
      <c r="A35" s="7">
        <v>33</v>
      </c>
      <c r="B35" s="44" t="s">
        <v>1163</v>
      </c>
      <c r="C35" s="44" t="s">
        <v>539</v>
      </c>
      <c r="D35" s="45">
        <v>1.1145833333333334E-2</v>
      </c>
    </row>
    <row r="36" spans="1:4" x14ac:dyDescent="0.25">
      <c r="A36" s="7">
        <v>34</v>
      </c>
      <c r="B36" s="14" t="s">
        <v>756</v>
      </c>
      <c r="C36" s="14" t="s">
        <v>753</v>
      </c>
      <c r="D36" s="16">
        <v>1.1168981481481479E-2</v>
      </c>
    </row>
    <row r="37" spans="1:4" x14ac:dyDescent="0.25">
      <c r="A37" s="7">
        <v>35</v>
      </c>
      <c r="B37" s="14" t="s">
        <v>766</v>
      </c>
      <c r="C37" s="14" t="s">
        <v>762</v>
      </c>
      <c r="D37" s="16">
        <v>1.1215277777777775E-2</v>
      </c>
    </row>
    <row r="38" spans="1:4" x14ac:dyDescent="0.25">
      <c r="A38" s="7">
        <v>36</v>
      </c>
      <c r="B38" s="14" t="s">
        <v>765</v>
      </c>
      <c r="C38" s="14" t="s">
        <v>762</v>
      </c>
      <c r="D38" s="16">
        <v>1.1342592592592593E-2</v>
      </c>
    </row>
    <row r="39" spans="1:4" x14ac:dyDescent="0.25">
      <c r="A39" s="7">
        <v>37</v>
      </c>
      <c r="B39" s="14" t="s">
        <v>744</v>
      </c>
      <c r="C39" s="14" t="s">
        <v>743</v>
      </c>
      <c r="D39" s="16" t="s">
        <v>745</v>
      </c>
    </row>
    <row r="40" spans="1:4" x14ac:dyDescent="0.25">
      <c r="A40" s="7">
        <v>38</v>
      </c>
      <c r="B40" s="14" t="s">
        <v>798</v>
      </c>
      <c r="C40" s="14" t="s">
        <v>797</v>
      </c>
      <c r="D40" s="16" t="s">
        <v>554</v>
      </c>
    </row>
    <row r="41" spans="1:4" x14ac:dyDescent="0.25">
      <c r="A41" s="7">
        <v>39</v>
      </c>
      <c r="B41" s="44" t="s">
        <v>565</v>
      </c>
      <c r="C41" s="44" t="s">
        <v>562</v>
      </c>
      <c r="D41" s="45">
        <v>1.1550925925925926E-2</v>
      </c>
    </row>
    <row r="42" spans="1:4" x14ac:dyDescent="0.25">
      <c r="A42" s="7">
        <v>40</v>
      </c>
      <c r="B42" s="14" t="s">
        <v>780</v>
      </c>
      <c r="C42" s="14" t="s">
        <v>777</v>
      </c>
      <c r="D42" s="16">
        <v>1.1562499999999998E-2</v>
      </c>
    </row>
    <row r="43" spans="1:4" x14ac:dyDescent="0.25">
      <c r="A43" s="7">
        <v>41</v>
      </c>
      <c r="B43" s="44" t="s">
        <v>542</v>
      </c>
      <c r="C43" s="44" t="s">
        <v>539</v>
      </c>
      <c r="D43" s="45">
        <v>1.1597222222222222E-2</v>
      </c>
    </row>
    <row r="44" spans="1:4" x14ac:dyDescent="0.25">
      <c r="A44" s="7">
        <v>42</v>
      </c>
      <c r="B44" s="14" t="s">
        <v>791</v>
      </c>
      <c r="C44" s="14" t="s">
        <v>787</v>
      </c>
      <c r="D44" s="16">
        <v>1.1620370370370371E-2</v>
      </c>
    </row>
    <row r="45" spans="1:4" x14ac:dyDescent="0.25">
      <c r="A45" s="7">
        <v>43</v>
      </c>
      <c r="B45" s="14" t="s">
        <v>760</v>
      </c>
      <c r="C45" s="14" t="s">
        <v>757</v>
      </c>
      <c r="D45" s="16">
        <v>1.1736111111111112E-2</v>
      </c>
    </row>
    <row r="46" spans="1:4" x14ac:dyDescent="0.25">
      <c r="A46" s="7">
        <v>44</v>
      </c>
      <c r="B46" s="14" t="s">
        <v>793</v>
      </c>
      <c r="C46" s="14" t="s">
        <v>792</v>
      </c>
      <c r="D46" s="16" t="s">
        <v>794</v>
      </c>
    </row>
    <row r="47" spans="1:4" x14ac:dyDescent="0.25">
      <c r="A47" s="7">
        <v>45</v>
      </c>
      <c r="B47" s="14" t="s">
        <v>790</v>
      </c>
      <c r="C47" s="14" t="s">
        <v>787</v>
      </c>
      <c r="D47" s="16">
        <v>1.2233796296296293E-2</v>
      </c>
    </row>
    <row r="48" spans="1:4" x14ac:dyDescent="0.25">
      <c r="A48" s="7">
        <v>46</v>
      </c>
      <c r="B48" s="44" t="s">
        <v>560</v>
      </c>
      <c r="C48" s="44" t="s">
        <v>557</v>
      </c>
      <c r="D48" s="45">
        <v>1.230324074074074E-2</v>
      </c>
    </row>
    <row r="49" spans="1:4" x14ac:dyDescent="0.25">
      <c r="A49" s="7">
        <v>47</v>
      </c>
      <c r="B49" s="14" t="s">
        <v>656</v>
      </c>
      <c r="C49" s="14" t="s">
        <v>652</v>
      </c>
      <c r="D49" s="16">
        <v>1.2349537037037034E-2</v>
      </c>
    </row>
    <row r="50" spans="1:4" x14ac:dyDescent="0.25">
      <c r="A50" s="7">
        <v>48</v>
      </c>
      <c r="B50" s="14" t="s">
        <v>781</v>
      </c>
      <c r="C50" s="14" t="s">
        <v>777</v>
      </c>
      <c r="D50" s="16">
        <v>1.2442129629629629E-2</v>
      </c>
    </row>
    <row r="51" spans="1:4" x14ac:dyDescent="0.25">
      <c r="A51" s="7">
        <v>49</v>
      </c>
      <c r="B51" s="14" t="s">
        <v>799</v>
      </c>
      <c r="C51" s="14" t="s">
        <v>797</v>
      </c>
      <c r="D51" s="16">
        <v>1.2488425925925929E-2</v>
      </c>
    </row>
    <row r="52" spans="1:4" x14ac:dyDescent="0.25">
      <c r="A52" s="7">
        <v>50</v>
      </c>
      <c r="B52" s="14" t="s">
        <v>804</v>
      </c>
      <c r="C52" s="14" t="s">
        <v>800</v>
      </c>
      <c r="D52" s="16">
        <v>1.263888888888889E-2</v>
      </c>
    </row>
    <row r="53" spans="1:4" x14ac:dyDescent="0.25">
      <c r="A53" s="7">
        <v>51</v>
      </c>
      <c r="B53" s="44" t="s">
        <v>574</v>
      </c>
      <c r="C53" s="44" t="s">
        <v>570</v>
      </c>
      <c r="D53" s="45">
        <v>1.2696759259259262E-2</v>
      </c>
    </row>
    <row r="54" spans="1:4" x14ac:dyDescent="0.25">
      <c r="A54" s="7">
        <v>52</v>
      </c>
      <c r="B54" s="14" t="s">
        <v>795</v>
      </c>
      <c r="C54" s="14" t="s">
        <v>792</v>
      </c>
      <c r="D54" s="16">
        <v>1.2754629629629628E-2</v>
      </c>
    </row>
    <row r="55" spans="1:4" x14ac:dyDescent="0.25">
      <c r="A55" s="7">
        <v>53</v>
      </c>
      <c r="B55" s="14" t="s">
        <v>776</v>
      </c>
      <c r="C55" s="14" t="s">
        <v>772</v>
      </c>
      <c r="D55" s="16">
        <v>1.280092592592592E-2</v>
      </c>
    </row>
    <row r="56" spans="1:4" x14ac:dyDescent="0.25">
      <c r="A56" s="7">
        <v>54</v>
      </c>
      <c r="B56" s="14" t="s">
        <v>801</v>
      </c>
      <c r="C56" s="14" t="s">
        <v>800</v>
      </c>
      <c r="D56" s="16" t="s">
        <v>802</v>
      </c>
    </row>
    <row r="57" spans="1:4" x14ac:dyDescent="0.25">
      <c r="A57" s="7">
        <v>55</v>
      </c>
      <c r="B57" s="14" t="s">
        <v>803</v>
      </c>
      <c r="C57" s="14" t="s">
        <v>800</v>
      </c>
      <c r="D57" s="16">
        <v>1.4814814814814817E-2</v>
      </c>
    </row>
  </sheetData>
  <sortState xmlns:xlrd2="http://schemas.microsoft.com/office/spreadsheetml/2017/richdata2" ref="B3:D57">
    <sortCondition ref="D3:D57"/>
  </sortState>
  <mergeCells count="1">
    <mergeCell ref="A1:D1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2"/>
  <sheetViews>
    <sheetView workbookViewId="0">
      <selection activeCell="C11" sqref="C11"/>
    </sheetView>
  </sheetViews>
  <sheetFormatPr defaultRowHeight="15" x14ac:dyDescent="0.25"/>
  <cols>
    <col min="1" max="1" width="4.140625" style="8" bestFit="1" customWidth="1"/>
    <col min="2" max="2" width="19.42578125" style="8" bestFit="1" customWidth="1"/>
    <col min="3" max="3" width="33.140625" style="8" bestFit="1" customWidth="1"/>
    <col min="4" max="4" width="8.85546875" style="7" bestFit="1" customWidth="1"/>
    <col min="5" max="16384" width="9.140625" style="8"/>
  </cols>
  <sheetData>
    <row r="1" spans="1:4" ht="26.25" x14ac:dyDescent="0.4">
      <c r="A1" s="52" t="s">
        <v>807</v>
      </c>
      <c r="B1" s="52"/>
      <c r="C1" s="52"/>
      <c r="D1" s="52"/>
    </row>
    <row r="2" spans="1:4" x14ac:dyDescent="0.25">
      <c r="A2" s="4" t="s">
        <v>0</v>
      </c>
      <c r="B2" s="4" t="s">
        <v>143</v>
      </c>
      <c r="C2" s="5" t="s">
        <v>1</v>
      </c>
      <c r="D2" s="6" t="s">
        <v>144</v>
      </c>
    </row>
    <row r="3" spans="1:4" x14ac:dyDescent="0.25">
      <c r="A3" s="15">
        <v>1</v>
      </c>
      <c r="B3" s="14" t="s">
        <v>1156</v>
      </c>
      <c r="C3" s="14" t="s">
        <v>730</v>
      </c>
      <c r="D3" s="16">
        <v>9.5023148148148124E-3</v>
      </c>
    </row>
    <row r="4" spans="1:4" x14ac:dyDescent="0.25">
      <c r="A4" s="15">
        <v>2</v>
      </c>
      <c r="B4" s="14" t="s">
        <v>768</v>
      </c>
      <c r="C4" s="14" t="s">
        <v>767</v>
      </c>
      <c r="D4" s="16" t="s">
        <v>769</v>
      </c>
    </row>
    <row r="5" spans="1:4" x14ac:dyDescent="0.25">
      <c r="A5" s="15">
        <v>3</v>
      </c>
      <c r="B5" s="44" t="s">
        <v>528</v>
      </c>
      <c r="C5" s="44" t="s">
        <v>524</v>
      </c>
      <c r="D5" s="45">
        <v>1.0335648148148146E-2</v>
      </c>
    </row>
    <row r="6" spans="1:4" x14ac:dyDescent="0.25">
      <c r="A6" s="15">
        <v>4</v>
      </c>
      <c r="B6" s="44" t="s">
        <v>569</v>
      </c>
      <c r="C6" s="44" t="s">
        <v>400</v>
      </c>
      <c r="D6" s="45">
        <v>1.0601851851851854E-2</v>
      </c>
    </row>
    <row r="7" spans="1:4" x14ac:dyDescent="0.25">
      <c r="A7" s="15">
        <v>5</v>
      </c>
      <c r="B7" s="14" t="s">
        <v>742</v>
      </c>
      <c r="C7" s="14" t="s">
        <v>738</v>
      </c>
      <c r="D7" s="16">
        <v>1.0763888888888892E-2</v>
      </c>
    </row>
    <row r="8" spans="1:4" x14ac:dyDescent="0.25">
      <c r="A8" s="15">
        <v>6</v>
      </c>
      <c r="B8" s="14" t="s">
        <v>1157</v>
      </c>
      <c r="C8" s="14" t="s">
        <v>753</v>
      </c>
      <c r="D8" s="16">
        <v>1.1365740740740746E-2</v>
      </c>
    </row>
    <row r="9" spans="1:4" x14ac:dyDescent="0.25">
      <c r="A9" s="15">
        <v>7</v>
      </c>
      <c r="B9" s="14" t="s">
        <v>770</v>
      </c>
      <c r="C9" s="14" t="s">
        <v>767</v>
      </c>
      <c r="D9" s="16">
        <v>1.2349537037037037E-2</v>
      </c>
    </row>
    <row r="10" spans="1:4" x14ac:dyDescent="0.25">
      <c r="A10" s="15">
        <v>8</v>
      </c>
      <c r="B10" s="14" t="s">
        <v>783</v>
      </c>
      <c r="C10" s="14" t="s">
        <v>782</v>
      </c>
      <c r="D10" s="16" t="s">
        <v>784</v>
      </c>
    </row>
    <row r="11" spans="1:4" x14ac:dyDescent="0.25">
      <c r="A11" s="15">
        <v>9</v>
      </c>
      <c r="B11" s="14" t="s">
        <v>1162</v>
      </c>
      <c r="C11" s="14" t="s">
        <v>797</v>
      </c>
      <c r="D11" s="16">
        <v>1.3067129629629623E-2</v>
      </c>
    </row>
    <row r="12" spans="1:4" x14ac:dyDescent="0.25">
      <c r="A12" s="15">
        <v>10</v>
      </c>
      <c r="B12" s="14" t="s">
        <v>651</v>
      </c>
      <c r="C12" s="14" t="s">
        <v>1183</v>
      </c>
      <c r="D12" s="16">
        <v>1.5416666666666665E-2</v>
      </c>
    </row>
  </sheetData>
  <sortState xmlns:xlrd2="http://schemas.microsoft.com/office/spreadsheetml/2017/richdata2" ref="A3:D12">
    <sortCondition ref="D3:D12"/>
  </sortState>
  <mergeCells count="1">
    <mergeCell ref="A1:D1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28"/>
  <sheetViews>
    <sheetView workbookViewId="0">
      <selection activeCell="A8" sqref="A8:XFD8"/>
    </sheetView>
  </sheetViews>
  <sheetFormatPr defaultRowHeight="15" x14ac:dyDescent="0.25"/>
  <cols>
    <col min="1" max="1" width="3.28515625" style="8" bestFit="1" customWidth="1"/>
    <col min="2" max="2" width="29.28515625" style="8" bestFit="1" customWidth="1"/>
    <col min="3" max="3" width="15.85546875" style="8" bestFit="1" customWidth="1"/>
    <col min="4" max="4" width="6.140625" style="22" bestFit="1" customWidth="1"/>
    <col min="5" max="5" width="17" style="8" bestFit="1" customWidth="1"/>
    <col min="6" max="6" width="7" style="22" bestFit="1" customWidth="1"/>
    <col min="7" max="7" width="21.85546875" style="8" bestFit="1" customWidth="1"/>
    <col min="8" max="8" width="7" style="22" bestFit="1" customWidth="1"/>
    <col min="9" max="9" width="17.85546875" style="8" bestFit="1" customWidth="1"/>
    <col min="10" max="10" width="7" style="22" bestFit="1" customWidth="1"/>
    <col min="11" max="11" width="16.5703125" style="8" bestFit="1" customWidth="1"/>
    <col min="12" max="12" width="7" style="22" bestFit="1" customWidth="1"/>
    <col min="13" max="13" width="15.85546875" style="8" bestFit="1" customWidth="1"/>
    <col min="14" max="15" width="7" style="22" bestFit="1" customWidth="1"/>
    <col min="16" max="16384" width="9.140625" style="8"/>
  </cols>
  <sheetData>
    <row r="1" spans="1:15" ht="28.5" x14ac:dyDescent="0.45">
      <c r="A1" s="56" t="s">
        <v>1117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8"/>
      <c r="N1" s="8"/>
      <c r="O1" s="8"/>
    </row>
    <row r="2" spans="1:15" s="27" customFormat="1" ht="11.25" x14ac:dyDescent="0.2">
      <c r="A2" s="27" t="s">
        <v>0</v>
      </c>
      <c r="B2" s="27" t="s">
        <v>1</v>
      </c>
      <c r="C2" s="27" t="s">
        <v>143</v>
      </c>
      <c r="D2" s="28" t="s">
        <v>146</v>
      </c>
      <c r="E2" s="27" t="s">
        <v>143</v>
      </c>
      <c r="F2" s="29" t="s">
        <v>146</v>
      </c>
      <c r="G2" s="27" t="s">
        <v>143</v>
      </c>
      <c r="H2" s="29" t="s">
        <v>146</v>
      </c>
      <c r="I2" s="27" t="s">
        <v>143</v>
      </c>
      <c r="J2" s="29" t="s">
        <v>146</v>
      </c>
      <c r="K2" s="27" t="s">
        <v>143</v>
      </c>
      <c r="L2" s="29" t="s">
        <v>146</v>
      </c>
      <c r="M2" s="27" t="s">
        <v>143</v>
      </c>
      <c r="N2" s="29" t="s">
        <v>146</v>
      </c>
      <c r="O2" s="29" t="s">
        <v>146</v>
      </c>
    </row>
    <row r="3" spans="1:15" s="30" customFormat="1" ht="11.25" x14ac:dyDescent="0.2">
      <c r="A3" s="30" t="s">
        <v>2</v>
      </c>
      <c r="B3" s="30" t="s">
        <v>946</v>
      </c>
      <c r="C3" s="30" t="s">
        <v>1171</v>
      </c>
      <c r="D3" s="31" t="s">
        <v>947</v>
      </c>
      <c r="E3" s="30" t="s">
        <v>948</v>
      </c>
      <c r="F3" s="31">
        <v>6.7129629629629631E-3</v>
      </c>
      <c r="G3" s="30" t="s">
        <v>949</v>
      </c>
      <c r="H3" s="31">
        <v>6.5740740740740759E-3</v>
      </c>
      <c r="I3" s="30" t="s">
        <v>950</v>
      </c>
      <c r="J3" s="31">
        <v>6.5162037037036977E-3</v>
      </c>
      <c r="K3" s="30" t="s">
        <v>1172</v>
      </c>
      <c r="L3" s="31">
        <v>6.5393518518518552E-3</v>
      </c>
      <c r="M3" s="30" t="s">
        <v>951</v>
      </c>
      <c r="N3" s="31">
        <v>6.4699074074074103E-3</v>
      </c>
      <c r="O3" s="31">
        <v>3.9178240740740743E-2</v>
      </c>
    </row>
    <row r="4" spans="1:15" s="30" customFormat="1" ht="11.25" x14ac:dyDescent="0.2">
      <c r="A4" s="30" t="s">
        <v>8</v>
      </c>
      <c r="B4" s="30" t="s">
        <v>952</v>
      </c>
      <c r="C4" s="30" t="s">
        <v>953</v>
      </c>
      <c r="D4" s="31" t="s">
        <v>954</v>
      </c>
      <c r="E4" s="30" t="s">
        <v>955</v>
      </c>
      <c r="F4" s="31">
        <v>6.8402777777777767E-3</v>
      </c>
      <c r="G4" s="30" t="s">
        <v>956</v>
      </c>
      <c r="H4" s="31">
        <v>6.6087962962962984E-3</v>
      </c>
      <c r="I4" s="30" t="s">
        <v>957</v>
      </c>
      <c r="J4" s="31">
        <v>6.5856481481481495E-3</v>
      </c>
      <c r="K4" s="30" t="s">
        <v>958</v>
      </c>
      <c r="L4" s="31">
        <v>6.7361111111111059E-3</v>
      </c>
      <c r="M4" s="30" t="s">
        <v>959</v>
      </c>
      <c r="N4" s="31">
        <v>6.9791666666666682E-3</v>
      </c>
      <c r="O4" s="31">
        <v>4.0208333333333332E-2</v>
      </c>
    </row>
    <row r="5" spans="1:15" s="30" customFormat="1" ht="11.25" x14ac:dyDescent="0.2">
      <c r="A5" s="30" t="s">
        <v>10</v>
      </c>
      <c r="B5" s="30" t="s">
        <v>960</v>
      </c>
      <c r="C5" s="30" t="s">
        <v>961</v>
      </c>
      <c r="D5" s="31" t="s">
        <v>962</v>
      </c>
      <c r="E5" s="30" t="s">
        <v>963</v>
      </c>
      <c r="F5" s="31">
        <v>6.9444444444444432E-3</v>
      </c>
      <c r="G5" s="30" t="s">
        <v>964</v>
      </c>
      <c r="H5" s="31">
        <v>7.1643518518518506E-3</v>
      </c>
      <c r="I5" s="30" t="s">
        <v>965</v>
      </c>
      <c r="J5" s="31">
        <v>7.025462962962966E-3</v>
      </c>
      <c r="K5" s="30" t="s">
        <v>966</v>
      </c>
      <c r="L5" s="31">
        <v>7.372685185185187E-3</v>
      </c>
      <c r="M5" s="30" t="s">
        <v>967</v>
      </c>
      <c r="N5" s="31">
        <v>7.1296296296296247E-3</v>
      </c>
      <c r="O5" s="31">
        <v>4.2615740740740739E-2</v>
      </c>
    </row>
    <row r="6" spans="1:15" s="30" customFormat="1" ht="11.25" x14ac:dyDescent="0.2">
      <c r="A6" s="30" t="s">
        <v>15</v>
      </c>
      <c r="B6" s="30" t="s">
        <v>968</v>
      </c>
      <c r="C6" s="30" t="s">
        <v>969</v>
      </c>
      <c r="D6" s="31" t="s">
        <v>970</v>
      </c>
      <c r="E6" s="30" t="s">
        <v>971</v>
      </c>
      <c r="F6" s="31">
        <v>6.8518518518518512E-3</v>
      </c>
      <c r="G6" s="30" t="s">
        <v>972</v>
      </c>
      <c r="H6" s="31">
        <v>6.898148148148148E-3</v>
      </c>
      <c r="I6" s="30" t="s">
        <v>973</v>
      </c>
      <c r="J6" s="31">
        <v>7.0833333333333373E-3</v>
      </c>
      <c r="K6" s="30" t="s">
        <v>974</v>
      </c>
      <c r="L6" s="31">
        <v>7.4537037037037054E-3</v>
      </c>
      <c r="M6" s="30" t="s">
        <v>975</v>
      </c>
      <c r="N6" s="31">
        <v>7.5810185185185147E-3</v>
      </c>
      <c r="O6" s="31">
        <v>4.2696759259259261E-2</v>
      </c>
    </row>
    <row r="7" spans="1:15" s="30" customFormat="1" ht="11.25" x14ac:dyDescent="0.2">
      <c r="A7" s="30" t="s">
        <v>21</v>
      </c>
      <c r="B7" s="30" t="s">
        <v>976</v>
      </c>
      <c r="C7" s="30" t="s">
        <v>977</v>
      </c>
      <c r="D7" s="31" t="s">
        <v>978</v>
      </c>
      <c r="E7" s="30" t="s">
        <v>979</v>
      </c>
      <c r="F7" s="31">
        <v>7.1874999999999986E-3</v>
      </c>
      <c r="G7" s="30" t="s">
        <v>1193</v>
      </c>
      <c r="H7" s="31">
        <v>7.5810185185185199E-3</v>
      </c>
      <c r="I7" s="30" t="s">
        <v>980</v>
      </c>
      <c r="J7" s="31">
        <v>7.3958333333333341E-3</v>
      </c>
      <c r="K7" s="30" t="s">
        <v>981</v>
      </c>
      <c r="L7" s="31">
        <v>7.4421296296296249E-3</v>
      </c>
      <c r="M7" s="30" t="s">
        <v>982</v>
      </c>
      <c r="N7" s="31">
        <v>6.956018518518528E-3</v>
      </c>
      <c r="O7" s="31">
        <v>4.3229166666666673E-2</v>
      </c>
    </row>
    <row r="8" spans="1:15" s="30" customFormat="1" ht="11.25" x14ac:dyDescent="0.2">
      <c r="A8" s="30" t="s">
        <v>26</v>
      </c>
      <c r="B8" s="30" t="s">
        <v>983</v>
      </c>
      <c r="C8" s="30" t="s">
        <v>987</v>
      </c>
      <c r="D8" s="31" t="s">
        <v>985</v>
      </c>
      <c r="E8" s="30" t="s">
        <v>984</v>
      </c>
      <c r="F8" s="31">
        <v>7.2916666666666668E-3</v>
      </c>
      <c r="G8" s="30" t="s">
        <v>986</v>
      </c>
      <c r="H8" s="31">
        <v>7.1990740740740747E-3</v>
      </c>
      <c r="I8" s="30" t="s">
        <v>988</v>
      </c>
      <c r="J8" s="31">
        <v>7.1643518518518523E-3</v>
      </c>
      <c r="K8" s="30" t="s">
        <v>989</v>
      </c>
      <c r="L8" s="31">
        <v>7.3495370370370398E-3</v>
      </c>
      <c r="M8" s="30" t="s">
        <v>887</v>
      </c>
      <c r="N8" s="31">
        <v>7.094907407407397E-3</v>
      </c>
      <c r="O8" s="31">
        <v>4.3356481481481482E-2</v>
      </c>
    </row>
    <row r="9" spans="1:15" s="30" customFormat="1" ht="11.25" x14ac:dyDescent="0.2">
      <c r="A9" s="30" t="s">
        <v>32</v>
      </c>
      <c r="B9" s="30" t="s">
        <v>990</v>
      </c>
      <c r="C9" s="30" t="s">
        <v>991</v>
      </c>
      <c r="D9" s="31" t="s">
        <v>992</v>
      </c>
      <c r="E9" s="30" t="s">
        <v>993</v>
      </c>
      <c r="F9" s="31">
        <v>6.9212962962962978E-3</v>
      </c>
      <c r="G9" s="30" t="s">
        <v>994</v>
      </c>
      <c r="H9" s="31">
        <v>7.3495370370370381E-3</v>
      </c>
      <c r="I9" s="30" t="s">
        <v>995</v>
      </c>
      <c r="J9" s="31">
        <v>7.3148148148148122E-3</v>
      </c>
      <c r="K9" s="36" t="s">
        <v>1066</v>
      </c>
      <c r="L9" s="31">
        <v>7.8472222222222242E-3</v>
      </c>
      <c r="M9" s="30" t="s">
        <v>996</v>
      </c>
      <c r="N9" s="31">
        <v>8.0324074074074117E-3</v>
      </c>
      <c r="O9" s="31">
        <v>4.387731481481482E-2</v>
      </c>
    </row>
    <row r="10" spans="1:15" s="30" customFormat="1" ht="11.25" x14ac:dyDescent="0.2">
      <c r="A10" s="30" t="s">
        <v>37</v>
      </c>
      <c r="B10" s="30" t="s">
        <v>997</v>
      </c>
      <c r="C10" s="30" t="s">
        <v>998</v>
      </c>
      <c r="D10" s="31" t="s">
        <v>999</v>
      </c>
      <c r="E10" s="30" t="s">
        <v>1000</v>
      </c>
      <c r="F10" s="31">
        <v>7.1643518518518514E-3</v>
      </c>
      <c r="G10" s="30" t="s">
        <v>1001</v>
      </c>
      <c r="H10" s="31">
        <v>7.5925925925925918E-3</v>
      </c>
      <c r="I10" s="30" t="s">
        <v>1002</v>
      </c>
      <c r="J10" s="31">
        <v>7.6273148148148159E-3</v>
      </c>
      <c r="K10" s="30" t="s">
        <v>1003</v>
      </c>
      <c r="L10" s="31">
        <v>7.3958333333333341E-3</v>
      </c>
      <c r="M10" s="30" t="s">
        <v>1004</v>
      </c>
      <c r="N10" s="31">
        <v>7.2800925925925949E-3</v>
      </c>
      <c r="O10" s="31">
        <v>4.4108796296296299E-2</v>
      </c>
    </row>
    <row r="11" spans="1:15" s="30" customFormat="1" ht="11.25" x14ac:dyDescent="0.2">
      <c r="A11" s="30" t="s">
        <v>43</v>
      </c>
      <c r="B11" s="30" t="s">
        <v>1005</v>
      </c>
      <c r="C11" s="30" t="s">
        <v>1006</v>
      </c>
      <c r="D11" s="31" t="s">
        <v>894</v>
      </c>
      <c r="E11" s="30" t="s">
        <v>1094</v>
      </c>
      <c r="F11" s="31">
        <v>7.3842592592592597E-3</v>
      </c>
      <c r="G11" s="30" t="s">
        <v>1007</v>
      </c>
      <c r="H11" s="31">
        <v>8.0439814814814801E-3</v>
      </c>
      <c r="I11" s="30" t="s">
        <v>1008</v>
      </c>
      <c r="J11" s="31">
        <v>6.9328703703703705E-3</v>
      </c>
      <c r="K11" s="30" t="s">
        <v>1009</v>
      </c>
      <c r="L11" s="31">
        <v>7.3611111111111134E-3</v>
      </c>
      <c r="M11" s="30" t="s">
        <v>1010</v>
      </c>
      <c r="N11" s="31">
        <v>7.3495370370370364E-3</v>
      </c>
      <c r="O11" s="31">
        <v>4.4456018518518513E-2</v>
      </c>
    </row>
    <row r="12" spans="1:15" s="30" customFormat="1" ht="11.25" x14ac:dyDescent="0.2">
      <c r="A12" s="30" t="s">
        <v>48</v>
      </c>
      <c r="B12" s="30" t="s">
        <v>1011</v>
      </c>
      <c r="C12" s="30" t="s">
        <v>1014</v>
      </c>
      <c r="D12" s="31" t="s">
        <v>1013</v>
      </c>
      <c r="E12" s="30" t="s">
        <v>1012</v>
      </c>
      <c r="F12" s="31">
        <v>7.0949074074074057E-3</v>
      </c>
      <c r="G12" s="30" t="s">
        <v>1017</v>
      </c>
      <c r="H12" s="31">
        <v>7.3726851851851852E-3</v>
      </c>
      <c r="I12" s="30" t="s">
        <v>1015</v>
      </c>
      <c r="J12" s="31">
        <v>7.8009259259259299E-3</v>
      </c>
      <c r="K12" s="30" t="s">
        <v>1184</v>
      </c>
      <c r="L12" s="31">
        <v>8.8310185185185124E-3</v>
      </c>
      <c r="M12" s="30" t="s">
        <v>1016</v>
      </c>
      <c r="N12" s="31">
        <v>7.118055555555558E-3</v>
      </c>
      <c r="O12" s="31">
        <v>4.4988425925925918E-2</v>
      </c>
    </row>
    <row r="13" spans="1:15" s="30" customFormat="1" ht="11.25" x14ac:dyDescent="0.2">
      <c r="A13" s="30" t="s">
        <v>54</v>
      </c>
      <c r="B13" s="30" t="s">
        <v>1018</v>
      </c>
      <c r="C13" s="30" t="s">
        <v>1019</v>
      </c>
      <c r="D13" s="31" t="s">
        <v>1020</v>
      </c>
      <c r="E13" s="30" t="s">
        <v>1021</v>
      </c>
      <c r="F13" s="31">
        <v>7.6388888888888895E-3</v>
      </c>
      <c r="G13" s="30" t="s">
        <v>1022</v>
      </c>
      <c r="H13" s="31">
        <v>7.6504629629629596E-3</v>
      </c>
      <c r="I13" s="30" t="s">
        <v>1023</v>
      </c>
      <c r="J13" s="31">
        <v>7.7083333333333379E-3</v>
      </c>
      <c r="K13" s="30" t="s">
        <v>949</v>
      </c>
      <c r="L13" s="31">
        <v>6.8749999999999957E-3</v>
      </c>
      <c r="M13" s="30" t="s">
        <v>1002</v>
      </c>
      <c r="N13" s="31">
        <v>7.9398148148148162E-3</v>
      </c>
      <c r="O13" s="31">
        <v>4.5624999999999999E-2</v>
      </c>
    </row>
    <row r="14" spans="1:15" s="30" customFormat="1" ht="11.25" x14ac:dyDescent="0.2">
      <c r="A14" s="30" t="s">
        <v>60</v>
      </c>
      <c r="B14" s="30" t="s">
        <v>1024</v>
      </c>
      <c r="C14" s="30" t="s">
        <v>1025</v>
      </c>
      <c r="D14" s="31" t="s">
        <v>1026</v>
      </c>
      <c r="E14" s="30" t="s">
        <v>1027</v>
      </c>
      <c r="F14" s="31">
        <v>7.3842592592592579E-3</v>
      </c>
      <c r="G14" s="30" t="s">
        <v>1028</v>
      </c>
      <c r="H14" s="31">
        <v>7.8125000000000017E-3</v>
      </c>
      <c r="I14" s="30" t="s">
        <v>1029</v>
      </c>
      <c r="J14" s="31">
        <v>7.2569444444444443E-3</v>
      </c>
      <c r="K14" s="30" t="s">
        <v>1030</v>
      </c>
      <c r="L14" s="31">
        <v>7.9050925925925886E-3</v>
      </c>
      <c r="M14" s="30" t="s">
        <v>1031</v>
      </c>
      <c r="N14" s="31">
        <v>7.9861111111111174E-3</v>
      </c>
      <c r="O14" s="31">
        <v>4.5694444444444447E-2</v>
      </c>
    </row>
    <row r="15" spans="1:15" s="30" customFormat="1" ht="11.25" x14ac:dyDescent="0.2">
      <c r="A15" s="30" t="s">
        <v>66</v>
      </c>
      <c r="B15" s="30" t="s">
        <v>1032</v>
      </c>
      <c r="C15" s="36" t="s">
        <v>1137</v>
      </c>
      <c r="D15" s="31" t="s">
        <v>1033</v>
      </c>
      <c r="E15" s="30" t="s">
        <v>1034</v>
      </c>
      <c r="F15" s="31">
        <v>7.4768518518518543E-3</v>
      </c>
      <c r="G15" s="30" t="s">
        <v>1035</v>
      </c>
      <c r="H15" s="31">
        <v>7.9976851851851841E-3</v>
      </c>
      <c r="I15" s="30" t="s">
        <v>1036</v>
      </c>
      <c r="J15" s="31">
        <v>7.4768518518518491E-3</v>
      </c>
      <c r="K15" s="30" t="s">
        <v>1037</v>
      </c>
      <c r="L15" s="31">
        <v>7.9282407407407357E-3</v>
      </c>
      <c r="M15" s="30" t="s">
        <v>1038</v>
      </c>
      <c r="N15" s="31">
        <v>7.9513888888888967E-3</v>
      </c>
      <c r="O15" s="31">
        <v>4.7488425925925927E-2</v>
      </c>
    </row>
    <row r="16" spans="1:15" s="30" customFormat="1" ht="11.25" x14ac:dyDescent="0.2">
      <c r="A16" s="30" t="s">
        <v>72</v>
      </c>
      <c r="B16" s="30" t="s">
        <v>1039</v>
      </c>
      <c r="C16" s="30" t="s">
        <v>1040</v>
      </c>
      <c r="D16" s="31" t="s">
        <v>1041</v>
      </c>
      <c r="E16" s="30" t="s">
        <v>1042</v>
      </c>
      <c r="F16" s="31">
        <v>7.7314814814814841E-3</v>
      </c>
      <c r="G16" s="30" t="s">
        <v>1154</v>
      </c>
      <c r="H16" s="31">
        <v>8.2870370370370337E-3</v>
      </c>
      <c r="I16" s="30" t="s">
        <v>1043</v>
      </c>
      <c r="J16" s="31">
        <v>8.2175925925925992E-3</v>
      </c>
      <c r="K16" s="36" t="s">
        <v>1155</v>
      </c>
      <c r="L16" s="31">
        <v>8.8657407407407365E-3</v>
      </c>
      <c r="M16" s="36" t="s">
        <v>1130</v>
      </c>
      <c r="N16" s="31">
        <v>7.9282407407407426E-3</v>
      </c>
      <c r="O16" s="31">
        <v>4.809027777777778E-2</v>
      </c>
    </row>
    <row r="17" spans="1:15" s="30" customFormat="1" ht="11.25" x14ac:dyDescent="0.2">
      <c r="A17" s="30" t="s">
        <v>78</v>
      </c>
      <c r="B17" s="30" t="s">
        <v>1044</v>
      </c>
      <c r="C17" s="30" t="s">
        <v>1045</v>
      </c>
      <c r="D17" s="31" t="s">
        <v>1046</v>
      </c>
      <c r="E17" s="30" t="s">
        <v>1047</v>
      </c>
      <c r="F17" s="31">
        <v>7.4884259259259262E-3</v>
      </c>
      <c r="G17" s="30" t="s">
        <v>1048</v>
      </c>
      <c r="H17" s="31">
        <v>7.8356481481481437E-3</v>
      </c>
      <c r="I17" s="30" t="s">
        <v>1049</v>
      </c>
      <c r="J17" s="31">
        <v>8.1365740740740808E-3</v>
      </c>
      <c r="K17" s="30" t="s">
        <v>1050</v>
      </c>
      <c r="L17" s="31">
        <v>8.6689814814814824E-3</v>
      </c>
      <c r="M17" s="30" t="s">
        <v>138</v>
      </c>
      <c r="N17" s="31">
        <v>9.5486111111111119E-3</v>
      </c>
      <c r="O17" s="31">
        <v>4.868055555555556E-2</v>
      </c>
    </row>
    <row r="18" spans="1:15" s="30" customFormat="1" ht="11.25" x14ac:dyDescent="0.2">
      <c r="A18" s="30" t="s">
        <v>83</v>
      </c>
      <c r="B18" s="30" t="s">
        <v>1051</v>
      </c>
      <c r="C18" s="30" t="s">
        <v>1052</v>
      </c>
      <c r="D18" s="31" t="s">
        <v>1053</v>
      </c>
      <c r="E18" s="30" t="s">
        <v>1054</v>
      </c>
      <c r="F18" s="31">
        <v>7.8009259259259256E-3</v>
      </c>
      <c r="G18" s="30" t="s">
        <v>1055</v>
      </c>
      <c r="H18" s="31">
        <v>8.3333333333333332E-3</v>
      </c>
      <c r="I18" s="30" t="s">
        <v>1056</v>
      </c>
      <c r="J18" s="31">
        <v>8.1828703703703716E-3</v>
      </c>
      <c r="K18" s="30" t="s">
        <v>1057</v>
      </c>
      <c r="L18" s="31">
        <v>8.9120370370370378E-3</v>
      </c>
      <c r="M18" s="30" t="s">
        <v>1058</v>
      </c>
      <c r="N18" s="31">
        <v>8.2870370370370303E-3</v>
      </c>
      <c r="O18" s="31">
        <v>4.9212962962962958E-2</v>
      </c>
    </row>
    <row r="19" spans="1:15" s="30" customFormat="1" ht="11.25" x14ac:dyDescent="0.2">
      <c r="A19" s="30" t="s">
        <v>89</v>
      </c>
      <c r="B19" s="30" t="s">
        <v>1059</v>
      </c>
      <c r="C19" s="30" t="s">
        <v>1060</v>
      </c>
      <c r="D19" s="31" t="s">
        <v>1061</v>
      </c>
      <c r="E19" s="30" t="s">
        <v>1062</v>
      </c>
      <c r="F19" s="31">
        <v>7.8819444444444432E-3</v>
      </c>
      <c r="G19" s="30" t="s">
        <v>1063</v>
      </c>
      <c r="H19" s="31">
        <v>8.03240740740741E-3</v>
      </c>
      <c r="I19" s="30" t="s">
        <v>1064</v>
      </c>
      <c r="J19" s="31">
        <v>7.9398148148148127E-3</v>
      </c>
      <c r="K19" s="30" t="s">
        <v>1065</v>
      </c>
      <c r="L19" s="31">
        <v>7.453703703703702E-3</v>
      </c>
      <c r="M19" s="36" t="s">
        <v>1115</v>
      </c>
      <c r="N19" s="31">
        <v>1.1365740740740746E-2</v>
      </c>
      <c r="O19" s="31">
        <v>4.9849537037037039E-2</v>
      </c>
    </row>
    <row r="20" spans="1:15" s="30" customFormat="1" ht="11.25" x14ac:dyDescent="0.2">
      <c r="A20" s="30" t="s">
        <v>95</v>
      </c>
      <c r="B20" s="30" t="s">
        <v>1067</v>
      </c>
      <c r="C20" s="36" t="s">
        <v>1142</v>
      </c>
      <c r="D20" s="31" t="s">
        <v>1068</v>
      </c>
      <c r="E20" s="30" t="s">
        <v>1069</v>
      </c>
      <c r="F20" s="31">
        <v>8.4027777777777764E-3</v>
      </c>
      <c r="G20" s="30" t="s">
        <v>1070</v>
      </c>
      <c r="H20" s="31">
        <v>7.8009259259259264E-3</v>
      </c>
      <c r="I20" s="30" t="s">
        <v>1071</v>
      </c>
      <c r="J20" s="31">
        <v>8.9467592592592619E-3</v>
      </c>
      <c r="K20" s="30" t="s">
        <v>1072</v>
      </c>
      <c r="L20" s="31">
        <v>8.5532407407407363E-3</v>
      </c>
      <c r="M20" s="30" t="s">
        <v>1073</v>
      </c>
      <c r="N20" s="31">
        <v>8.0787037037036991E-3</v>
      </c>
      <c r="O20" s="31">
        <v>4.9918981481481467E-2</v>
      </c>
    </row>
    <row r="21" spans="1:15" s="30" customFormat="1" ht="11.25" x14ac:dyDescent="0.2">
      <c r="A21" s="30" t="s">
        <v>101</v>
      </c>
      <c r="B21" s="30" t="s">
        <v>1074</v>
      </c>
      <c r="C21" s="36" t="s">
        <v>1077</v>
      </c>
      <c r="D21" s="31" t="s">
        <v>1076</v>
      </c>
      <c r="E21" s="36" t="s">
        <v>1175</v>
      </c>
      <c r="F21" s="31">
        <v>7.4074074074074086E-3</v>
      </c>
      <c r="G21" s="36" t="s">
        <v>1075</v>
      </c>
      <c r="H21" s="31">
        <v>8.9236111111111131E-3</v>
      </c>
      <c r="I21" s="30" t="s">
        <v>1078</v>
      </c>
      <c r="J21" s="31">
        <v>8.2291666666666693E-3</v>
      </c>
      <c r="K21" s="36" t="s">
        <v>1176</v>
      </c>
      <c r="L21" s="31">
        <v>9.3749999999999944E-3</v>
      </c>
      <c r="M21" s="36" t="s">
        <v>1177</v>
      </c>
      <c r="N21" s="31">
        <v>8.6458333333333318E-3</v>
      </c>
      <c r="O21" s="31">
        <v>5.0115740740740738E-2</v>
      </c>
    </row>
    <row r="22" spans="1:15" s="30" customFormat="1" ht="11.25" x14ac:dyDescent="0.2">
      <c r="A22" s="30" t="s">
        <v>107</v>
      </c>
      <c r="B22" s="30" t="s">
        <v>1079</v>
      </c>
      <c r="C22" s="30" t="s">
        <v>1080</v>
      </c>
      <c r="D22" s="31" t="s">
        <v>820</v>
      </c>
      <c r="E22" s="30" t="s">
        <v>1081</v>
      </c>
      <c r="F22" s="31">
        <v>8.4143518518518534E-3</v>
      </c>
      <c r="G22" s="30" t="s">
        <v>1082</v>
      </c>
      <c r="H22" s="31">
        <v>8.2175925925925923E-3</v>
      </c>
      <c r="I22" s="30" t="s">
        <v>1083</v>
      </c>
      <c r="J22" s="31">
        <v>8.4259259259259235E-3</v>
      </c>
      <c r="K22" s="30" t="s">
        <v>1084</v>
      </c>
      <c r="L22" s="31">
        <v>8.7500000000000008E-3</v>
      </c>
      <c r="M22" s="30" t="s">
        <v>1085</v>
      </c>
      <c r="N22" s="31">
        <v>9.8726851851851857E-3</v>
      </c>
      <c r="O22" s="31">
        <v>5.1192129629629629E-2</v>
      </c>
    </row>
    <row r="23" spans="1:15" s="30" customFormat="1" ht="11.25" x14ac:dyDescent="0.2">
      <c r="A23" s="30" t="s">
        <v>112</v>
      </c>
      <c r="B23" s="30" t="s">
        <v>1086</v>
      </c>
      <c r="C23" s="30" t="s">
        <v>1087</v>
      </c>
      <c r="D23" s="31" t="s">
        <v>1076</v>
      </c>
      <c r="E23" s="30" t="s">
        <v>1088</v>
      </c>
      <c r="F23" s="31">
        <v>7.9976851851851841E-3</v>
      </c>
      <c r="G23" s="30" t="s">
        <v>1089</v>
      </c>
      <c r="H23" s="31">
        <v>8.9814814814814809E-3</v>
      </c>
      <c r="I23" s="30" t="s">
        <v>1090</v>
      </c>
      <c r="J23" s="31">
        <v>9.6180555555555568E-3</v>
      </c>
      <c r="K23" s="30" t="s">
        <v>1091</v>
      </c>
      <c r="L23" s="31">
        <v>9.1898148148148173E-3</v>
      </c>
      <c r="M23" s="30" t="s">
        <v>1092</v>
      </c>
      <c r="N23" s="31">
        <v>9.0740740740740747E-3</v>
      </c>
      <c r="O23" s="31">
        <v>5.2395833333333336E-2</v>
      </c>
    </row>
    <row r="24" spans="1:15" s="30" customFormat="1" ht="11.25" x14ac:dyDescent="0.2">
      <c r="A24" s="30" t="s">
        <v>117</v>
      </c>
      <c r="B24" s="30" t="s">
        <v>1093</v>
      </c>
      <c r="C24" s="30" t="s">
        <v>1095</v>
      </c>
      <c r="D24" s="31" t="s">
        <v>425</v>
      </c>
      <c r="E24" s="30" t="s">
        <v>1096</v>
      </c>
      <c r="F24" s="31">
        <v>7.6967592592592574E-3</v>
      </c>
      <c r="G24" s="30" t="s">
        <v>1174</v>
      </c>
      <c r="H24" s="31">
        <v>8.8541666666666699E-3</v>
      </c>
      <c r="I24" s="30" t="s">
        <v>1097</v>
      </c>
      <c r="J24" s="31">
        <v>9.7337962962962925E-3</v>
      </c>
      <c r="K24" s="30" t="s">
        <v>1098</v>
      </c>
      <c r="L24" s="31">
        <v>8.9236111111111183E-3</v>
      </c>
      <c r="M24" s="30" t="s">
        <v>1099</v>
      </c>
      <c r="N24" s="31">
        <v>1.0972222222222217E-2</v>
      </c>
      <c r="O24" s="31">
        <v>5.4548611111111103E-2</v>
      </c>
    </row>
    <row r="25" spans="1:15" s="30" customFormat="1" ht="11.25" x14ac:dyDescent="0.2">
      <c r="A25" s="30" t="s">
        <v>123</v>
      </c>
      <c r="B25" s="30" t="s">
        <v>1102</v>
      </c>
      <c r="C25" s="30" t="s">
        <v>1103</v>
      </c>
      <c r="D25" s="31" t="s">
        <v>1104</v>
      </c>
      <c r="E25" s="30" t="s">
        <v>1105</v>
      </c>
      <c r="F25" s="31">
        <v>8.7268518518518537E-3</v>
      </c>
      <c r="G25" s="30" t="s">
        <v>1106</v>
      </c>
      <c r="H25" s="31">
        <v>9.571759259259259E-3</v>
      </c>
      <c r="I25" s="30" t="s">
        <v>1107</v>
      </c>
      <c r="J25" s="31">
        <v>1.0069444444444447E-2</v>
      </c>
      <c r="K25" s="30" t="s">
        <v>1108</v>
      </c>
      <c r="L25" s="31">
        <v>1.0138888888888885E-2</v>
      </c>
      <c r="M25" s="30" t="s">
        <v>1109</v>
      </c>
      <c r="N25" s="31">
        <v>1.1145833333333334E-2</v>
      </c>
      <c r="O25" s="31">
        <v>5.7372685185185193E-2</v>
      </c>
    </row>
    <row r="26" spans="1:15" s="30" customFormat="1" ht="11.25" x14ac:dyDescent="0.2">
      <c r="A26" s="30" t="s">
        <v>129</v>
      </c>
      <c r="B26" s="30" t="s">
        <v>1100</v>
      </c>
      <c r="C26" s="30" t="s">
        <v>1101</v>
      </c>
      <c r="D26" s="31" t="s">
        <v>452</v>
      </c>
      <c r="E26" s="36" t="s">
        <v>1138</v>
      </c>
      <c r="F26" s="31">
        <v>9.4444444444444445E-3</v>
      </c>
      <c r="G26" s="36" t="s">
        <v>1139</v>
      </c>
      <c r="H26" s="31">
        <v>8.2986111111111142E-3</v>
      </c>
      <c r="I26" s="39" t="s">
        <v>1140</v>
      </c>
      <c r="J26" s="31">
        <v>9.7106481481481453E-3</v>
      </c>
      <c r="L26" s="31"/>
      <c r="N26" s="31"/>
      <c r="O26" s="31"/>
    </row>
    <row r="27" spans="1:15" s="30" customFormat="1" ht="11.25" x14ac:dyDescent="0.2">
      <c r="A27" s="30" t="s">
        <v>134</v>
      </c>
      <c r="B27" s="30" t="s">
        <v>1111</v>
      </c>
      <c r="C27" s="30" t="s">
        <v>1158</v>
      </c>
      <c r="D27" s="31" t="s">
        <v>1112</v>
      </c>
      <c r="E27" s="30" t="s">
        <v>1113</v>
      </c>
      <c r="F27" s="31">
        <v>9.4212962962962974E-3</v>
      </c>
      <c r="H27" s="31"/>
      <c r="J27" s="31"/>
      <c r="L27" s="31"/>
      <c r="N27" s="31"/>
      <c r="O27" s="31"/>
    </row>
    <row r="28" spans="1:15" s="30" customFormat="1" ht="11.25" x14ac:dyDescent="0.2">
      <c r="A28" s="30" t="s">
        <v>139</v>
      </c>
      <c r="B28" s="30" t="s">
        <v>1114</v>
      </c>
      <c r="C28" s="36" t="s">
        <v>1141</v>
      </c>
      <c r="D28" s="31" t="s">
        <v>1116</v>
      </c>
      <c r="F28" s="31"/>
      <c r="H28" s="31"/>
      <c r="J28" s="31"/>
      <c r="L28" s="31"/>
      <c r="N28" s="31"/>
      <c r="O28" s="31"/>
    </row>
  </sheetData>
  <sortState xmlns:xlrd2="http://schemas.microsoft.com/office/spreadsheetml/2017/richdata2" ref="A3:O28">
    <sortCondition ref="O3:O28"/>
  </sortState>
  <mergeCells count="1">
    <mergeCell ref="A1:K1"/>
  </mergeCells>
  <pageMargins left="0.25" right="0.25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95"/>
  <sheetViews>
    <sheetView zoomScaleNormal="100" workbookViewId="0">
      <selection activeCell="C10" sqref="C10"/>
    </sheetView>
  </sheetViews>
  <sheetFormatPr defaultColWidth="24.85546875" defaultRowHeight="15" x14ac:dyDescent="0.25"/>
  <cols>
    <col min="1" max="1" width="4.140625" bestFit="1" customWidth="1"/>
    <col min="2" max="2" width="23.28515625" style="26" bestFit="1" customWidth="1"/>
    <col min="3" max="3" width="38.42578125" style="26" bestFit="1" customWidth="1"/>
    <col min="4" max="4" width="8.85546875" bestFit="1" customWidth="1"/>
  </cols>
  <sheetData>
    <row r="1" spans="1:5" ht="26.25" x14ac:dyDescent="0.4">
      <c r="A1" s="52" t="s">
        <v>1118</v>
      </c>
      <c r="B1" s="52"/>
      <c r="C1" s="52"/>
      <c r="D1" s="52"/>
    </row>
    <row r="2" spans="1:5" x14ac:dyDescent="0.25">
      <c r="A2" s="4" t="s">
        <v>0</v>
      </c>
      <c r="B2" s="24" t="s">
        <v>143</v>
      </c>
      <c r="C2" s="24" t="s">
        <v>1</v>
      </c>
      <c r="D2" s="6" t="s">
        <v>144</v>
      </c>
    </row>
    <row r="3" spans="1:5" x14ac:dyDescent="0.25">
      <c r="A3" s="7">
        <v>1</v>
      </c>
      <c r="B3" s="8" t="s">
        <v>991</v>
      </c>
      <c r="C3" s="8" t="s">
        <v>990</v>
      </c>
      <c r="D3" s="9" t="s">
        <v>992</v>
      </c>
      <c r="E3" s="14"/>
    </row>
    <row r="4" spans="1:5" x14ac:dyDescent="0.25">
      <c r="A4" s="7">
        <v>2</v>
      </c>
      <c r="B4" s="8" t="s">
        <v>953</v>
      </c>
      <c r="C4" s="8" t="s">
        <v>952</v>
      </c>
      <c r="D4" s="9" t="s">
        <v>954</v>
      </c>
      <c r="E4" s="14"/>
    </row>
    <row r="5" spans="1:5" x14ac:dyDescent="0.25">
      <c r="A5" s="7">
        <v>3</v>
      </c>
      <c r="B5" s="8" t="s">
        <v>951</v>
      </c>
      <c r="C5" s="8" t="s">
        <v>946</v>
      </c>
      <c r="D5" s="9">
        <v>6.4699074074074103E-3</v>
      </c>
      <c r="E5" s="14"/>
    </row>
    <row r="6" spans="1:5" x14ac:dyDescent="0.25">
      <c r="A6" s="7">
        <v>4</v>
      </c>
      <c r="B6" s="8" t="s">
        <v>950</v>
      </c>
      <c r="C6" s="8" t="s">
        <v>946</v>
      </c>
      <c r="D6" s="9">
        <v>6.5162037037036977E-3</v>
      </c>
      <c r="E6" s="14"/>
    </row>
    <row r="7" spans="1:5" x14ac:dyDescent="0.25">
      <c r="A7" s="7">
        <v>5</v>
      </c>
      <c r="B7" s="8" t="s">
        <v>949</v>
      </c>
      <c r="C7" s="8" t="s">
        <v>946</v>
      </c>
      <c r="D7" s="9">
        <v>6.5740740740740759E-3</v>
      </c>
      <c r="E7" s="14"/>
    </row>
    <row r="8" spans="1:5" x14ac:dyDescent="0.25">
      <c r="A8" s="7">
        <v>6</v>
      </c>
      <c r="B8" s="8" t="s">
        <v>956</v>
      </c>
      <c r="C8" s="8" t="s">
        <v>952</v>
      </c>
      <c r="D8" s="9">
        <v>6.6087962962962984E-3</v>
      </c>
      <c r="E8" s="14"/>
    </row>
    <row r="9" spans="1:5" x14ac:dyDescent="0.25">
      <c r="A9" s="7">
        <v>7</v>
      </c>
      <c r="B9" s="8" t="s">
        <v>977</v>
      </c>
      <c r="C9" s="8" t="s">
        <v>976</v>
      </c>
      <c r="D9" s="9" t="s">
        <v>978</v>
      </c>
      <c r="E9" s="14"/>
    </row>
    <row r="10" spans="1:5" x14ac:dyDescent="0.25">
      <c r="A10" s="7">
        <v>8</v>
      </c>
      <c r="B10" s="8" t="s">
        <v>948</v>
      </c>
      <c r="C10" s="8" t="s">
        <v>946</v>
      </c>
      <c r="D10" s="9">
        <v>6.7129629629629631E-3</v>
      </c>
      <c r="E10" s="14"/>
    </row>
    <row r="11" spans="1:5" x14ac:dyDescent="0.25">
      <c r="A11" s="7">
        <v>9</v>
      </c>
      <c r="B11" s="8" t="s">
        <v>1014</v>
      </c>
      <c r="C11" s="8" t="s">
        <v>1011</v>
      </c>
      <c r="D11" s="9" t="s">
        <v>1013</v>
      </c>
      <c r="E11" s="14"/>
    </row>
    <row r="12" spans="1:5" x14ac:dyDescent="0.25">
      <c r="A12" s="7">
        <v>10</v>
      </c>
      <c r="B12" s="8" t="s">
        <v>969</v>
      </c>
      <c r="C12" s="8" t="s">
        <v>968</v>
      </c>
      <c r="D12" s="9" t="s">
        <v>970</v>
      </c>
      <c r="E12" s="14"/>
    </row>
    <row r="13" spans="1:5" x14ac:dyDescent="0.25">
      <c r="A13" s="7">
        <v>11</v>
      </c>
      <c r="B13" s="8" t="s">
        <v>955</v>
      </c>
      <c r="C13" s="8" t="s">
        <v>952</v>
      </c>
      <c r="D13" s="9">
        <v>6.8402777777777767E-3</v>
      </c>
      <c r="E13" s="14"/>
    </row>
    <row r="14" spans="1:5" x14ac:dyDescent="0.25">
      <c r="A14" s="7">
        <v>12</v>
      </c>
      <c r="B14" s="8" t="s">
        <v>971</v>
      </c>
      <c r="C14" s="8" t="s">
        <v>968</v>
      </c>
      <c r="D14" s="9">
        <v>6.8518518518518512E-3</v>
      </c>
      <c r="E14" s="14"/>
    </row>
    <row r="15" spans="1:5" x14ac:dyDescent="0.25">
      <c r="A15" s="7">
        <v>13</v>
      </c>
      <c r="B15" s="8" t="s">
        <v>949</v>
      </c>
      <c r="C15" s="8" t="s">
        <v>1018</v>
      </c>
      <c r="D15" s="9">
        <v>6.8749999999999957E-3</v>
      </c>
      <c r="E15" s="14"/>
    </row>
    <row r="16" spans="1:5" x14ac:dyDescent="0.25">
      <c r="A16" s="7">
        <v>14</v>
      </c>
      <c r="B16" s="8" t="s">
        <v>972</v>
      </c>
      <c r="C16" s="8" t="s">
        <v>968</v>
      </c>
      <c r="D16" s="9">
        <v>6.898148148148148E-3</v>
      </c>
      <c r="E16" s="14"/>
    </row>
    <row r="17" spans="1:5" x14ac:dyDescent="0.25">
      <c r="A17" s="7">
        <v>15</v>
      </c>
      <c r="B17" s="8" t="s">
        <v>993</v>
      </c>
      <c r="C17" s="8" t="s">
        <v>990</v>
      </c>
      <c r="D17" s="9">
        <v>6.9212962962962978E-3</v>
      </c>
      <c r="E17" s="14"/>
    </row>
    <row r="18" spans="1:5" x14ac:dyDescent="0.25">
      <c r="A18" s="7">
        <v>16</v>
      </c>
      <c r="B18" s="8" t="s">
        <v>963</v>
      </c>
      <c r="C18" s="8" t="s">
        <v>960</v>
      </c>
      <c r="D18" s="9">
        <v>6.9444444444444432E-3</v>
      </c>
      <c r="E18" s="14"/>
    </row>
    <row r="19" spans="1:5" x14ac:dyDescent="0.25">
      <c r="A19" s="7">
        <v>17</v>
      </c>
      <c r="B19" s="8" t="s">
        <v>982</v>
      </c>
      <c r="C19" s="8" t="s">
        <v>976</v>
      </c>
      <c r="D19" s="9">
        <v>6.956018518518528E-3</v>
      </c>
      <c r="E19" s="14"/>
    </row>
    <row r="20" spans="1:5" x14ac:dyDescent="0.25">
      <c r="A20" s="7">
        <v>18</v>
      </c>
      <c r="B20" s="8" t="s">
        <v>959</v>
      </c>
      <c r="C20" s="8" t="s">
        <v>952</v>
      </c>
      <c r="D20" s="9">
        <v>6.9791666666666682E-3</v>
      </c>
      <c r="E20" s="14"/>
    </row>
    <row r="21" spans="1:5" x14ac:dyDescent="0.25">
      <c r="A21" s="7">
        <v>19</v>
      </c>
      <c r="B21" s="8" t="s">
        <v>1045</v>
      </c>
      <c r="C21" s="8" t="s">
        <v>1044</v>
      </c>
      <c r="D21" s="9" t="s">
        <v>1046</v>
      </c>
      <c r="E21" s="14"/>
    </row>
    <row r="22" spans="1:5" x14ac:dyDescent="0.25">
      <c r="A22" s="7">
        <v>20</v>
      </c>
      <c r="B22" s="8" t="s">
        <v>965</v>
      </c>
      <c r="C22" s="8" t="s">
        <v>960</v>
      </c>
      <c r="D22" s="9">
        <v>7.025462962962966E-3</v>
      </c>
      <c r="E22" s="14"/>
    </row>
    <row r="23" spans="1:5" x14ac:dyDescent="0.25">
      <c r="A23" s="7">
        <v>21</v>
      </c>
      <c r="B23" s="8" t="s">
        <v>887</v>
      </c>
      <c r="C23" s="8" t="s">
        <v>983</v>
      </c>
      <c r="D23" s="9">
        <v>7.094907407407397E-3</v>
      </c>
      <c r="E23" s="14"/>
    </row>
    <row r="24" spans="1:5" x14ac:dyDescent="0.25">
      <c r="A24" s="7">
        <v>22</v>
      </c>
      <c r="B24" s="8" t="s">
        <v>1012</v>
      </c>
      <c r="C24" s="8" t="s">
        <v>1011</v>
      </c>
      <c r="D24" s="9">
        <v>7.0949074074074057E-3</v>
      </c>
      <c r="E24" s="14"/>
    </row>
    <row r="25" spans="1:5" x14ac:dyDescent="0.25">
      <c r="A25" s="7">
        <v>23</v>
      </c>
      <c r="B25" s="8" t="s">
        <v>1016</v>
      </c>
      <c r="C25" s="8" t="s">
        <v>1011</v>
      </c>
      <c r="D25" s="9">
        <v>7.118055555555558E-3</v>
      </c>
      <c r="E25" s="14"/>
    </row>
    <row r="26" spans="1:5" x14ac:dyDescent="0.25">
      <c r="A26" s="7">
        <v>24</v>
      </c>
      <c r="B26" s="8" t="s">
        <v>1000</v>
      </c>
      <c r="C26" s="8" t="s">
        <v>997</v>
      </c>
      <c r="D26" s="9">
        <v>7.1643518518518514E-3</v>
      </c>
      <c r="E26" s="14"/>
    </row>
    <row r="27" spans="1:5" x14ac:dyDescent="0.25">
      <c r="A27" s="7">
        <v>25</v>
      </c>
      <c r="B27" s="8" t="s">
        <v>979</v>
      </c>
      <c r="C27" s="8" t="s">
        <v>976</v>
      </c>
      <c r="D27" s="9">
        <v>7.1874999999999986E-3</v>
      </c>
      <c r="E27" s="14"/>
    </row>
    <row r="28" spans="1:5" x14ac:dyDescent="0.25">
      <c r="A28" s="7">
        <v>26</v>
      </c>
      <c r="B28" s="8" t="s">
        <v>987</v>
      </c>
      <c r="C28" s="8" t="s">
        <v>983</v>
      </c>
      <c r="D28" s="9" t="s">
        <v>985</v>
      </c>
      <c r="E28" s="14"/>
    </row>
    <row r="29" spans="1:5" x14ac:dyDescent="0.25">
      <c r="A29" s="7">
        <v>27</v>
      </c>
      <c r="B29" s="8" t="s">
        <v>1029</v>
      </c>
      <c r="C29" s="8" t="s">
        <v>1024</v>
      </c>
      <c r="D29" s="9">
        <v>7.2569444444444443E-3</v>
      </c>
      <c r="E29" s="14"/>
    </row>
    <row r="30" spans="1:5" x14ac:dyDescent="0.25">
      <c r="A30" s="7">
        <v>28</v>
      </c>
      <c r="B30" s="8" t="s">
        <v>1004</v>
      </c>
      <c r="C30" s="8" t="s">
        <v>997</v>
      </c>
      <c r="D30" s="9">
        <v>7.2800925925925949E-3</v>
      </c>
      <c r="E30" s="14"/>
    </row>
    <row r="31" spans="1:5" x14ac:dyDescent="0.25">
      <c r="A31" s="7">
        <v>29</v>
      </c>
      <c r="B31" s="8" t="s">
        <v>995</v>
      </c>
      <c r="C31" s="8" t="s">
        <v>990</v>
      </c>
      <c r="D31" s="9">
        <v>7.3148148148148122E-3</v>
      </c>
      <c r="E31" s="14"/>
    </row>
    <row r="32" spans="1:5" x14ac:dyDescent="0.25">
      <c r="A32" s="7">
        <v>30</v>
      </c>
      <c r="B32" s="8" t="s">
        <v>1025</v>
      </c>
      <c r="C32" s="8" t="s">
        <v>1024</v>
      </c>
      <c r="D32" s="9" t="s">
        <v>1026</v>
      </c>
      <c r="E32" s="14"/>
    </row>
    <row r="33" spans="1:5" x14ac:dyDescent="0.25">
      <c r="A33" s="7">
        <v>31</v>
      </c>
      <c r="B33" s="8" t="s">
        <v>994</v>
      </c>
      <c r="C33" s="8" t="s">
        <v>990</v>
      </c>
      <c r="D33" s="9">
        <v>7.3495370370370381E-3</v>
      </c>
      <c r="E33" s="14"/>
    </row>
    <row r="34" spans="1:5" x14ac:dyDescent="0.25">
      <c r="A34" s="7">
        <v>32</v>
      </c>
      <c r="B34" s="8" t="s">
        <v>1017</v>
      </c>
      <c r="C34" s="8" t="s">
        <v>1011</v>
      </c>
      <c r="D34" s="9">
        <v>7.3726851851851852E-3</v>
      </c>
      <c r="E34" s="14"/>
    </row>
    <row r="35" spans="1:5" x14ac:dyDescent="0.25">
      <c r="A35" s="7">
        <v>33</v>
      </c>
      <c r="B35" s="8" t="s">
        <v>966</v>
      </c>
      <c r="C35" s="8" t="s">
        <v>960</v>
      </c>
      <c r="D35" s="9">
        <v>7.372685185185187E-3</v>
      </c>
      <c r="E35" s="14"/>
    </row>
    <row r="36" spans="1:5" x14ac:dyDescent="0.25">
      <c r="A36" s="7">
        <v>34</v>
      </c>
      <c r="B36" s="8" t="s">
        <v>980</v>
      </c>
      <c r="C36" s="8" t="s">
        <v>976</v>
      </c>
      <c r="D36" s="9">
        <v>7.3958333333333341E-3</v>
      </c>
      <c r="E36" s="14"/>
    </row>
    <row r="37" spans="1:5" x14ac:dyDescent="0.25">
      <c r="A37" s="7">
        <v>35</v>
      </c>
      <c r="B37" s="8" t="s">
        <v>1003</v>
      </c>
      <c r="C37" s="8" t="s">
        <v>997</v>
      </c>
      <c r="D37" s="9">
        <v>7.3958333333333341E-3</v>
      </c>
      <c r="E37" s="14"/>
    </row>
    <row r="38" spans="1:5" x14ac:dyDescent="0.25">
      <c r="A38" s="7">
        <v>36</v>
      </c>
      <c r="B38" s="37" t="s">
        <v>1175</v>
      </c>
      <c r="C38" s="8" t="s">
        <v>1074</v>
      </c>
      <c r="D38" s="9">
        <v>7.4074074074074086E-3</v>
      </c>
      <c r="E38" s="14"/>
    </row>
    <row r="39" spans="1:5" x14ac:dyDescent="0.25">
      <c r="A39" s="7">
        <v>37</v>
      </c>
      <c r="B39" s="8" t="s">
        <v>981</v>
      </c>
      <c r="C39" s="8" t="s">
        <v>976</v>
      </c>
      <c r="D39" s="9">
        <v>7.4421296296296249E-3</v>
      </c>
      <c r="E39" s="14"/>
    </row>
    <row r="40" spans="1:5" x14ac:dyDescent="0.25">
      <c r="A40" s="7">
        <v>38</v>
      </c>
      <c r="B40" s="8" t="s">
        <v>1047</v>
      </c>
      <c r="C40" s="8" t="s">
        <v>1044</v>
      </c>
      <c r="D40" s="9">
        <v>7.4884259259259262E-3</v>
      </c>
      <c r="E40" s="14"/>
    </row>
    <row r="41" spans="1:5" x14ac:dyDescent="0.25">
      <c r="A41" s="7">
        <v>39</v>
      </c>
      <c r="B41" s="8" t="s">
        <v>1080</v>
      </c>
      <c r="C41" s="8" t="s">
        <v>1079</v>
      </c>
      <c r="D41" s="9" t="s">
        <v>820</v>
      </c>
      <c r="E41" s="14"/>
    </row>
    <row r="42" spans="1:5" x14ac:dyDescent="0.25">
      <c r="A42" s="7">
        <v>40</v>
      </c>
      <c r="B42" s="37" t="s">
        <v>1077</v>
      </c>
      <c r="C42" s="8" t="s">
        <v>1074</v>
      </c>
      <c r="D42" s="9" t="s">
        <v>1076</v>
      </c>
      <c r="E42" s="14"/>
    </row>
    <row r="43" spans="1:5" x14ac:dyDescent="0.25">
      <c r="A43" s="7">
        <v>41</v>
      </c>
      <c r="B43" s="8" t="s">
        <v>975</v>
      </c>
      <c r="C43" s="8" t="s">
        <v>968</v>
      </c>
      <c r="D43" s="9">
        <v>7.5810185185185147E-3</v>
      </c>
      <c r="E43" s="14"/>
    </row>
    <row r="44" spans="1:5" x14ac:dyDescent="0.25">
      <c r="A44" s="7">
        <v>42</v>
      </c>
      <c r="B44" s="8" t="s">
        <v>1193</v>
      </c>
      <c r="C44" s="8" t="s">
        <v>976</v>
      </c>
      <c r="D44" s="9">
        <v>7.5810185185185199E-3</v>
      </c>
      <c r="E44" s="14"/>
    </row>
    <row r="45" spans="1:5" x14ac:dyDescent="0.25">
      <c r="A45" s="7">
        <v>43</v>
      </c>
      <c r="B45" s="8" t="s">
        <v>1001</v>
      </c>
      <c r="C45" s="8" t="s">
        <v>997</v>
      </c>
      <c r="D45" s="9">
        <v>7.5925925925925918E-3</v>
      </c>
      <c r="E45" s="14"/>
    </row>
    <row r="46" spans="1:5" x14ac:dyDescent="0.25">
      <c r="A46" s="7">
        <v>44</v>
      </c>
      <c r="B46" s="8" t="s">
        <v>1002</v>
      </c>
      <c r="C46" s="8" t="s">
        <v>997</v>
      </c>
      <c r="D46" s="9">
        <v>7.6273148148148159E-3</v>
      </c>
      <c r="E46" s="14"/>
    </row>
    <row r="47" spans="1:5" x14ac:dyDescent="0.25">
      <c r="A47" s="7">
        <v>45</v>
      </c>
      <c r="B47" s="8" t="s">
        <v>1021</v>
      </c>
      <c r="C47" s="8" t="s">
        <v>1018</v>
      </c>
      <c r="D47" s="9">
        <v>7.6388888888888895E-3</v>
      </c>
      <c r="E47" s="14"/>
    </row>
    <row r="48" spans="1:5" x14ac:dyDescent="0.25">
      <c r="A48" s="7">
        <v>46</v>
      </c>
      <c r="B48" s="8" t="s">
        <v>1022</v>
      </c>
      <c r="C48" s="8" t="s">
        <v>1018</v>
      </c>
      <c r="D48" s="9">
        <v>7.6504629629629596E-3</v>
      </c>
      <c r="E48" s="14"/>
    </row>
    <row r="49" spans="1:5" x14ac:dyDescent="0.25">
      <c r="A49" s="7">
        <v>47</v>
      </c>
      <c r="B49" s="8" t="s">
        <v>1052</v>
      </c>
      <c r="C49" s="8" t="s">
        <v>1051</v>
      </c>
      <c r="D49" s="9" t="s">
        <v>1053</v>
      </c>
      <c r="E49" s="14"/>
    </row>
    <row r="50" spans="1:5" x14ac:dyDescent="0.25">
      <c r="A50" s="7">
        <v>48</v>
      </c>
      <c r="B50" s="8" t="s">
        <v>1023</v>
      </c>
      <c r="C50" s="8" t="s">
        <v>1018</v>
      </c>
      <c r="D50" s="9">
        <v>7.7083333333333379E-3</v>
      </c>
      <c r="E50" s="14"/>
    </row>
    <row r="51" spans="1:5" x14ac:dyDescent="0.25">
      <c r="A51" s="7">
        <v>49</v>
      </c>
      <c r="B51" s="8" t="s">
        <v>1103</v>
      </c>
      <c r="C51" s="8" t="s">
        <v>1102</v>
      </c>
      <c r="D51" s="9" t="s">
        <v>1104</v>
      </c>
      <c r="E51" s="14"/>
    </row>
    <row r="52" spans="1:5" x14ac:dyDescent="0.25">
      <c r="A52" s="7">
        <v>50</v>
      </c>
      <c r="B52" s="8" t="s">
        <v>1042</v>
      </c>
      <c r="C52" s="8" t="s">
        <v>1039</v>
      </c>
      <c r="D52" s="9">
        <v>7.7314814814814841E-3</v>
      </c>
      <c r="E52" s="14"/>
    </row>
    <row r="53" spans="1:5" x14ac:dyDescent="0.25">
      <c r="A53" s="7">
        <v>51</v>
      </c>
      <c r="B53" s="8" t="s">
        <v>1054</v>
      </c>
      <c r="C53" s="8" t="s">
        <v>1051</v>
      </c>
      <c r="D53" s="9">
        <v>7.8009259259259256E-3</v>
      </c>
      <c r="E53" s="14"/>
    </row>
    <row r="54" spans="1:5" x14ac:dyDescent="0.25">
      <c r="A54" s="7">
        <v>52</v>
      </c>
      <c r="B54" s="8" t="s">
        <v>1070</v>
      </c>
      <c r="C54" s="8" t="s">
        <v>1067</v>
      </c>
      <c r="D54" s="9">
        <v>7.8009259259259264E-3</v>
      </c>
      <c r="E54" s="14"/>
    </row>
    <row r="55" spans="1:5" x14ac:dyDescent="0.25">
      <c r="A55" s="7">
        <v>53</v>
      </c>
      <c r="B55" s="8" t="s">
        <v>1019</v>
      </c>
      <c r="C55" s="8" t="s">
        <v>1018</v>
      </c>
      <c r="D55" s="9" t="s">
        <v>1020</v>
      </c>
      <c r="E55" s="14"/>
    </row>
    <row r="56" spans="1:5" x14ac:dyDescent="0.25">
      <c r="A56" s="7">
        <v>54</v>
      </c>
      <c r="B56" s="8" t="s">
        <v>1028</v>
      </c>
      <c r="C56" s="8" t="s">
        <v>1024</v>
      </c>
      <c r="D56" s="9">
        <v>7.8125000000000017E-3</v>
      </c>
      <c r="E56" s="14"/>
    </row>
    <row r="57" spans="1:5" x14ac:dyDescent="0.25">
      <c r="A57" s="7">
        <v>55</v>
      </c>
      <c r="B57" s="8" t="s">
        <v>1048</v>
      </c>
      <c r="C57" s="8" t="s">
        <v>1044</v>
      </c>
      <c r="D57" s="9">
        <v>7.8356481481481437E-3</v>
      </c>
      <c r="E57" s="14"/>
    </row>
    <row r="58" spans="1:5" x14ac:dyDescent="0.25">
      <c r="A58" s="7">
        <v>56</v>
      </c>
      <c r="B58" s="37" t="s">
        <v>1130</v>
      </c>
      <c r="C58" s="8" t="s">
        <v>1039</v>
      </c>
      <c r="D58" s="9">
        <v>7.9282407407407426E-3</v>
      </c>
      <c r="E58" s="14"/>
    </row>
    <row r="59" spans="1:5" x14ac:dyDescent="0.25">
      <c r="A59" s="7">
        <v>57</v>
      </c>
      <c r="B59" s="8" t="s">
        <v>1002</v>
      </c>
      <c r="C59" s="8" t="s">
        <v>1018</v>
      </c>
      <c r="D59" s="9">
        <v>7.9398148148148162E-3</v>
      </c>
      <c r="E59" s="14"/>
    </row>
    <row r="60" spans="1:5" x14ac:dyDescent="0.25">
      <c r="A60" s="7">
        <v>58</v>
      </c>
      <c r="B60" s="8" t="s">
        <v>1038</v>
      </c>
      <c r="C60" s="8" t="s">
        <v>1032</v>
      </c>
      <c r="D60" s="9">
        <v>7.9513888888888967E-3</v>
      </c>
      <c r="E60" s="14"/>
    </row>
    <row r="61" spans="1:5" x14ac:dyDescent="0.25">
      <c r="A61" s="7">
        <v>59</v>
      </c>
      <c r="B61" s="8" t="s">
        <v>1035</v>
      </c>
      <c r="C61" s="8" t="s">
        <v>1032</v>
      </c>
      <c r="D61" s="9">
        <v>7.9976851851851841E-3</v>
      </c>
      <c r="E61" s="14"/>
    </row>
    <row r="62" spans="1:5" x14ac:dyDescent="0.25">
      <c r="A62" s="7">
        <v>60</v>
      </c>
      <c r="B62" s="8" t="s">
        <v>996</v>
      </c>
      <c r="C62" s="8" t="s">
        <v>990</v>
      </c>
      <c r="D62" s="9">
        <v>8.0324074074074117E-3</v>
      </c>
      <c r="E62" s="14"/>
    </row>
    <row r="63" spans="1:5" x14ac:dyDescent="0.25">
      <c r="A63" s="7">
        <v>61</v>
      </c>
      <c r="B63" s="8" t="s">
        <v>1073</v>
      </c>
      <c r="C63" s="8" t="s">
        <v>1067</v>
      </c>
      <c r="D63" s="9">
        <v>8.0787037037036991E-3</v>
      </c>
    </row>
    <row r="64" spans="1:5" x14ac:dyDescent="0.25">
      <c r="A64" s="7">
        <v>62</v>
      </c>
      <c r="B64" s="37" t="s">
        <v>1142</v>
      </c>
      <c r="C64" s="8" t="s">
        <v>1067</v>
      </c>
      <c r="D64" s="9" t="s">
        <v>1068</v>
      </c>
    </row>
    <row r="65" spans="1:4" x14ac:dyDescent="0.25">
      <c r="A65" s="7">
        <v>63</v>
      </c>
      <c r="B65" s="8" t="s">
        <v>1049</v>
      </c>
      <c r="C65" s="8" t="s">
        <v>1044</v>
      </c>
      <c r="D65" s="9">
        <v>8.1365740740740808E-3</v>
      </c>
    </row>
    <row r="66" spans="1:4" x14ac:dyDescent="0.25">
      <c r="A66" s="7">
        <v>64</v>
      </c>
      <c r="B66" s="8" t="s">
        <v>1056</v>
      </c>
      <c r="C66" s="8" t="s">
        <v>1051</v>
      </c>
      <c r="D66" s="9">
        <v>8.1828703703703716E-3</v>
      </c>
    </row>
    <row r="67" spans="1:4" x14ac:dyDescent="0.25">
      <c r="A67" s="7">
        <v>65</v>
      </c>
      <c r="B67" t="s">
        <v>1043</v>
      </c>
      <c r="C67" s="8" t="s">
        <v>1039</v>
      </c>
      <c r="D67" s="9">
        <v>8.2175925925925992E-3</v>
      </c>
    </row>
    <row r="68" spans="1:4" x14ac:dyDescent="0.25">
      <c r="A68" s="7">
        <v>66</v>
      </c>
      <c r="B68" s="8" t="s">
        <v>1058</v>
      </c>
      <c r="C68" s="8" t="s">
        <v>1051</v>
      </c>
      <c r="D68" s="9">
        <v>8.2870370370370303E-3</v>
      </c>
    </row>
    <row r="69" spans="1:4" x14ac:dyDescent="0.25">
      <c r="A69" s="7">
        <v>67</v>
      </c>
      <c r="B69" s="8" t="s">
        <v>1154</v>
      </c>
      <c r="C69" s="8" t="s">
        <v>1039</v>
      </c>
      <c r="D69" s="9">
        <v>8.2870370370370337E-3</v>
      </c>
    </row>
    <row r="70" spans="1:4" x14ac:dyDescent="0.25">
      <c r="A70" s="7">
        <v>68</v>
      </c>
      <c r="B70" s="37" t="s">
        <v>1139</v>
      </c>
      <c r="C70" s="8" t="s">
        <v>1100</v>
      </c>
      <c r="D70" s="9">
        <v>8.2986111111111142E-3</v>
      </c>
    </row>
    <row r="71" spans="1:4" x14ac:dyDescent="0.25">
      <c r="A71" s="7">
        <v>69</v>
      </c>
      <c r="B71" s="8" t="s">
        <v>1055</v>
      </c>
      <c r="C71" s="8" t="s">
        <v>1051</v>
      </c>
      <c r="D71" s="9">
        <v>8.3333333333333332E-3</v>
      </c>
    </row>
    <row r="72" spans="1:4" x14ac:dyDescent="0.25">
      <c r="A72" s="7">
        <v>70</v>
      </c>
      <c r="B72" s="8" t="s">
        <v>1095</v>
      </c>
      <c r="C72" s="8" t="s">
        <v>1093</v>
      </c>
      <c r="D72" s="9" t="s">
        <v>425</v>
      </c>
    </row>
    <row r="73" spans="1:4" x14ac:dyDescent="0.25">
      <c r="A73" s="7">
        <v>71</v>
      </c>
      <c r="B73" s="8" t="s">
        <v>1081</v>
      </c>
      <c r="C73" s="8" t="s">
        <v>1079</v>
      </c>
      <c r="D73" s="9">
        <v>8.4143518518518534E-3</v>
      </c>
    </row>
    <row r="74" spans="1:4" x14ac:dyDescent="0.25">
      <c r="A74" s="7">
        <v>72</v>
      </c>
      <c r="B74" s="8" t="s">
        <v>1083</v>
      </c>
      <c r="C74" s="8" t="s">
        <v>1079</v>
      </c>
      <c r="D74" s="9">
        <v>8.4259259259259235E-3</v>
      </c>
    </row>
    <row r="75" spans="1:4" x14ac:dyDescent="0.25">
      <c r="A75" s="7">
        <v>73</v>
      </c>
      <c r="B75" s="8" t="s">
        <v>1072</v>
      </c>
      <c r="C75" s="8" t="s">
        <v>1067</v>
      </c>
      <c r="D75" s="9">
        <v>8.5532407407407363E-3</v>
      </c>
    </row>
    <row r="76" spans="1:4" x14ac:dyDescent="0.25">
      <c r="A76" s="7">
        <v>74</v>
      </c>
      <c r="B76" s="37" t="s">
        <v>1177</v>
      </c>
      <c r="C76" s="8" t="s">
        <v>1074</v>
      </c>
      <c r="D76" s="9">
        <v>8.6458333333333318E-3</v>
      </c>
    </row>
    <row r="77" spans="1:4" x14ac:dyDescent="0.25">
      <c r="A77" s="7">
        <v>75</v>
      </c>
      <c r="B77" s="37" t="s">
        <v>1137</v>
      </c>
      <c r="C77" s="8" t="s">
        <v>1032</v>
      </c>
      <c r="D77" s="9" t="s">
        <v>1033</v>
      </c>
    </row>
    <row r="78" spans="1:4" x14ac:dyDescent="0.25">
      <c r="A78" s="7">
        <v>76</v>
      </c>
      <c r="B78" s="8" t="s">
        <v>1105</v>
      </c>
      <c r="C78" s="8" t="s">
        <v>1102</v>
      </c>
      <c r="D78" s="9">
        <v>8.7268518518518537E-3</v>
      </c>
    </row>
    <row r="79" spans="1:4" x14ac:dyDescent="0.25">
      <c r="A79" s="7">
        <v>77</v>
      </c>
      <c r="B79" s="8" t="s">
        <v>1084</v>
      </c>
      <c r="C79" s="8" t="s">
        <v>1079</v>
      </c>
      <c r="D79" s="9">
        <v>8.7500000000000008E-3</v>
      </c>
    </row>
    <row r="80" spans="1:4" x14ac:dyDescent="0.25">
      <c r="A80" s="7">
        <v>78</v>
      </c>
      <c r="B80" s="8" t="s">
        <v>1101</v>
      </c>
      <c r="C80" s="8" t="s">
        <v>1100</v>
      </c>
      <c r="D80" s="9" t="s">
        <v>452</v>
      </c>
    </row>
    <row r="81" spans="1:4" x14ac:dyDescent="0.25">
      <c r="A81" s="7">
        <v>79</v>
      </c>
      <c r="B81" s="8" t="s">
        <v>1057</v>
      </c>
      <c r="C81" s="8" t="s">
        <v>1051</v>
      </c>
      <c r="D81" s="9">
        <v>8.9120370370370378E-3</v>
      </c>
    </row>
    <row r="82" spans="1:4" x14ac:dyDescent="0.25">
      <c r="A82" s="7">
        <v>80</v>
      </c>
      <c r="B82" s="37" t="s">
        <v>1075</v>
      </c>
      <c r="C82" s="8" t="s">
        <v>1074</v>
      </c>
      <c r="D82" s="9">
        <v>8.9236111111111131E-3</v>
      </c>
    </row>
    <row r="83" spans="1:4" x14ac:dyDescent="0.25">
      <c r="A83" s="7">
        <v>81</v>
      </c>
      <c r="B83" s="8" t="s">
        <v>1071</v>
      </c>
      <c r="C83" s="8" t="s">
        <v>1067</v>
      </c>
      <c r="D83" s="9">
        <v>8.9467592592592619E-3</v>
      </c>
    </row>
    <row r="84" spans="1:4" x14ac:dyDescent="0.25">
      <c r="A84" s="7">
        <v>82</v>
      </c>
      <c r="B84" s="8" t="s">
        <v>1089</v>
      </c>
      <c r="C84" s="8" t="s">
        <v>1086</v>
      </c>
      <c r="D84" s="9">
        <v>8.9814814814814809E-3</v>
      </c>
    </row>
    <row r="85" spans="1:4" x14ac:dyDescent="0.25">
      <c r="A85" s="7">
        <v>83</v>
      </c>
      <c r="B85" t="s">
        <v>1158</v>
      </c>
      <c r="C85" s="8" t="s">
        <v>1111</v>
      </c>
      <c r="D85" s="3" t="s">
        <v>1112</v>
      </c>
    </row>
    <row r="86" spans="1:4" x14ac:dyDescent="0.25">
      <c r="A86" s="7">
        <v>84</v>
      </c>
      <c r="B86" t="s">
        <v>1091</v>
      </c>
      <c r="C86" s="8" t="s">
        <v>1086</v>
      </c>
      <c r="D86" s="3">
        <v>9.1898148148148173E-3</v>
      </c>
    </row>
    <row r="87" spans="1:4" x14ac:dyDescent="0.25">
      <c r="A87" s="7">
        <v>85</v>
      </c>
      <c r="B87" s="37" t="s">
        <v>1176</v>
      </c>
      <c r="C87" s="8" t="s">
        <v>1074</v>
      </c>
      <c r="D87" s="9">
        <v>9.3749999999999944E-3</v>
      </c>
    </row>
    <row r="88" spans="1:4" x14ac:dyDescent="0.25">
      <c r="A88" s="7">
        <v>86</v>
      </c>
      <c r="B88" s="8" t="s">
        <v>1113</v>
      </c>
      <c r="C88" s="8" t="s">
        <v>1111</v>
      </c>
      <c r="D88" s="9">
        <v>9.4212962962962974E-3</v>
      </c>
    </row>
    <row r="89" spans="1:4" x14ac:dyDescent="0.25">
      <c r="A89" s="7">
        <v>87</v>
      </c>
      <c r="B89" s="37" t="s">
        <v>1138</v>
      </c>
      <c r="C89" s="8" t="s">
        <v>1100</v>
      </c>
      <c r="D89" s="9">
        <v>9.4444444444444445E-3</v>
      </c>
    </row>
    <row r="90" spans="1:4" x14ac:dyDescent="0.25">
      <c r="A90" s="7">
        <v>88</v>
      </c>
      <c r="B90" s="8" t="s">
        <v>138</v>
      </c>
      <c r="C90" s="8" t="s">
        <v>1044</v>
      </c>
      <c r="D90" s="9">
        <v>9.5486111111111119E-3</v>
      </c>
    </row>
    <row r="91" spans="1:4" x14ac:dyDescent="0.25">
      <c r="A91" s="7">
        <v>89</v>
      </c>
      <c r="B91" s="8" t="s">
        <v>1106</v>
      </c>
      <c r="C91" s="8" t="s">
        <v>1102</v>
      </c>
      <c r="D91" s="9">
        <v>9.571759259259259E-3</v>
      </c>
    </row>
    <row r="92" spans="1:4" x14ac:dyDescent="0.25">
      <c r="A92" s="7">
        <v>90</v>
      </c>
      <c r="B92" s="47" t="s">
        <v>1140</v>
      </c>
      <c r="C92" s="8" t="s">
        <v>1100</v>
      </c>
      <c r="D92" s="9">
        <v>9.7106481481481453E-3</v>
      </c>
    </row>
    <row r="93" spans="1:4" x14ac:dyDescent="0.25">
      <c r="A93" s="7">
        <v>91</v>
      </c>
      <c r="B93" s="8" t="s">
        <v>1085</v>
      </c>
      <c r="C93" s="8" t="s">
        <v>1079</v>
      </c>
      <c r="D93" s="9">
        <v>9.8726851851851857E-3</v>
      </c>
    </row>
    <row r="94" spans="1:4" x14ac:dyDescent="0.25">
      <c r="A94" s="7">
        <v>92</v>
      </c>
      <c r="B94" s="37" t="s">
        <v>1115</v>
      </c>
      <c r="C94" s="8" t="s">
        <v>1059</v>
      </c>
      <c r="D94" s="9">
        <v>1.1365740740740746E-2</v>
      </c>
    </row>
    <row r="95" spans="1:4" x14ac:dyDescent="0.25">
      <c r="A95" s="7">
        <v>93</v>
      </c>
      <c r="B95" s="37" t="s">
        <v>1141</v>
      </c>
      <c r="C95" s="8" t="s">
        <v>1114</v>
      </c>
      <c r="D95" s="9" t="s">
        <v>1116</v>
      </c>
    </row>
  </sheetData>
  <sortState xmlns:xlrd2="http://schemas.microsoft.com/office/spreadsheetml/2017/richdata2" ref="B3:D72">
    <sortCondition ref="D3:D72"/>
  </sortState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5"/>
  <sheetViews>
    <sheetView workbookViewId="0">
      <selection activeCell="C3" sqref="C3"/>
    </sheetView>
  </sheetViews>
  <sheetFormatPr defaultRowHeight="15" x14ac:dyDescent="0.25"/>
  <cols>
    <col min="1" max="1" width="4.140625" style="7" bestFit="1" customWidth="1"/>
    <col min="2" max="2" width="28" style="7" bestFit="1" customWidth="1"/>
    <col min="3" max="3" width="33.42578125" style="8" bestFit="1" customWidth="1"/>
    <col min="4" max="4" width="8.85546875" style="9" bestFit="1" customWidth="1"/>
    <col min="5" max="16384" width="9.140625" style="8"/>
  </cols>
  <sheetData>
    <row r="1" spans="1:5" ht="26.25" x14ac:dyDescent="0.4">
      <c r="A1" s="52" t="s">
        <v>145</v>
      </c>
      <c r="B1" s="52"/>
      <c r="C1" s="52"/>
      <c r="D1" s="52"/>
    </row>
    <row r="2" spans="1:5" x14ac:dyDescent="0.25">
      <c r="A2" s="4" t="s">
        <v>0</v>
      </c>
      <c r="B2" s="4" t="s">
        <v>143</v>
      </c>
      <c r="C2" s="5" t="s">
        <v>1</v>
      </c>
      <c r="D2" s="6" t="s">
        <v>144</v>
      </c>
    </row>
    <row r="3" spans="1:5" x14ac:dyDescent="0.25">
      <c r="A3" s="7">
        <v>1</v>
      </c>
      <c r="B3" s="14" t="s">
        <v>257</v>
      </c>
      <c r="C3" s="14" t="s">
        <v>258</v>
      </c>
      <c r="D3" s="16">
        <v>4.5138888888888885E-3</v>
      </c>
      <c r="E3" s="14"/>
    </row>
    <row r="4" spans="1:5" x14ac:dyDescent="0.25">
      <c r="A4" s="7">
        <v>2</v>
      </c>
      <c r="B4" s="14" t="s">
        <v>7</v>
      </c>
      <c r="C4" s="14" t="s">
        <v>3</v>
      </c>
      <c r="D4" s="16">
        <v>4.5254629629629655E-3</v>
      </c>
      <c r="E4" s="14"/>
    </row>
    <row r="5" spans="1:5" x14ac:dyDescent="0.25">
      <c r="A5" s="7">
        <v>3</v>
      </c>
      <c r="B5" s="14" t="s">
        <v>4</v>
      </c>
      <c r="C5" s="14" t="s">
        <v>3</v>
      </c>
      <c r="D5" s="15" t="s">
        <v>5</v>
      </c>
      <c r="E5" s="14"/>
    </row>
    <row r="6" spans="1:5" x14ac:dyDescent="0.25">
      <c r="A6" s="7">
        <v>4</v>
      </c>
      <c r="B6" s="14" t="s">
        <v>256</v>
      </c>
      <c r="C6" s="14" t="s">
        <v>258</v>
      </c>
      <c r="D6" s="16">
        <v>4.6296296296296285E-3</v>
      </c>
      <c r="E6" s="14"/>
    </row>
    <row r="7" spans="1:5" x14ac:dyDescent="0.25">
      <c r="A7" s="7">
        <v>5</v>
      </c>
      <c r="B7" s="14" t="s">
        <v>6</v>
      </c>
      <c r="C7" s="14" t="s">
        <v>3</v>
      </c>
      <c r="D7" s="16">
        <v>4.733796296296295E-3</v>
      </c>
      <c r="E7" s="14"/>
    </row>
    <row r="8" spans="1:5" x14ac:dyDescent="0.25">
      <c r="A8" s="7">
        <v>6</v>
      </c>
      <c r="B8" s="14" t="s">
        <v>13</v>
      </c>
      <c r="C8" s="14" t="s">
        <v>11</v>
      </c>
      <c r="D8" s="16">
        <v>4.7569444444444439E-3</v>
      </c>
      <c r="E8" s="14"/>
    </row>
    <row r="9" spans="1:5" x14ac:dyDescent="0.25">
      <c r="A9" s="7">
        <v>7</v>
      </c>
      <c r="B9" s="14" t="s">
        <v>25</v>
      </c>
      <c r="C9" s="14" t="s">
        <v>22</v>
      </c>
      <c r="D9" s="16">
        <v>4.7569444444444439E-3</v>
      </c>
      <c r="E9" s="14"/>
    </row>
    <row r="10" spans="1:5" x14ac:dyDescent="0.25">
      <c r="A10" s="7">
        <v>8</v>
      </c>
      <c r="B10" s="14" t="s">
        <v>14</v>
      </c>
      <c r="C10" s="14" t="s">
        <v>11</v>
      </c>
      <c r="D10" s="16">
        <v>4.7916666666666663E-3</v>
      </c>
      <c r="E10" s="14"/>
    </row>
    <row r="11" spans="1:5" x14ac:dyDescent="0.25">
      <c r="A11" s="7">
        <v>9</v>
      </c>
      <c r="B11" s="14" t="s">
        <v>255</v>
      </c>
      <c r="C11" s="14" t="s">
        <v>258</v>
      </c>
      <c r="D11" s="15" t="s">
        <v>9</v>
      </c>
      <c r="E11" s="14"/>
    </row>
    <row r="12" spans="1:5" x14ac:dyDescent="0.25">
      <c r="A12" s="7">
        <v>10</v>
      </c>
      <c r="B12" s="14" t="s">
        <v>114</v>
      </c>
      <c r="C12" s="14" t="s">
        <v>113</v>
      </c>
      <c r="D12" s="15" t="s">
        <v>9</v>
      </c>
      <c r="E12" s="14"/>
    </row>
    <row r="13" spans="1:5" x14ac:dyDescent="0.25">
      <c r="A13" s="7">
        <v>11</v>
      </c>
      <c r="B13" s="14" t="s">
        <v>35</v>
      </c>
      <c r="C13" s="14" t="s">
        <v>259</v>
      </c>
      <c r="D13" s="16">
        <v>4.8263888888888879E-3</v>
      </c>
      <c r="E13" s="14"/>
    </row>
    <row r="14" spans="1:5" x14ac:dyDescent="0.25">
      <c r="A14" s="7">
        <v>12</v>
      </c>
      <c r="B14" s="14" t="s">
        <v>253</v>
      </c>
      <c r="C14" s="14" t="s">
        <v>11</v>
      </c>
      <c r="D14" s="15" t="s">
        <v>12</v>
      </c>
      <c r="E14" s="14"/>
    </row>
    <row r="15" spans="1:5" x14ac:dyDescent="0.25">
      <c r="A15" s="7">
        <v>13</v>
      </c>
      <c r="B15" s="14" t="s">
        <v>17</v>
      </c>
      <c r="C15" s="14" t="s">
        <v>16</v>
      </c>
      <c r="D15" s="15" t="s">
        <v>18</v>
      </c>
      <c r="E15" s="14"/>
    </row>
    <row r="16" spans="1:5" x14ac:dyDescent="0.25">
      <c r="A16" s="7">
        <v>14</v>
      </c>
      <c r="B16" s="14" t="s">
        <v>56</v>
      </c>
      <c r="C16" s="14" t="s">
        <v>55</v>
      </c>
      <c r="D16" s="15" t="s">
        <v>57</v>
      </c>
      <c r="E16" s="14"/>
    </row>
    <row r="17" spans="1:5" x14ac:dyDescent="0.25">
      <c r="A17" s="7">
        <v>15</v>
      </c>
      <c r="B17" s="14" t="s">
        <v>19</v>
      </c>
      <c r="C17" s="14" t="s">
        <v>16</v>
      </c>
      <c r="D17" s="16">
        <v>4.8842592592592592E-3</v>
      </c>
      <c r="E17" s="14"/>
    </row>
    <row r="18" spans="1:5" x14ac:dyDescent="0.25">
      <c r="A18" s="7">
        <v>16</v>
      </c>
      <c r="B18" s="38" t="s">
        <v>1136</v>
      </c>
      <c r="C18" s="14" t="s">
        <v>22</v>
      </c>
      <c r="D18" s="15" t="s">
        <v>23</v>
      </c>
      <c r="E18" s="14"/>
    </row>
    <row r="19" spans="1:5" x14ac:dyDescent="0.25">
      <c r="A19" s="7">
        <v>17</v>
      </c>
      <c r="B19" s="14" t="s">
        <v>41</v>
      </c>
      <c r="C19" s="14" t="s">
        <v>38</v>
      </c>
      <c r="D19" s="16">
        <v>4.9305555555555543E-3</v>
      </c>
      <c r="E19" s="14"/>
    </row>
    <row r="20" spans="1:5" x14ac:dyDescent="0.25">
      <c r="A20" s="7">
        <v>18</v>
      </c>
      <c r="B20" s="14" t="s">
        <v>20</v>
      </c>
      <c r="C20" s="14" t="s">
        <v>16</v>
      </c>
      <c r="D20" s="16">
        <v>4.9305555555555543E-3</v>
      </c>
      <c r="E20" s="14"/>
    </row>
    <row r="21" spans="1:5" x14ac:dyDescent="0.25">
      <c r="A21" s="7">
        <v>19</v>
      </c>
      <c r="B21" s="14" t="s">
        <v>30</v>
      </c>
      <c r="C21" s="14" t="s">
        <v>27</v>
      </c>
      <c r="D21" s="16">
        <v>4.9537037037037032E-3</v>
      </c>
      <c r="E21" s="14"/>
    </row>
    <row r="22" spans="1:5" x14ac:dyDescent="0.25">
      <c r="A22" s="7">
        <v>20</v>
      </c>
      <c r="B22" s="14" t="s">
        <v>33</v>
      </c>
      <c r="C22" s="14" t="s">
        <v>259</v>
      </c>
      <c r="D22" s="15" t="s">
        <v>34</v>
      </c>
      <c r="E22" s="14"/>
    </row>
    <row r="23" spans="1:5" x14ac:dyDescent="0.25">
      <c r="A23" s="7">
        <v>21</v>
      </c>
      <c r="B23" s="14" t="s">
        <v>52</v>
      </c>
      <c r="C23" s="14" t="s">
        <v>49</v>
      </c>
      <c r="D23" s="16">
        <v>5.0115740740740737E-3</v>
      </c>
      <c r="E23" s="14"/>
    </row>
    <row r="24" spans="1:5" x14ac:dyDescent="0.25">
      <c r="A24" s="7">
        <v>22</v>
      </c>
      <c r="B24" s="14" t="s">
        <v>45</v>
      </c>
      <c r="C24" s="14" t="s">
        <v>44</v>
      </c>
      <c r="D24" s="15" t="s">
        <v>46</v>
      </c>
      <c r="E24" s="14"/>
    </row>
    <row r="25" spans="1:5" x14ac:dyDescent="0.25">
      <c r="A25" s="7">
        <v>23</v>
      </c>
      <c r="B25" s="14" t="s">
        <v>42</v>
      </c>
      <c r="C25" s="14" t="s">
        <v>38</v>
      </c>
      <c r="D25" s="16">
        <v>5.0347222222222252E-3</v>
      </c>
      <c r="E25" s="14"/>
    </row>
    <row r="26" spans="1:5" x14ac:dyDescent="0.25">
      <c r="A26" s="7">
        <v>24</v>
      </c>
      <c r="B26" s="14" t="s">
        <v>28</v>
      </c>
      <c r="C26" s="14" t="s">
        <v>27</v>
      </c>
      <c r="D26" s="15" t="s">
        <v>29</v>
      </c>
      <c r="E26" s="14"/>
    </row>
    <row r="27" spans="1:5" x14ac:dyDescent="0.25">
      <c r="A27" s="7">
        <v>25</v>
      </c>
      <c r="B27" s="14" t="s">
        <v>24</v>
      </c>
      <c r="C27" s="14" t="s">
        <v>22</v>
      </c>
      <c r="D27" s="16">
        <v>5.0578703703703714E-3</v>
      </c>
      <c r="E27" s="14"/>
    </row>
    <row r="28" spans="1:5" x14ac:dyDescent="0.25">
      <c r="A28" s="7">
        <v>26</v>
      </c>
      <c r="B28" s="14" t="s">
        <v>31</v>
      </c>
      <c r="C28" s="14" t="s">
        <v>27</v>
      </c>
      <c r="D28" s="16">
        <v>5.1041666666666666E-3</v>
      </c>
      <c r="E28" s="14"/>
    </row>
    <row r="29" spans="1:5" x14ac:dyDescent="0.25">
      <c r="A29" s="7">
        <v>27</v>
      </c>
      <c r="B29" s="14" t="s">
        <v>58</v>
      </c>
      <c r="C29" s="14" t="s">
        <v>55</v>
      </c>
      <c r="D29" s="16">
        <v>5.1041666666666674E-3</v>
      </c>
    </row>
    <row r="30" spans="1:5" x14ac:dyDescent="0.25">
      <c r="A30" s="7">
        <v>28</v>
      </c>
      <c r="B30" s="14" t="s">
        <v>1192</v>
      </c>
      <c r="C30" s="14" t="s">
        <v>44</v>
      </c>
      <c r="D30" s="16">
        <v>5.1273148148148146E-3</v>
      </c>
    </row>
    <row r="31" spans="1:5" x14ac:dyDescent="0.25">
      <c r="A31" s="7">
        <v>29</v>
      </c>
      <c r="B31" s="14" t="s">
        <v>91</v>
      </c>
      <c r="C31" s="14" t="s">
        <v>90</v>
      </c>
      <c r="D31" s="15" t="s">
        <v>92</v>
      </c>
    </row>
    <row r="32" spans="1:5" x14ac:dyDescent="0.25">
      <c r="A32" s="7">
        <v>30</v>
      </c>
      <c r="B32" s="14" t="s">
        <v>109</v>
      </c>
      <c r="C32" s="14" t="s">
        <v>108</v>
      </c>
      <c r="D32" s="15" t="s">
        <v>110</v>
      </c>
    </row>
    <row r="33" spans="1:4" x14ac:dyDescent="0.25">
      <c r="A33" s="7">
        <v>31</v>
      </c>
      <c r="B33" s="14" t="s">
        <v>77</v>
      </c>
      <c r="C33" s="14" t="s">
        <v>73</v>
      </c>
      <c r="D33" s="16">
        <v>5.1967592592592586E-3</v>
      </c>
    </row>
    <row r="34" spans="1:4" x14ac:dyDescent="0.25">
      <c r="A34" s="7">
        <v>32</v>
      </c>
      <c r="B34" s="14" t="s">
        <v>64</v>
      </c>
      <c r="C34" s="14" t="s">
        <v>61</v>
      </c>
      <c r="D34" s="16">
        <v>5.1967592592592603E-3</v>
      </c>
    </row>
    <row r="35" spans="1:4" x14ac:dyDescent="0.25">
      <c r="A35" s="7">
        <v>33</v>
      </c>
      <c r="B35" s="14" t="s">
        <v>65</v>
      </c>
      <c r="C35" s="14" t="s">
        <v>61</v>
      </c>
      <c r="D35" s="16">
        <v>5.2314814814814811E-3</v>
      </c>
    </row>
    <row r="36" spans="1:4" x14ac:dyDescent="0.25">
      <c r="A36" s="7">
        <v>34</v>
      </c>
      <c r="B36" s="14" t="s">
        <v>68</v>
      </c>
      <c r="C36" s="14" t="s">
        <v>67</v>
      </c>
      <c r="D36" s="15" t="s">
        <v>69</v>
      </c>
    </row>
    <row r="37" spans="1:4" x14ac:dyDescent="0.25">
      <c r="A37" s="7">
        <v>35</v>
      </c>
      <c r="B37" s="14" t="s">
        <v>71</v>
      </c>
      <c r="C37" s="14" t="s">
        <v>67</v>
      </c>
      <c r="D37" s="16">
        <v>5.2430555555555546E-3</v>
      </c>
    </row>
    <row r="38" spans="1:4" x14ac:dyDescent="0.25">
      <c r="A38" s="7">
        <v>36</v>
      </c>
      <c r="B38" s="14" t="s">
        <v>50</v>
      </c>
      <c r="C38" s="14" t="s">
        <v>49</v>
      </c>
      <c r="D38" s="15" t="s">
        <v>51</v>
      </c>
    </row>
    <row r="39" spans="1:4" x14ac:dyDescent="0.25">
      <c r="A39" s="7">
        <v>37</v>
      </c>
      <c r="B39" s="14" t="s">
        <v>88</v>
      </c>
      <c r="C39" s="14" t="s">
        <v>84</v>
      </c>
      <c r="D39" s="16">
        <v>5.2662037037037018E-3</v>
      </c>
    </row>
    <row r="40" spans="1:4" x14ac:dyDescent="0.25">
      <c r="A40" s="7">
        <v>38</v>
      </c>
      <c r="B40" s="14" t="s">
        <v>62</v>
      </c>
      <c r="C40" s="14" t="s">
        <v>61</v>
      </c>
      <c r="D40" s="15" t="s">
        <v>63</v>
      </c>
    </row>
    <row r="41" spans="1:4" x14ac:dyDescent="0.25">
      <c r="A41" s="7">
        <v>39</v>
      </c>
      <c r="B41" s="14" t="s">
        <v>106</v>
      </c>
      <c r="C41" s="14" t="s">
        <v>102</v>
      </c>
      <c r="D41" s="16">
        <v>5.2777777777777788E-3</v>
      </c>
    </row>
    <row r="42" spans="1:4" x14ac:dyDescent="0.25">
      <c r="A42" s="7">
        <v>40</v>
      </c>
      <c r="B42" s="14" t="s">
        <v>1180</v>
      </c>
      <c r="C42" s="14" t="s">
        <v>108</v>
      </c>
      <c r="D42" s="16">
        <v>5.3124999999999995E-3</v>
      </c>
    </row>
    <row r="43" spans="1:4" x14ac:dyDescent="0.25">
      <c r="A43" s="7">
        <v>41</v>
      </c>
      <c r="B43" s="14" t="s">
        <v>81</v>
      </c>
      <c r="C43" s="14" t="s">
        <v>79</v>
      </c>
      <c r="D43" s="15" t="s">
        <v>80</v>
      </c>
    </row>
    <row r="44" spans="1:4" x14ac:dyDescent="0.25">
      <c r="A44" s="7">
        <v>42</v>
      </c>
      <c r="B44" s="14" t="s">
        <v>47</v>
      </c>
      <c r="C44" s="14" t="s">
        <v>44</v>
      </c>
      <c r="D44" s="16">
        <v>5.3125000000000012E-3</v>
      </c>
    </row>
    <row r="45" spans="1:4" x14ac:dyDescent="0.25">
      <c r="A45" s="7">
        <v>43</v>
      </c>
      <c r="B45" s="14" t="s">
        <v>76</v>
      </c>
      <c r="C45" s="14" t="s">
        <v>73</v>
      </c>
      <c r="D45" s="16">
        <v>5.324074074074074E-3</v>
      </c>
    </row>
    <row r="46" spans="1:4" x14ac:dyDescent="0.25">
      <c r="A46" s="7">
        <v>44</v>
      </c>
      <c r="B46" s="14" t="s">
        <v>53</v>
      </c>
      <c r="C46" s="14" t="s">
        <v>49</v>
      </c>
      <c r="D46" s="16">
        <v>5.3240740740740748E-3</v>
      </c>
    </row>
    <row r="47" spans="1:4" x14ac:dyDescent="0.25">
      <c r="A47" s="7">
        <v>45</v>
      </c>
      <c r="B47" s="14" t="s">
        <v>97</v>
      </c>
      <c r="C47" s="14" t="s">
        <v>96</v>
      </c>
      <c r="D47" s="15" t="s">
        <v>98</v>
      </c>
    </row>
    <row r="48" spans="1:4" x14ac:dyDescent="0.25">
      <c r="A48" s="7">
        <v>46</v>
      </c>
      <c r="B48" s="14" t="s">
        <v>82</v>
      </c>
      <c r="C48" s="14" t="s">
        <v>79</v>
      </c>
      <c r="D48" s="16">
        <v>5.3356481481481484E-3</v>
      </c>
    </row>
    <row r="49" spans="1:4" x14ac:dyDescent="0.25">
      <c r="A49" s="7">
        <v>47</v>
      </c>
      <c r="B49" s="14" t="s">
        <v>36</v>
      </c>
      <c r="C49" s="14" t="s">
        <v>259</v>
      </c>
      <c r="D49" s="16">
        <v>5.347222222222222E-3</v>
      </c>
    </row>
    <row r="50" spans="1:4" x14ac:dyDescent="0.25">
      <c r="A50" s="7">
        <v>48</v>
      </c>
      <c r="B50" s="14" t="s">
        <v>119</v>
      </c>
      <c r="C50" s="14" t="s">
        <v>118</v>
      </c>
      <c r="D50" s="15" t="s">
        <v>120</v>
      </c>
    </row>
    <row r="51" spans="1:4" x14ac:dyDescent="0.25">
      <c r="A51" s="7">
        <v>49</v>
      </c>
      <c r="B51" s="14" t="s">
        <v>70</v>
      </c>
      <c r="C51" s="14" t="s">
        <v>67</v>
      </c>
      <c r="D51" s="16">
        <v>5.3819444444444453E-3</v>
      </c>
    </row>
    <row r="52" spans="1:4" x14ac:dyDescent="0.25">
      <c r="A52" s="7">
        <v>50</v>
      </c>
      <c r="B52" s="14" t="s">
        <v>1173</v>
      </c>
      <c r="C52" s="14" t="s">
        <v>79</v>
      </c>
      <c r="D52" s="16">
        <v>5.3935185185185171E-3</v>
      </c>
    </row>
    <row r="53" spans="1:4" x14ac:dyDescent="0.25">
      <c r="A53" s="7">
        <v>51</v>
      </c>
      <c r="B53" s="14" t="s">
        <v>136</v>
      </c>
      <c r="C53" s="14" t="s">
        <v>135</v>
      </c>
      <c r="D53" s="15" t="s">
        <v>137</v>
      </c>
    </row>
    <row r="54" spans="1:4" x14ac:dyDescent="0.25">
      <c r="A54" s="7">
        <v>52</v>
      </c>
      <c r="B54" s="14" t="s">
        <v>141</v>
      </c>
      <c r="C54" s="14" t="s">
        <v>140</v>
      </c>
      <c r="D54" s="15" t="s">
        <v>142</v>
      </c>
    </row>
    <row r="55" spans="1:4" x14ac:dyDescent="0.25">
      <c r="A55" s="7">
        <v>53</v>
      </c>
      <c r="B55" s="14" t="s">
        <v>87</v>
      </c>
      <c r="C55" s="14" t="s">
        <v>84</v>
      </c>
      <c r="D55" s="16">
        <v>5.4050925925925941E-3</v>
      </c>
    </row>
    <row r="56" spans="1:4" x14ac:dyDescent="0.25">
      <c r="A56" s="7">
        <v>54</v>
      </c>
      <c r="B56" s="14" t="s">
        <v>39</v>
      </c>
      <c r="C56" s="14" t="s">
        <v>38</v>
      </c>
      <c r="D56" s="15" t="s">
        <v>40</v>
      </c>
    </row>
    <row r="57" spans="1:4" x14ac:dyDescent="0.25">
      <c r="A57" s="7">
        <v>55</v>
      </c>
      <c r="B57" s="14" t="s">
        <v>103</v>
      </c>
      <c r="C57" s="14" t="s">
        <v>102</v>
      </c>
      <c r="D57" s="15" t="s">
        <v>104</v>
      </c>
    </row>
    <row r="58" spans="1:4" x14ac:dyDescent="0.25">
      <c r="A58" s="7">
        <v>56</v>
      </c>
      <c r="B58" s="14" t="s">
        <v>99</v>
      </c>
      <c r="C58" s="14" t="s">
        <v>96</v>
      </c>
      <c r="D58" s="16">
        <v>5.4629629629629629E-3</v>
      </c>
    </row>
    <row r="59" spans="1:4" x14ac:dyDescent="0.25">
      <c r="A59" s="7">
        <v>57</v>
      </c>
      <c r="B59" s="14" t="s">
        <v>131</v>
      </c>
      <c r="C59" s="14" t="s">
        <v>130</v>
      </c>
      <c r="D59" s="15" t="s">
        <v>132</v>
      </c>
    </row>
    <row r="60" spans="1:4" x14ac:dyDescent="0.25">
      <c r="A60" s="7">
        <v>58</v>
      </c>
      <c r="B60" s="14" t="s">
        <v>93</v>
      </c>
      <c r="C60" s="14" t="s">
        <v>90</v>
      </c>
      <c r="D60" s="16">
        <v>5.4745370370370373E-3</v>
      </c>
    </row>
    <row r="61" spans="1:4" x14ac:dyDescent="0.25">
      <c r="A61" s="7">
        <v>59</v>
      </c>
      <c r="B61" s="14" t="s">
        <v>74</v>
      </c>
      <c r="C61" s="14" t="s">
        <v>73</v>
      </c>
      <c r="D61" s="15" t="s">
        <v>75</v>
      </c>
    </row>
    <row r="62" spans="1:4" x14ac:dyDescent="0.25">
      <c r="A62" s="7">
        <v>60</v>
      </c>
      <c r="B62" s="14" t="s">
        <v>100</v>
      </c>
      <c r="C62" s="14" t="s">
        <v>96</v>
      </c>
      <c r="D62" s="16">
        <v>5.5208333333333342E-3</v>
      </c>
    </row>
    <row r="63" spans="1:4" x14ac:dyDescent="0.25">
      <c r="A63" s="7">
        <v>61</v>
      </c>
      <c r="B63" s="14" t="s">
        <v>85</v>
      </c>
      <c r="C63" s="14" t="s">
        <v>84</v>
      </c>
      <c r="D63" s="15" t="s">
        <v>86</v>
      </c>
    </row>
    <row r="64" spans="1:4" x14ac:dyDescent="0.25">
      <c r="A64" s="7">
        <v>62</v>
      </c>
      <c r="B64" s="14" t="s">
        <v>125</v>
      </c>
      <c r="C64" s="14" t="s">
        <v>124</v>
      </c>
      <c r="D64" s="15" t="s">
        <v>126</v>
      </c>
    </row>
    <row r="65" spans="1:4" x14ac:dyDescent="0.25">
      <c r="A65" s="7">
        <v>63</v>
      </c>
      <c r="B65" s="14" t="s">
        <v>105</v>
      </c>
      <c r="C65" s="14" t="s">
        <v>102</v>
      </c>
      <c r="D65" s="16">
        <v>5.6134259259259254E-3</v>
      </c>
    </row>
    <row r="66" spans="1:4" x14ac:dyDescent="0.25">
      <c r="A66" s="7">
        <v>64</v>
      </c>
      <c r="B66" s="14" t="s">
        <v>122</v>
      </c>
      <c r="C66" s="14" t="s">
        <v>118</v>
      </c>
      <c r="D66" s="16">
        <v>5.6134259259259262E-3</v>
      </c>
    </row>
    <row r="67" spans="1:4" x14ac:dyDescent="0.25">
      <c r="A67" s="7">
        <v>65</v>
      </c>
      <c r="B67" s="14" t="s">
        <v>94</v>
      </c>
      <c r="C67" s="14" t="s">
        <v>90</v>
      </c>
      <c r="D67" s="16">
        <v>5.6249999999999998E-3</v>
      </c>
    </row>
    <row r="68" spans="1:4" x14ac:dyDescent="0.25">
      <c r="A68" s="7">
        <v>66</v>
      </c>
      <c r="B68" s="14" t="s">
        <v>59</v>
      </c>
      <c r="C68" s="14" t="s">
        <v>55</v>
      </c>
      <c r="D68" s="16">
        <v>5.659722222222224E-3</v>
      </c>
    </row>
    <row r="69" spans="1:4" x14ac:dyDescent="0.25">
      <c r="A69" s="7">
        <v>67</v>
      </c>
      <c r="B69" s="14" t="s">
        <v>111</v>
      </c>
      <c r="C69" s="14" t="s">
        <v>108</v>
      </c>
      <c r="D69" s="16">
        <v>5.9143518518518529E-3</v>
      </c>
    </row>
    <row r="70" spans="1:4" x14ac:dyDescent="0.25">
      <c r="A70" s="7">
        <v>68</v>
      </c>
      <c r="B70" s="14" t="s">
        <v>115</v>
      </c>
      <c r="C70" s="14" t="s">
        <v>113</v>
      </c>
      <c r="D70" s="16">
        <v>5.9722222222222234E-3</v>
      </c>
    </row>
    <row r="71" spans="1:4" x14ac:dyDescent="0.25">
      <c r="A71" s="7">
        <v>69</v>
      </c>
      <c r="B71" s="14" t="s">
        <v>133</v>
      </c>
      <c r="C71" s="14" t="s">
        <v>130</v>
      </c>
      <c r="D71" s="16">
        <v>6.0300925925925912E-3</v>
      </c>
    </row>
    <row r="72" spans="1:4" x14ac:dyDescent="0.25">
      <c r="A72" s="7">
        <v>70</v>
      </c>
      <c r="B72" s="14" t="s">
        <v>127</v>
      </c>
      <c r="C72" s="14" t="s">
        <v>124</v>
      </c>
      <c r="D72" s="16">
        <v>6.0416666666666665E-3</v>
      </c>
    </row>
    <row r="73" spans="1:4" x14ac:dyDescent="0.25">
      <c r="A73" s="7">
        <v>71</v>
      </c>
      <c r="B73" s="14" t="s">
        <v>116</v>
      </c>
      <c r="C73" s="14" t="s">
        <v>113</v>
      </c>
      <c r="D73" s="16">
        <v>6.0763888888888864E-3</v>
      </c>
    </row>
    <row r="74" spans="1:4" x14ac:dyDescent="0.25">
      <c r="A74" s="7">
        <v>72</v>
      </c>
      <c r="B74" s="14" t="s">
        <v>121</v>
      </c>
      <c r="C74" s="14" t="s">
        <v>118</v>
      </c>
      <c r="D74" s="16">
        <v>6.2268518518518506E-3</v>
      </c>
    </row>
    <row r="75" spans="1:4" x14ac:dyDescent="0.25">
      <c r="A75" s="7">
        <v>73</v>
      </c>
      <c r="B75" s="14" t="s">
        <v>128</v>
      </c>
      <c r="C75" s="14" t="s">
        <v>124</v>
      </c>
      <c r="D75" s="16">
        <v>6.2268518518518532E-3</v>
      </c>
    </row>
  </sheetData>
  <sortState xmlns:xlrd2="http://schemas.microsoft.com/office/spreadsheetml/2017/richdata2" ref="B3:D75">
    <sortCondition ref="D3:D75"/>
  </sortState>
  <mergeCells count="1">
    <mergeCell ref="A1:D1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21"/>
  <sheetViews>
    <sheetView workbookViewId="0">
      <selection activeCell="O13" sqref="O13"/>
    </sheetView>
  </sheetViews>
  <sheetFormatPr defaultRowHeight="15" x14ac:dyDescent="0.25"/>
  <cols>
    <col min="1" max="1" width="4.140625" bestFit="1" customWidth="1"/>
    <col min="2" max="2" width="25" bestFit="1" customWidth="1"/>
    <col min="3" max="3" width="34.140625" bestFit="1" customWidth="1"/>
    <col min="4" max="4" width="8.85546875" bestFit="1" customWidth="1"/>
  </cols>
  <sheetData>
    <row r="1" spans="1:5" ht="26.25" x14ac:dyDescent="0.4">
      <c r="A1" s="52" t="s">
        <v>1119</v>
      </c>
      <c r="B1" s="52"/>
      <c r="C1" s="52"/>
      <c r="D1" s="52"/>
    </row>
    <row r="2" spans="1:5" x14ac:dyDescent="0.25">
      <c r="A2" s="4" t="s">
        <v>0</v>
      </c>
      <c r="B2" s="24" t="s">
        <v>143</v>
      </c>
      <c r="C2" s="24" t="s">
        <v>1</v>
      </c>
      <c r="D2" s="6" t="s">
        <v>144</v>
      </c>
    </row>
    <row r="3" spans="1:5" x14ac:dyDescent="0.25">
      <c r="A3" s="7"/>
      <c r="B3" s="8" t="s">
        <v>961</v>
      </c>
      <c r="C3" s="8" t="s">
        <v>960</v>
      </c>
      <c r="D3" s="9" t="s">
        <v>962</v>
      </c>
      <c r="E3" s="14"/>
    </row>
    <row r="4" spans="1:5" x14ac:dyDescent="0.25">
      <c r="A4" s="7"/>
      <c r="B4" s="8" t="s">
        <v>1040</v>
      </c>
      <c r="C4" s="8" t="s">
        <v>1039</v>
      </c>
      <c r="D4" s="9" t="s">
        <v>1041</v>
      </c>
      <c r="E4" s="14"/>
    </row>
    <row r="5" spans="1:5" x14ac:dyDescent="0.25">
      <c r="A5" s="7"/>
      <c r="B5" s="8" t="s">
        <v>973</v>
      </c>
      <c r="C5" s="8" t="s">
        <v>968</v>
      </c>
      <c r="D5" s="9">
        <v>7.0833333333333373E-3</v>
      </c>
      <c r="E5" s="14"/>
    </row>
    <row r="6" spans="1:5" x14ac:dyDescent="0.25">
      <c r="A6" s="7"/>
      <c r="B6" s="8" t="s">
        <v>988</v>
      </c>
      <c r="C6" s="8" t="s">
        <v>983</v>
      </c>
      <c r="D6" s="9">
        <v>7.1643518518518523E-3</v>
      </c>
      <c r="E6" s="14"/>
    </row>
    <row r="7" spans="1:5" x14ac:dyDescent="0.25">
      <c r="A7" s="7"/>
      <c r="B7" s="8" t="s">
        <v>1060</v>
      </c>
      <c r="C7" s="8" t="s">
        <v>1059</v>
      </c>
      <c r="D7" s="9" t="s">
        <v>1061</v>
      </c>
      <c r="E7" s="14"/>
    </row>
    <row r="8" spans="1:5" x14ac:dyDescent="0.25">
      <c r="A8" s="7"/>
      <c r="B8" s="8" t="s">
        <v>989</v>
      </c>
      <c r="C8" s="8" t="s">
        <v>983</v>
      </c>
      <c r="D8" s="9">
        <v>7.3495370370370398E-3</v>
      </c>
      <c r="E8" s="14"/>
    </row>
    <row r="9" spans="1:5" x14ac:dyDescent="0.25">
      <c r="A9" s="7"/>
      <c r="B9" s="8" t="s">
        <v>1009</v>
      </c>
      <c r="C9" s="8" t="s">
        <v>1005</v>
      </c>
      <c r="D9" s="9">
        <v>7.3611111111111134E-3</v>
      </c>
      <c r="E9" s="14"/>
    </row>
    <row r="10" spans="1:5" x14ac:dyDescent="0.25">
      <c r="A10" s="7"/>
      <c r="B10" s="8" t="s">
        <v>1027</v>
      </c>
      <c r="C10" s="8" t="s">
        <v>1024</v>
      </c>
      <c r="D10" s="9">
        <v>7.3842592592592579E-3</v>
      </c>
      <c r="E10" s="14"/>
    </row>
    <row r="11" spans="1:5" x14ac:dyDescent="0.25">
      <c r="A11" s="7"/>
      <c r="B11" s="8" t="s">
        <v>1065</v>
      </c>
      <c r="C11" s="8" t="s">
        <v>1059</v>
      </c>
      <c r="D11" s="9">
        <v>7.453703703703702E-3</v>
      </c>
      <c r="E11" s="14"/>
    </row>
    <row r="12" spans="1:5" x14ac:dyDescent="0.25">
      <c r="A12" s="7"/>
      <c r="B12" s="8" t="s">
        <v>974</v>
      </c>
      <c r="C12" s="8" t="s">
        <v>968</v>
      </c>
      <c r="D12" s="9">
        <v>7.4537037037037054E-3</v>
      </c>
      <c r="E12" s="14"/>
    </row>
    <row r="13" spans="1:5" x14ac:dyDescent="0.25">
      <c r="A13" s="7"/>
      <c r="B13" s="8" t="s">
        <v>1036</v>
      </c>
      <c r="C13" s="8" t="s">
        <v>1032</v>
      </c>
      <c r="D13" s="9">
        <v>7.4768518518518491E-3</v>
      </c>
      <c r="E13" s="14"/>
    </row>
    <row r="14" spans="1:5" x14ac:dyDescent="0.25">
      <c r="A14" s="7"/>
      <c r="B14" s="8" t="s">
        <v>1034</v>
      </c>
      <c r="C14" s="8" t="s">
        <v>1032</v>
      </c>
      <c r="D14" s="9">
        <v>7.4768518518518543E-3</v>
      </c>
      <c r="E14" s="14"/>
    </row>
    <row r="15" spans="1:5" x14ac:dyDescent="0.25">
      <c r="A15" s="7"/>
      <c r="B15" s="8" t="s">
        <v>1062</v>
      </c>
      <c r="C15" s="8" t="s">
        <v>1059</v>
      </c>
      <c r="D15" s="9">
        <v>7.8819444444444432E-3</v>
      </c>
      <c r="E15" s="14"/>
    </row>
    <row r="16" spans="1:5" x14ac:dyDescent="0.25">
      <c r="A16" s="7"/>
      <c r="B16" s="8" t="s">
        <v>1037</v>
      </c>
      <c r="C16" s="8" t="s">
        <v>1032</v>
      </c>
      <c r="D16" s="9">
        <v>7.9282407407407357E-3</v>
      </c>
      <c r="E16" s="14"/>
    </row>
    <row r="17" spans="1:5" x14ac:dyDescent="0.25">
      <c r="A17" s="7"/>
      <c r="B17" s="8" t="s">
        <v>1064</v>
      </c>
      <c r="C17" s="8" t="s">
        <v>1059</v>
      </c>
      <c r="D17" s="9">
        <v>7.9398148148148127E-3</v>
      </c>
      <c r="E17" s="14"/>
    </row>
    <row r="18" spans="1:5" x14ac:dyDescent="0.25">
      <c r="A18" s="7"/>
      <c r="B18" s="8" t="s">
        <v>1088</v>
      </c>
      <c r="C18" s="8" t="s">
        <v>1086</v>
      </c>
      <c r="D18" s="9">
        <v>7.9976851851851841E-3</v>
      </c>
      <c r="E18" s="14"/>
    </row>
    <row r="19" spans="1:5" x14ac:dyDescent="0.25">
      <c r="A19" s="7"/>
      <c r="B19" s="8" t="s">
        <v>1063</v>
      </c>
      <c r="C19" s="8" t="s">
        <v>1059</v>
      </c>
      <c r="D19" s="9">
        <v>8.03240740740741E-3</v>
      </c>
      <c r="E19" s="14"/>
    </row>
    <row r="20" spans="1:5" x14ac:dyDescent="0.25">
      <c r="B20" s="8" t="s">
        <v>1098</v>
      </c>
      <c r="C20" s="8" t="s">
        <v>1093</v>
      </c>
      <c r="D20" s="9">
        <v>8.9236111111111183E-3</v>
      </c>
    </row>
    <row r="21" spans="1:5" x14ac:dyDescent="0.25">
      <c r="A21" s="7"/>
      <c r="B21" s="25"/>
      <c r="C21" s="25"/>
      <c r="D21" s="16"/>
      <c r="E21" s="14"/>
    </row>
  </sheetData>
  <sortState xmlns:xlrd2="http://schemas.microsoft.com/office/spreadsheetml/2017/richdata2" ref="A3:D21">
    <sortCondition ref="D3:D21"/>
  </sortState>
  <mergeCells count="1">
    <mergeCell ref="A1:D1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22"/>
  <sheetViews>
    <sheetView workbookViewId="0">
      <selection activeCell="A3" sqref="A3:XFD22"/>
    </sheetView>
  </sheetViews>
  <sheetFormatPr defaultRowHeight="15" x14ac:dyDescent="0.25"/>
  <cols>
    <col min="1" max="1" width="4.140625" bestFit="1" customWidth="1"/>
    <col min="2" max="2" width="19.140625" bestFit="1" customWidth="1"/>
    <col min="3" max="3" width="32.28515625" bestFit="1" customWidth="1"/>
    <col min="4" max="4" width="8.85546875" bestFit="1" customWidth="1"/>
  </cols>
  <sheetData>
    <row r="1" spans="1:5" ht="26.25" x14ac:dyDescent="0.4">
      <c r="A1" s="52" t="s">
        <v>1120</v>
      </c>
      <c r="B1" s="52"/>
      <c r="C1" s="52"/>
      <c r="D1" s="52"/>
    </row>
    <row r="2" spans="1:5" x14ac:dyDescent="0.25">
      <c r="A2" s="4" t="s">
        <v>0</v>
      </c>
      <c r="B2" s="24" t="s">
        <v>143</v>
      </c>
      <c r="C2" s="24" t="s">
        <v>1</v>
      </c>
      <c r="D2" s="6" t="s">
        <v>144</v>
      </c>
    </row>
    <row r="3" spans="1:5" x14ac:dyDescent="0.25">
      <c r="A3" s="7"/>
      <c r="B3" s="8" t="s">
        <v>1171</v>
      </c>
      <c r="C3" s="8" t="s">
        <v>946</v>
      </c>
      <c r="D3" s="9" t="s">
        <v>947</v>
      </c>
      <c r="E3" s="14"/>
    </row>
    <row r="4" spans="1:5" x14ac:dyDescent="0.25">
      <c r="A4" s="7"/>
      <c r="B4" s="8" t="s">
        <v>1172</v>
      </c>
      <c r="C4" s="8" t="s">
        <v>946</v>
      </c>
      <c r="D4" s="9">
        <v>6.5393518518518552E-3</v>
      </c>
      <c r="E4" s="14"/>
    </row>
    <row r="5" spans="1:5" x14ac:dyDescent="0.25">
      <c r="A5" s="7"/>
      <c r="B5" s="8" t="s">
        <v>957</v>
      </c>
      <c r="C5" s="8" t="s">
        <v>952</v>
      </c>
      <c r="D5" s="9">
        <v>6.5856481481481495E-3</v>
      </c>
      <c r="E5" s="14"/>
    </row>
    <row r="6" spans="1:5" x14ac:dyDescent="0.25">
      <c r="A6" s="7"/>
      <c r="B6" s="8" t="s">
        <v>958</v>
      </c>
      <c r="C6" s="8" t="s">
        <v>952</v>
      </c>
      <c r="D6" s="9">
        <v>6.7361111111111059E-3</v>
      </c>
      <c r="E6" s="14"/>
    </row>
    <row r="7" spans="1:5" x14ac:dyDescent="0.25">
      <c r="A7" s="7"/>
      <c r="B7" s="8" t="s">
        <v>1008</v>
      </c>
      <c r="C7" s="8" t="s">
        <v>1005</v>
      </c>
      <c r="D7" s="9">
        <v>6.9328703703703705E-3</v>
      </c>
      <c r="E7" s="14"/>
    </row>
    <row r="8" spans="1:5" x14ac:dyDescent="0.25">
      <c r="A8" s="7"/>
      <c r="B8" s="8" t="s">
        <v>998</v>
      </c>
      <c r="C8" s="8" t="s">
        <v>997</v>
      </c>
      <c r="D8" s="9" t="s">
        <v>999</v>
      </c>
      <c r="E8" s="14"/>
    </row>
    <row r="9" spans="1:5" x14ac:dyDescent="0.25">
      <c r="A9" s="7"/>
      <c r="B9" s="8" t="s">
        <v>967</v>
      </c>
      <c r="C9" s="8" t="s">
        <v>960</v>
      </c>
      <c r="D9" s="9">
        <v>7.1296296296296247E-3</v>
      </c>
      <c r="E9" s="14"/>
    </row>
    <row r="10" spans="1:5" x14ac:dyDescent="0.25">
      <c r="A10" s="7"/>
      <c r="B10" s="8" t="s">
        <v>964</v>
      </c>
      <c r="C10" s="8" t="s">
        <v>960</v>
      </c>
      <c r="D10" s="9">
        <v>7.1643518518518506E-3</v>
      </c>
      <c r="E10" s="14"/>
    </row>
    <row r="11" spans="1:5" x14ac:dyDescent="0.25">
      <c r="A11" s="7"/>
      <c r="B11" s="8" t="s">
        <v>986</v>
      </c>
      <c r="C11" s="8" t="s">
        <v>983</v>
      </c>
      <c r="D11" s="9">
        <v>7.1990740740740747E-3</v>
      </c>
      <c r="E11" s="14"/>
    </row>
    <row r="12" spans="1:5" x14ac:dyDescent="0.25">
      <c r="A12" s="7"/>
      <c r="B12" s="8" t="s">
        <v>984</v>
      </c>
      <c r="C12" s="8" t="s">
        <v>983</v>
      </c>
      <c r="D12" s="9">
        <v>7.2916666666666668E-3</v>
      </c>
      <c r="E12" s="14"/>
    </row>
    <row r="13" spans="1:5" x14ac:dyDescent="0.25">
      <c r="A13" s="7"/>
      <c r="B13" s="8" t="s">
        <v>1010</v>
      </c>
      <c r="C13" s="8" t="s">
        <v>1005</v>
      </c>
      <c r="D13" s="9">
        <v>7.3495370370370364E-3</v>
      </c>
      <c r="E13" s="14"/>
    </row>
    <row r="14" spans="1:5" x14ac:dyDescent="0.25">
      <c r="A14" s="7"/>
      <c r="B14" s="8" t="s">
        <v>1006</v>
      </c>
      <c r="C14" s="8" t="s">
        <v>1005</v>
      </c>
      <c r="D14" s="9" t="s">
        <v>894</v>
      </c>
      <c r="E14" s="14"/>
    </row>
    <row r="15" spans="1:5" x14ac:dyDescent="0.25">
      <c r="A15" s="7"/>
      <c r="B15" s="8" t="s">
        <v>1096</v>
      </c>
      <c r="C15" s="8" t="s">
        <v>1093</v>
      </c>
      <c r="D15" s="9">
        <v>7.6967592592592574E-3</v>
      </c>
      <c r="E15" s="14"/>
    </row>
    <row r="16" spans="1:5" x14ac:dyDescent="0.25">
      <c r="A16" s="7"/>
      <c r="B16" s="8" t="s">
        <v>1015</v>
      </c>
      <c r="C16" s="8" t="s">
        <v>1011</v>
      </c>
      <c r="D16" s="9">
        <v>7.8009259259259299E-3</v>
      </c>
      <c r="E16" s="14"/>
    </row>
    <row r="17" spans="1:5" x14ac:dyDescent="0.25">
      <c r="A17" s="7"/>
      <c r="B17" s="37" t="s">
        <v>1066</v>
      </c>
      <c r="C17" s="8" t="s">
        <v>990</v>
      </c>
      <c r="D17" s="9">
        <v>7.8472222222222242E-3</v>
      </c>
      <c r="E17" s="14"/>
    </row>
    <row r="18" spans="1:5" x14ac:dyDescent="0.25">
      <c r="A18" s="7"/>
      <c r="B18" s="8" t="s">
        <v>1030</v>
      </c>
      <c r="C18" s="8" t="s">
        <v>1024</v>
      </c>
      <c r="D18" s="9">
        <v>7.9050925925925886E-3</v>
      </c>
      <c r="E18" s="14"/>
    </row>
    <row r="19" spans="1:5" x14ac:dyDescent="0.25">
      <c r="A19" s="7"/>
      <c r="B19" s="8" t="s">
        <v>1031</v>
      </c>
      <c r="C19" s="8" t="s">
        <v>1024</v>
      </c>
      <c r="D19" s="9">
        <v>7.9861111111111174E-3</v>
      </c>
      <c r="E19" s="14"/>
    </row>
    <row r="20" spans="1:5" x14ac:dyDescent="0.25">
      <c r="A20" s="7"/>
      <c r="B20" s="8" t="s">
        <v>1007</v>
      </c>
      <c r="C20" s="8" t="s">
        <v>1005</v>
      </c>
      <c r="D20" s="9">
        <v>8.0439814814814801E-3</v>
      </c>
      <c r="E20" s="14"/>
    </row>
    <row r="21" spans="1:5" x14ac:dyDescent="0.25">
      <c r="B21" s="8" t="s">
        <v>1184</v>
      </c>
      <c r="C21" s="8" t="s">
        <v>1011</v>
      </c>
      <c r="D21" s="9">
        <v>8.8310185185185124E-3</v>
      </c>
    </row>
    <row r="22" spans="1:5" x14ac:dyDescent="0.25">
      <c r="B22" s="8" t="s">
        <v>1099</v>
      </c>
      <c r="C22" s="8" t="s">
        <v>1093</v>
      </c>
      <c r="D22" s="9">
        <v>1.0972222222222217E-2</v>
      </c>
    </row>
  </sheetData>
  <sortState xmlns:xlrd2="http://schemas.microsoft.com/office/spreadsheetml/2017/richdata2" ref="A3:D21">
    <sortCondition ref="D3:D21"/>
  </sortState>
  <mergeCells count="1">
    <mergeCell ref="A1:D1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14"/>
  <sheetViews>
    <sheetView workbookViewId="0">
      <selection activeCell="J3" sqref="J3:J13"/>
    </sheetView>
  </sheetViews>
  <sheetFormatPr defaultRowHeight="15" x14ac:dyDescent="0.25"/>
  <cols>
    <col min="1" max="1" width="3.7109375" style="8" bestFit="1" customWidth="1"/>
    <col min="2" max="2" width="29.42578125" style="8" bestFit="1" customWidth="1"/>
    <col min="3" max="3" width="18.42578125" style="8" bestFit="1" customWidth="1"/>
    <col min="4" max="4" width="6.140625" style="8" bestFit="1" customWidth="1"/>
    <col min="5" max="5" width="16.5703125" style="8" bestFit="1" customWidth="1"/>
    <col min="6" max="6" width="7" style="22" bestFit="1" customWidth="1"/>
    <col min="7" max="7" width="15.140625" style="8" bestFit="1" customWidth="1"/>
    <col min="8" max="8" width="7" style="22" bestFit="1" customWidth="1"/>
    <col min="9" max="9" width="15" style="8" bestFit="1" customWidth="1"/>
    <col min="10" max="11" width="7" style="22" bestFit="1" customWidth="1"/>
    <col min="12" max="16384" width="9.140625" style="8"/>
  </cols>
  <sheetData>
    <row r="1" spans="1:15" ht="28.5" x14ac:dyDescent="0.45">
      <c r="A1" s="56" t="s">
        <v>944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5" x14ac:dyDescent="0.25">
      <c r="A2" s="14" t="s">
        <v>0</v>
      </c>
      <c r="B2" s="14" t="s">
        <v>1</v>
      </c>
      <c r="C2" s="10" t="s">
        <v>143</v>
      </c>
      <c r="D2" s="11" t="s">
        <v>146</v>
      </c>
      <c r="E2" s="10" t="s">
        <v>143</v>
      </c>
      <c r="F2" s="12" t="s">
        <v>146</v>
      </c>
      <c r="G2" s="10" t="s">
        <v>143</v>
      </c>
      <c r="H2" s="12" t="s">
        <v>146</v>
      </c>
      <c r="I2" s="10" t="s">
        <v>143</v>
      </c>
      <c r="J2" s="12" t="s">
        <v>146</v>
      </c>
      <c r="K2" s="12" t="s">
        <v>146</v>
      </c>
    </row>
    <row r="3" spans="1:15" x14ac:dyDescent="0.25">
      <c r="A3" s="14" t="s">
        <v>2</v>
      </c>
      <c r="B3" s="14" t="s">
        <v>886</v>
      </c>
      <c r="C3" s="14" t="s">
        <v>887</v>
      </c>
      <c r="D3" s="14" t="s">
        <v>888</v>
      </c>
      <c r="E3" s="14" t="s">
        <v>889</v>
      </c>
      <c r="F3" s="20">
        <v>7.8472222222222224E-3</v>
      </c>
      <c r="G3" s="14" t="s">
        <v>890</v>
      </c>
      <c r="H3" s="20">
        <v>7.7430555555555568E-3</v>
      </c>
      <c r="I3" s="14" t="s">
        <v>891</v>
      </c>
      <c r="J3" s="20">
        <v>7.0717592592592603E-3</v>
      </c>
      <c r="K3" s="20">
        <v>2.9513888888888892E-2</v>
      </c>
    </row>
    <row r="4" spans="1:15" x14ac:dyDescent="0.25">
      <c r="A4" s="14" t="s">
        <v>8</v>
      </c>
      <c r="B4" s="14" t="s">
        <v>892</v>
      </c>
      <c r="C4" s="14" t="s">
        <v>893</v>
      </c>
      <c r="D4" s="14" t="s">
        <v>894</v>
      </c>
      <c r="E4" s="14" t="s">
        <v>895</v>
      </c>
      <c r="F4" s="20">
        <v>8.0324074074074082E-3</v>
      </c>
      <c r="G4" s="14" t="s">
        <v>1159</v>
      </c>
      <c r="H4" s="20">
        <v>8.1365740740740721E-3</v>
      </c>
      <c r="I4" s="14" t="s">
        <v>896</v>
      </c>
      <c r="J4" s="20">
        <v>8.3680555555555626E-3</v>
      </c>
      <c r="K4" s="20">
        <v>3.1921296296296302E-2</v>
      </c>
    </row>
    <row r="5" spans="1:15" x14ac:dyDescent="0.25">
      <c r="A5" s="14" t="s">
        <v>10</v>
      </c>
      <c r="B5" s="14" t="s">
        <v>897</v>
      </c>
      <c r="C5" s="14" t="s">
        <v>898</v>
      </c>
      <c r="D5" s="14" t="s">
        <v>899</v>
      </c>
      <c r="E5" s="14" t="s">
        <v>1185</v>
      </c>
      <c r="F5" s="20">
        <v>7.8356481481481471E-3</v>
      </c>
      <c r="G5" s="14" t="s">
        <v>900</v>
      </c>
      <c r="H5" s="20">
        <v>8.9120370370370395E-3</v>
      </c>
      <c r="I5" s="14" t="s">
        <v>901</v>
      </c>
      <c r="J5" s="20">
        <v>8.1249999999999968E-3</v>
      </c>
      <c r="K5" s="20">
        <v>3.2581018518518516E-2</v>
      </c>
    </row>
    <row r="6" spans="1:15" x14ac:dyDescent="0.25">
      <c r="A6" s="14" t="s">
        <v>15</v>
      </c>
      <c r="B6" s="14" t="s">
        <v>902</v>
      </c>
      <c r="C6" s="14" t="s">
        <v>903</v>
      </c>
      <c r="D6" s="14" t="s">
        <v>856</v>
      </c>
      <c r="E6" s="14" t="s">
        <v>904</v>
      </c>
      <c r="F6" s="20">
        <v>8.078703703703706E-3</v>
      </c>
      <c r="G6" s="14" t="s">
        <v>905</v>
      </c>
      <c r="H6" s="20">
        <v>8.2754629629629602E-3</v>
      </c>
      <c r="I6" s="14" t="s">
        <v>906</v>
      </c>
      <c r="J6" s="20">
        <v>8.4722222222222213E-3</v>
      </c>
      <c r="K6" s="20">
        <v>3.3055555555555553E-2</v>
      </c>
    </row>
    <row r="7" spans="1:15" x14ac:dyDescent="0.25">
      <c r="A7" s="14" t="s">
        <v>21</v>
      </c>
      <c r="B7" s="14" t="s">
        <v>907</v>
      </c>
      <c r="C7" s="14" t="s">
        <v>908</v>
      </c>
      <c r="D7" s="14" t="s">
        <v>909</v>
      </c>
      <c r="E7" s="14" t="s">
        <v>910</v>
      </c>
      <c r="F7" s="20">
        <v>8.2175925925925958E-3</v>
      </c>
      <c r="G7" s="14" t="s">
        <v>911</v>
      </c>
      <c r="H7" s="20">
        <v>8.067129629629629E-3</v>
      </c>
      <c r="I7" s="14" t="s">
        <v>912</v>
      </c>
      <c r="J7" s="20">
        <v>8.5300925925925891E-3</v>
      </c>
      <c r="K7" s="20">
        <v>3.3518518518518517E-2</v>
      </c>
    </row>
    <row r="8" spans="1:15" x14ac:dyDescent="0.25">
      <c r="A8" s="14" t="s">
        <v>26</v>
      </c>
      <c r="B8" s="14" t="s">
        <v>913</v>
      </c>
      <c r="C8" s="14" t="s">
        <v>914</v>
      </c>
      <c r="D8" s="14" t="s">
        <v>915</v>
      </c>
      <c r="E8" s="14" t="s">
        <v>916</v>
      </c>
      <c r="F8" s="20">
        <v>8.3333333333333332E-3</v>
      </c>
      <c r="G8" s="14" t="s">
        <v>917</v>
      </c>
      <c r="H8" s="20">
        <v>8.6689814814814789E-3</v>
      </c>
      <c r="I8" s="14" t="s">
        <v>918</v>
      </c>
      <c r="J8" s="20">
        <v>8.5763888888888903E-3</v>
      </c>
      <c r="K8" s="20">
        <v>3.3703703703703701E-2</v>
      </c>
    </row>
    <row r="9" spans="1:15" x14ac:dyDescent="0.25">
      <c r="A9" s="14" t="s">
        <v>32</v>
      </c>
      <c r="B9" s="14" t="s">
        <v>919</v>
      </c>
      <c r="C9" s="14" t="s">
        <v>920</v>
      </c>
      <c r="D9" s="14" t="s">
        <v>921</v>
      </c>
      <c r="E9" s="14" t="s">
        <v>922</v>
      </c>
      <c r="F9" s="20">
        <v>8.0902777777777761E-3</v>
      </c>
      <c r="G9" s="14" t="s">
        <v>923</v>
      </c>
      <c r="H9" s="20">
        <v>8.5300925925925926E-3</v>
      </c>
      <c r="I9" s="14" t="s">
        <v>924</v>
      </c>
      <c r="J9" s="20">
        <v>9.8495370370370386E-3</v>
      </c>
      <c r="K9" s="20">
        <v>3.425925925925926E-2</v>
      </c>
    </row>
    <row r="10" spans="1:15" x14ac:dyDescent="0.25">
      <c r="A10" s="14" t="s">
        <v>37</v>
      </c>
      <c r="B10" s="14" t="s">
        <v>925</v>
      </c>
      <c r="C10" s="14" t="s">
        <v>926</v>
      </c>
      <c r="D10" s="14" t="s">
        <v>444</v>
      </c>
      <c r="E10" s="14" t="s">
        <v>927</v>
      </c>
      <c r="F10" s="20">
        <v>8.7962962962962968E-3</v>
      </c>
      <c r="G10" s="14" t="s">
        <v>928</v>
      </c>
      <c r="H10" s="20">
        <v>8.9236111111111079E-3</v>
      </c>
      <c r="I10" s="14" t="s">
        <v>929</v>
      </c>
      <c r="J10" s="20">
        <v>8.6342592592592651E-3</v>
      </c>
      <c r="K10" s="20">
        <v>3.5312500000000004E-2</v>
      </c>
    </row>
    <row r="11" spans="1:15" x14ac:dyDescent="0.25">
      <c r="A11" s="14" t="s">
        <v>43</v>
      </c>
      <c r="B11" s="14" t="s">
        <v>930</v>
      </c>
      <c r="C11" s="14" t="s">
        <v>931</v>
      </c>
      <c r="D11" s="14" t="s">
        <v>932</v>
      </c>
      <c r="E11" s="14" t="s">
        <v>933</v>
      </c>
      <c r="F11" s="20">
        <v>8.2754629629629619E-3</v>
      </c>
      <c r="G11" s="14" t="s">
        <v>934</v>
      </c>
      <c r="H11" s="20">
        <v>9.3287037037037002E-3</v>
      </c>
      <c r="I11" s="14" t="s">
        <v>935</v>
      </c>
      <c r="J11" s="20">
        <v>9.6296296296296303E-3</v>
      </c>
      <c r="K11" s="20">
        <v>3.5451388888888886E-2</v>
      </c>
    </row>
    <row r="12" spans="1:15" x14ac:dyDescent="0.25">
      <c r="A12" s="14" t="s">
        <v>48</v>
      </c>
      <c r="B12" s="14" t="s">
        <v>1186</v>
      </c>
      <c r="C12" s="14" t="s">
        <v>1187</v>
      </c>
      <c r="D12" s="20" t="s">
        <v>1110</v>
      </c>
      <c r="E12" s="14" t="s">
        <v>1188</v>
      </c>
      <c r="F12" s="20">
        <v>9.9421296296296324E-3</v>
      </c>
      <c r="G12" s="14" t="s">
        <v>1189</v>
      </c>
      <c r="H12" s="20">
        <v>9.3518518518518473E-3</v>
      </c>
      <c r="I12" s="14" t="s">
        <v>1190</v>
      </c>
      <c r="J12" s="20">
        <v>8.5648148148148202E-3</v>
      </c>
      <c r="K12" s="31">
        <f>F12+D12+H12+J12</f>
        <v>3.6435185185185189E-2</v>
      </c>
    </row>
    <row r="13" spans="1:15" x14ac:dyDescent="0.25">
      <c r="A13" s="14" t="s">
        <v>54</v>
      </c>
      <c r="B13" s="14" t="s">
        <v>936</v>
      </c>
      <c r="C13" s="14" t="s">
        <v>937</v>
      </c>
      <c r="D13" s="14" t="s">
        <v>938</v>
      </c>
      <c r="E13" s="14" t="s">
        <v>939</v>
      </c>
      <c r="F13" s="20">
        <v>1.0335648148148148E-2</v>
      </c>
      <c r="G13" s="14" t="s">
        <v>940</v>
      </c>
      <c r="H13" s="20">
        <v>9.5949074074074062E-3</v>
      </c>
      <c r="I13" s="14" t="s">
        <v>941</v>
      </c>
      <c r="J13" s="20">
        <v>1.053240740740741E-2</v>
      </c>
      <c r="K13" s="20">
        <v>4.0150462962962964E-2</v>
      </c>
    </row>
    <row r="14" spans="1:15" s="30" customFormat="1" ht="12" x14ac:dyDescent="0.2">
      <c r="A14" s="14" t="s">
        <v>60</v>
      </c>
      <c r="B14" s="14" t="s">
        <v>942</v>
      </c>
      <c r="C14" s="14" t="s">
        <v>943</v>
      </c>
      <c r="D14" s="14" t="s">
        <v>626</v>
      </c>
      <c r="E14" s="14" t="s">
        <v>138</v>
      </c>
      <c r="F14" s="20"/>
      <c r="G14" s="14"/>
      <c r="H14" s="20"/>
      <c r="I14" s="14"/>
      <c r="J14" s="20"/>
      <c r="K14" s="20"/>
      <c r="L14" s="31"/>
      <c r="N14" s="31"/>
      <c r="O14" s="31"/>
    </row>
  </sheetData>
  <sortState xmlns:xlrd2="http://schemas.microsoft.com/office/spreadsheetml/2017/richdata2" ref="B3:K14">
    <sortCondition ref="K3:K14"/>
  </sortState>
  <mergeCells count="1">
    <mergeCell ref="A1:K1"/>
  </mergeCells>
  <pageMargins left="0.25" right="0.25" top="0.75" bottom="0.75" header="0.3" footer="0.3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53"/>
  <sheetViews>
    <sheetView workbookViewId="0">
      <selection activeCell="C14" sqref="C14"/>
    </sheetView>
  </sheetViews>
  <sheetFormatPr defaultRowHeight="15" x14ac:dyDescent="0.25"/>
  <cols>
    <col min="1" max="1" width="4.140625" style="8" bestFit="1" customWidth="1"/>
    <col min="2" max="2" width="20.28515625" style="8" bestFit="1" customWidth="1"/>
    <col min="3" max="3" width="31" style="8" bestFit="1" customWidth="1"/>
    <col min="4" max="4" width="8.85546875" style="7" bestFit="1" customWidth="1"/>
    <col min="5" max="16384" width="9.140625" style="8"/>
  </cols>
  <sheetData>
    <row r="1" spans="1:5" ht="26.25" x14ac:dyDescent="0.4">
      <c r="A1" s="52" t="s">
        <v>945</v>
      </c>
      <c r="B1" s="52"/>
      <c r="C1" s="52"/>
      <c r="D1" s="52"/>
    </row>
    <row r="2" spans="1:5" x14ac:dyDescent="0.25">
      <c r="A2" s="4" t="s">
        <v>0</v>
      </c>
      <c r="B2" s="4" t="s">
        <v>143</v>
      </c>
      <c r="C2" s="5" t="s">
        <v>1</v>
      </c>
      <c r="D2" s="6" t="s">
        <v>144</v>
      </c>
    </row>
    <row r="3" spans="1:5" x14ac:dyDescent="0.25">
      <c r="A3" s="7">
        <v>1</v>
      </c>
      <c r="B3" s="48" t="s">
        <v>887</v>
      </c>
      <c r="C3" s="48" t="s">
        <v>886</v>
      </c>
      <c r="D3" s="50" t="s">
        <v>888</v>
      </c>
      <c r="E3" s="14"/>
    </row>
    <row r="4" spans="1:5" x14ac:dyDescent="0.25">
      <c r="A4" s="7">
        <v>2</v>
      </c>
      <c r="B4" s="14" t="s">
        <v>891</v>
      </c>
      <c r="C4" s="14" t="s">
        <v>886</v>
      </c>
      <c r="D4" s="16">
        <v>7.0717592592592603E-3</v>
      </c>
      <c r="E4" s="14"/>
    </row>
    <row r="5" spans="1:5" x14ac:dyDescent="0.25">
      <c r="A5" s="7">
        <v>3</v>
      </c>
      <c r="B5" s="48" t="s">
        <v>1094</v>
      </c>
      <c r="C5" s="48" t="s">
        <v>1005</v>
      </c>
      <c r="D5" s="49">
        <v>7.3842592592592597E-3</v>
      </c>
    </row>
    <row r="6" spans="1:5" x14ac:dyDescent="0.25">
      <c r="A6" s="7">
        <v>4</v>
      </c>
      <c r="B6" s="48" t="s">
        <v>893</v>
      </c>
      <c r="C6" s="48" t="s">
        <v>892</v>
      </c>
      <c r="D6" s="50" t="s">
        <v>894</v>
      </c>
    </row>
    <row r="7" spans="1:5" x14ac:dyDescent="0.25">
      <c r="A7" s="7">
        <v>5</v>
      </c>
      <c r="B7" s="48" t="s">
        <v>1087</v>
      </c>
      <c r="C7" s="48" t="s">
        <v>1086</v>
      </c>
      <c r="D7" s="49" t="s">
        <v>1076</v>
      </c>
    </row>
    <row r="8" spans="1:5" x14ac:dyDescent="0.25">
      <c r="A8" s="7">
        <v>6</v>
      </c>
      <c r="B8" s="48" t="s">
        <v>898</v>
      </c>
      <c r="C8" s="48" t="s">
        <v>897</v>
      </c>
      <c r="D8" s="50" t="s">
        <v>899</v>
      </c>
    </row>
    <row r="9" spans="1:5" x14ac:dyDescent="0.25">
      <c r="A9" s="7">
        <v>7</v>
      </c>
      <c r="B9" s="48" t="s">
        <v>890</v>
      </c>
      <c r="C9" s="48" t="s">
        <v>886</v>
      </c>
      <c r="D9" s="49">
        <v>7.7430555555555568E-3</v>
      </c>
    </row>
    <row r="10" spans="1:5" x14ac:dyDescent="0.25">
      <c r="A10" s="7">
        <v>8</v>
      </c>
      <c r="B10" s="48" t="s">
        <v>920</v>
      </c>
      <c r="C10" s="48" t="s">
        <v>919</v>
      </c>
      <c r="D10" s="50" t="s">
        <v>921</v>
      </c>
    </row>
    <row r="11" spans="1:5" x14ac:dyDescent="0.25">
      <c r="A11" s="7">
        <v>9</v>
      </c>
      <c r="B11" s="48" t="s">
        <v>1185</v>
      </c>
      <c r="C11" s="48" t="s">
        <v>897</v>
      </c>
      <c r="D11" s="49">
        <v>7.8356481481481471E-3</v>
      </c>
    </row>
    <row r="12" spans="1:5" x14ac:dyDescent="0.25">
      <c r="A12" s="7">
        <v>10</v>
      </c>
      <c r="B12" s="48" t="s">
        <v>889</v>
      </c>
      <c r="C12" s="48" t="s">
        <v>886</v>
      </c>
      <c r="D12" s="49">
        <v>7.8472222222222224E-3</v>
      </c>
    </row>
    <row r="13" spans="1:5" x14ac:dyDescent="0.25">
      <c r="A13" s="7">
        <v>11</v>
      </c>
      <c r="B13" s="48" t="s">
        <v>895</v>
      </c>
      <c r="C13" s="48" t="s">
        <v>892</v>
      </c>
      <c r="D13" s="49">
        <v>8.0324074074074082E-3</v>
      </c>
    </row>
    <row r="14" spans="1:5" x14ac:dyDescent="0.25">
      <c r="A14" s="7">
        <v>12</v>
      </c>
      <c r="B14" s="48" t="s">
        <v>911</v>
      </c>
      <c r="C14" s="48" t="s">
        <v>907</v>
      </c>
      <c r="D14" s="49">
        <v>8.067129629629629E-3</v>
      </c>
    </row>
    <row r="15" spans="1:5" x14ac:dyDescent="0.25">
      <c r="A15" s="7">
        <v>13</v>
      </c>
      <c r="B15" s="48" t="s">
        <v>904</v>
      </c>
      <c r="C15" s="48" t="s">
        <v>902</v>
      </c>
      <c r="D15" s="49">
        <v>8.078703703703706E-3</v>
      </c>
    </row>
    <row r="16" spans="1:5" x14ac:dyDescent="0.25">
      <c r="A16" s="7">
        <v>14</v>
      </c>
      <c r="B16" s="48" t="s">
        <v>922</v>
      </c>
      <c r="C16" s="48" t="s">
        <v>919</v>
      </c>
      <c r="D16" s="49">
        <v>8.0902777777777761E-3</v>
      </c>
    </row>
    <row r="17" spans="1:4" x14ac:dyDescent="0.25">
      <c r="A17" s="7">
        <v>15</v>
      </c>
      <c r="B17" s="14" t="s">
        <v>901</v>
      </c>
      <c r="C17" s="14" t="s">
        <v>897</v>
      </c>
      <c r="D17" s="16">
        <v>8.1249999999999968E-3</v>
      </c>
    </row>
    <row r="18" spans="1:4" x14ac:dyDescent="0.25">
      <c r="A18" s="7">
        <v>16</v>
      </c>
      <c r="B18" s="48" t="s">
        <v>914</v>
      </c>
      <c r="C18" s="48" t="s">
        <v>913</v>
      </c>
      <c r="D18" s="50" t="s">
        <v>915</v>
      </c>
    </row>
    <row r="19" spans="1:4" x14ac:dyDescent="0.25">
      <c r="A19" s="7">
        <v>17</v>
      </c>
      <c r="B19" s="48" t="s">
        <v>1159</v>
      </c>
      <c r="C19" s="48" t="s">
        <v>892</v>
      </c>
      <c r="D19" s="49">
        <v>8.1365740740740721E-3</v>
      </c>
    </row>
    <row r="20" spans="1:4" x14ac:dyDescent="0.25">
      <c r="A20" s="7">
        <v>18</v>
      </c>
      <c r="B20" s="48" t="s">
        <v>1082</v>
      </c>
      <c r="C20" s="48" t="s">
        <v>1079</v>
      </c>
      <c r="D20" s="49">
        <v>8.2175925925925923E-3</v>
      </c>
    </row>
    <row r="21" spans="1:4" x14ac:dyDescent="0.25">
      <c r="A21" s="7">
        <v>19</v>
      </c>
      <c r="B21" s="48" t="s">
        <v>931</v>
      </c>
      <c r="C21" s="48" t="s">
        <v>930</v>
      </c>
      <c r="D21" s="50" t="s">
        <v>932</v>
      </c>
    </row>
    <row r="22" spans="1:4" x14ac:dyDescent="0.25">
      <c r="A22" s="7">
        <v>20</v>
      </c>
      <c r="B22" s="48" t="s">
        <v>910</v>
      </c>
      <c r="C22" s="48" t="s">
        <v>907</v>
      </c>
      <c r="D22" s="49">
        <v>8.2175925925925958E-3</v>
      </c>
    </row>
    <row r="23" spans="1:4" x14ac:dyDescent="0.25">
      <c r="A23" s="7">
        <v>21</v>
      </c>
      <c r="B23" s="48" t="s">
        <v>903</v>
      </c>
      <c r="C23" s="48" t="s">
        <v>902</v>
      </c>
      <c r="D23" s="50" t="s">
        <v>856</v>
      </c>
    </row>
    <row r="24" spans="1:4" x14ac:dyDescent="0.25">
      <c r="A24" s="7">
        <v>22</v>
      </c>
      <c r="B24" s="48" t="s">
        <v>1078</v>
      </c>
      <c r="C24" s="48" t="s">
        <v>1074</v>
      </c>
      <c r="D24" s="49">
        <v>8.2291666666666693E-3</v>
      </c>
    </row>
    <row r="25" spans="1:4" x14ac:dyDescent="0.25">
      <c r="A25" s="7">
        <v>23</v>
      </c>
      <c r="B25" s="48" t="s">
        <v>905</v>
      </c>
      <c r="C25" s="48" t="s">
        <v>902</v>
      </c>
      <c r="D25" s="49">
        <v>8.2754629629629602E-3</v>
      </c>
    </row>
    <row r="26" spans="1:4" x14ac:dyDescent="0.25">
      <c r="A26" s="7">
        <v>24</v>
      </c>
      <c r="B26" s="48" t="s">
        <v>933</v>
      </c>
      <c r="C26" s="48" t="s">
        <v>930</v>
      </c>
      <c r="D26" s="49">
        <v>8.2754629629629619E-3</v>
      </c>
    </row>
    <row r="27" spans="1:4" x14ac:dyDescent="0.25">
      <c r="A27" s="7">
        <v>25</v>
      </c>
      <c r="B27" s="48" t="s">
        <v>916</v>
      </c>
      <c r="C27" s="48" t="s">
        <v>913</v>
      </c>
      <c r="D27" s="49">
        <v>8.3333333333333332E-3</v>
      </c>
    </row>
    <row r="28" spans="1:4" x14ac:dyDescent="0.25">
      <c r="A28" s="7">
        <v>26</v>
      </c>
      <c r="B28" s="14" t="s">
        <v>896</v>
      </c>
      <c r="C28" s="14" t="s">
        <v>892</v>
      </c>
      <c r="D28" s="16">
        <v>8.3680555555555626E-3</v>
      </c>
    </row>
    <row r="29" spans="1:4" x14ac:dyDescent="0.25">
      <c r="A29" s="7">
        <v>27</v>
      </c>
      <c r="B29" s="48" t="s">
        <v>1069</v>
      </c>
      <c r="C29" s="48" t="s">
        <v>1067</v>
      </c>
      <c r="D29" s="49">
        <v>8.4027777777777764E-3</v>
      </c>
    </row>
    <row r="30" spans="1:4" x14ac:dyDescent="0.25">
      <c r="A30" s="7">
        <v>28</v>
      </c>
      <c r="B30" s="14" t="s">
        <v>906</v>
      </c>
      <c r="C30" s="14" t="s">
        <v>902</v>
      </c>
      <c r="D30" s="16">
        <v>8.4722222222222213E-3</v>
      </c>
    </row>
    <row r="31" spans="1:4" x14ac:dyDescent="0.25">
      <c r="A31" s="7">
        <v>29</v>
      </c>
      <c r="B31" s="14" t="s">
        <v>912</v>
      </c>
      <c r="C31" s="14" t="s">
        <v>907</v>
      </c>
      <c r="D31" s="16">
        <v>8.5300925925925891E-3</v>
      </c>
    </row>
    <row r="32" spans="1:4" x14ac:dyDescent="0.25">
      <c r="A32" s="7">
        <v>30</v>
      </c>
      <c r="B32" s="48" t="s">
        <v>923</v>
      </c>
      <c r="C32" s="48" t="s">
        <v>919</v>
      </c>
      <c r="D32" s="49">
        <v>8.5300925925925926E-3</v>
      </c>
    </row>
    <row r="33" spans="1:5" x14ac:dyDescent="0.25">
      <c r="A33" s="7">
        <v>31</v>
      </c>
      <c r="B33" s="14" t="s">
        <v>1190</v>
      </c>
      <c r="C33" s="14" t="s">
        <v>1186</v>
      </c>
      <c r="D33" s="16">
        <v>8.5648148148148202E-3</v>
      </c>
    </row>
    <row r="34" spans="1:5" x14ac:dyDescent="0.25">
      <c r="A34" s="7">
        <v>32</v>
      </c>
      <c r="B34" s="48" t="s">
        <v>1187</v>
      </c>
      <c r="C34" s="48" t="s">
        <v>1186</v>
      </c>
      <c r="D34" s="49" t="s">
        <v>1110</v>
      </c>
    </row>
    <row r="35" spans="1:5" x14ac:dyDescent="0.25">
      <c r="A35" s="7">
        <v>33</v>
      </c>
      <c r="B35" s="14" t="s">
        <v>918</v>
      </c>
      <c r="C35" s="14" t="s">
        <v>913</v>
      </c>
      <c r="D35" s="16">
        <v>8.5763888888888903E-3</v>
      </c>
    </row>
    <row r="36" spans="1:5" x14ac:dyDescent="0.25">
      <c r="A36" s="7">
        <v>34</v>
      </c>
      <c r="B36" s="14" t="s">
        <v>929</v>
      </c>
      <c r="C36" s="14" t="s">
        <v>925</v>
      </c>
      <c r="D36" s="16">
        <v>8.6342592592592651E-3</v>
      </c>
    </row>
    <row r="37" spans="1:5" x14ac:dyDescent="0.25">
      <c r="A37" s="7">
        <v>35</v>
      </c>
      <c r="B37" s="48" t="s">
        <v>917</v>
      </c>
      <c r="C37" s="48" t="s">
        <v>913</v>
      </c>
      <c r="D37" s="49">
        <v>8.6689814814814789E-3</v>
      </c>
    </row>
    <row r="38" spans="1:5" x14ac:dyDescent="0.25">
      <c r="A38" s="7">
        <v>36</v>
      </c>
      <c r="B38" s="48" t="s">
        <v>1050</v>
      </c>
      <c r="C38" s="48" t="s">
        <v>1044</v>
      </c>
      <c r="D38" s="49">
        <v>8.6689814814814824E-3</v>
      </c>
    </row>
    <row r="39" spans="1:5" x14ac:dyDescent="0.25">
      <c r="A39" s="7">
        <v>37</v>
      </c>
      <c r="B39" s="48" t="s">
        <v>908</v>
      </c>
      <c r="C39" s="48" t="s">
        <v>907</v>
      </c>
      <c r="D39" s="50" t="s">
        <v>909</v>
      </c>
    </row>
    <row r="40" spans="1:5" x14ac:dyDescent="0.25">
      <c r="A40" s="7">
        <v>38</v>
      </c>
      <c r="B40" s="48" t="s">
        <v>927</v>
      </c>
      <c r="C40" s="48" t="s">
        <v>925</v>
      </c>
      <c r="D40" s="49">
        <v>8.7962962962962968E-3</v>
      </c>
    </row>
    <row r="41" spans="1:5" x14ac:dyDescent="0.25">
      <c r="A41" s="7">
        <v>39</v>
      </c>
      <c r="B41" s="48" t="s">
        <v>900</v>
      </c>
      <c r="C41" s="48" t="s">
        <v>897</v>
      </c>
      <c r="D41" s="49">
        <v>8.9120370370370395E-3</v>
      </c>
    </row>
    <row r="42" spans="1:5" x14ac:dyDescent="0.25">
      <c r="A42" s="7">
        <v>40</v>
      </c>
      <c r="B42" s="48" t="s">
        <v>928</v>
      </c>
      <c r="C42" s="48" t="s">
        <v>925</v>
      </c>
      <c r="D42" s="49">
        <v>8.9236111111111079E-3</v>
      </c>
    </row>
    <row r="43" spans="1:5" x14ac:dyDescent="0.25">
      <c r="A43" s="7">
        <v>41</v>
      </c>
      <c r="B43" s="48" t="s">
        <v>926</v>
      </c>
      <c r="C43" s="48" t="s">
        <v>925</v>
      </c>
      <c r="D43" s="50" t="s">
        <v>444</v>
      </c>
    </row>
    <row r="44" spans="1:5" x14ac:dyDescent="0.25">
      <c r="A44" s="7">
        <v>42</v>
      </c>
      <c r="B44" s="48" t="s">
        <v>934</v>
      </c>
      <c r="C44" s="48" t="s">
        <v>930</v>
      </c>
      <c r="D44" s="49">
        <v>9.3287037037037002E-3</v>
      </c>
      <c r="E44" s="14"/>
    </row>
    <row r="45" spans="1:5" x14ac:dyDescent="0.25">
      <c r="A45" s="7">
        <v>43</v>
      </c>
      <c r="B45" s="48" t="s">
        <v>940</v>
      </c>
      <c r="C45" s="48" t="s">
        <v>936</v>
      </c>
      <c r="D45" s="49">
        <v>9.5949074074074062E-3</v>
      </c>
      <c r="E45" s="14"/>
    </row>
    <row r="46" spans="1:5" x14ac:dyDescent="0.25">
      <c r="A46" s="7">
        <v>44</v>
      </c>
      <c r="B46" s="48" t="s">
        <v>1090</v>
      </c>
      <c r="C46" s="48" t="s">
        <v>1086</v>
      </c>
      <c r="D46" s="49">
        <v>9.6180555555555568E-3</v>
      </c>
      <c r="E46" s="14"/>
    </row>
    <row r="47" spans="1:5" x14ac:dyDescent="0.25">
      <c r="A47" s="7">
        <v>45</v>
      </c>
      <c r="B47" s="14" t="s">
        <v>935</v>
      </c>
      <c r="C47" s="14" t="s">
        <v>930</v>
      </c>
      <c r="D47" s="16">
        <v>9.6296296296296303E-3</v>
      </c>
      <c r="E47" s="14"/>
    </row>
    <row r="48" spans="1:5" x14ac:dyDescent="0.25">
      <c r="A48" s="7">
        <v>46</v>
      </c>
      <c r="B48" s="48" t="s">
        <v>937</v>
      </c>
      <c r="C48" s="48" t="s">
        <v>936</v>
      </c>
      <c r="D48" s="50" t="s">
        <v>938</v>
      </c>
      <c r="E48" s="14"/>
    </row>
    <row r="49" spans="1:5" x14ac:dyDescent="0.25">
      <c r="A49" s="7">
        <v>47</v>
      </c>
      <c r="B49" s="48" t="s">
        <v>1097</v>
      </c>
      <c r="C49" s="48" t="s">
        <v>1093</v>
      </c>
      <c r="D49" s="49">
        <v>9.7337962962962925E-3</v>
      </c>
      <c r="E49" s="14"/>
    </row>
    <row r="50" spans="1:5" x14ac:dyDescent="0.25">
      <c r="A50" s="7">
        <v>48</v>
      </c>
      <c r="B50" s="14" t="s">
        <v>924</v>
      </c>
      <c r="C50" s="14" t="s">
        <v>919</v>
      </c>
      <c r="D50" s="16">
        <v>9.8495370370370386E-3</v>
      </c>
      <c r="E50" s="14"/>
    </row>
    <row r="51" spans="1:5" x14ac:dyDescent="0.25">
      <c r="A51" s="7">
        <v>49</v>
      </c>
      <c r="B51" s="48" t="s">
        <v>1107</v>
      </c>
      <c r="C51" s="48" t="s">
        <v>1102</v>
      </c>
      <c r="D51" s="49">
        <v>1.0069444444444447E-2</v>
      </c>
      <c r="E51" s="14"/>
    </row>
    <row r="52" spans="1:5" x14ac:dyDescent="0.25">
      <c r="A52" s="7">
        <v>50</v>
      </c>
      <c r="B52" s="48" t="s">
        <v>939</v>
      </c>
      <c r="C52" s="48" t="s">
        <v>936</v>
      </c>
      <c r="D52" s="49">
        <v>1.0335648148148148E-2</v>
      </c>
    </row>
    <row r="53" spans="1:5" x14ac:dyDescent="0.25">
      <c r="A53" s="7">
        <v>51</v>
      </c>
      <c r="B53" s="14" t="s">
        <v>941</v>
      </c>
      <c r="C53" s="14" t="s">
        <v>936</v>
      </c>
      <c r="D53" s="16">
        <v>1.053240740740741E-2</v>
      </c>
    </row>
  </sheetData>
  <sortState xmlns:xlrd2="http://schemas.microsoft.com/office/spreadsheetml/2017/richdata2" ref="B3:D53">
    <sortCondition ref="D3:D53"/>
  </sortState>
  <mergeCells count="1">
    <mergeCell ref="A1:D1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20"/>
  <sheetViews>
    <sheetView workbookViewId="0">
      <selection activeCell="H3" sqref="H3:H19"/>
    </sheetView>
  </sheetViews>
  <sheetFormatPr defaultRowHeight="15" x14ac:dyDescent="0.25"/>
  <cols>
    <col min="1" max="1" width="3.42578125" bestFit="1" customWidth="1"/>
    <col min="2" max="2" width="33.42578125" bestFit="1" customWidth="1"/>
    <col min="3" max="3" width="16" bestFit="1" customWidth="1"/>
    <col min="4" max="4" width="7.140625" bestFit="1" customWidth="1"/>
    <col min="5" max="5" width="17.7109375" bestFit="1" customWidth="1"/>
    <col min="6" max="6" width="8.140625" style="1" bestFit="1" customWidth="1"/>
    <col min="7" max="7" width="18.42578125" bestFit="1" customWidth="1"/>
    <col min="8" max="9" width="8.140625" style="1" bestFit="1" customWidth="1"/>
  </cols>
  <sheetData>
    <row r="1" spans="1:10" s="14" customFormat="1" ht="18.75" x14ac:dyDescent="0.3">
      <c r="A1" s="55" t="s">
        <v>884</v>
      </c>
      <c r="B1" s="55"/>
      <c r="C1" s="55"/>
      <c r="D1" s="55"/>
      <c r="E1" s="55"/>
      <c r="F1" s="55"/>
      <c r="G1" s="55"/>
      <c r="H1" s="55"/>
      <c r="I1" s="55"/>
      <c r="J1" s="23"/>
    </row>
    <row r="2" spans="1:10" s="10" customFormat="1" ht="12" x14ac:dyDescent="0.2">
      <c r="A2" s="11" t="s">
        <v>0</v>
      </c>
      <c r="B2" s="10" t="s">
        <v>1</v>
      </c>
      <c r="C2" s="10" t="s">
        <v>143</v>
      </c>
      <c r="D2" s="11" t="s">
        <v>146</v>
      </c>
      <c r="E2" s="10" t="s">
        <v>143</v>
      </c>
      <c r="F2" s="12" t="s">
        <v>146</v>
      </c>
      <c r="G2" s="10" t="s">
        <v>143</v>
      </c>
      <c r="H2" s="12" t="s">
        <v>146</v>
      </c>
      <c r="I2" s="12" t="s">
        <v>146</v>
      </c>
      <c r="J2" s="21"/>
    </row>
    <row r="3" spans="1:10" x14ac:dyDescent="0.25">
      <c r="A3" s="8" t="s">
        <v>2</v>
      </c>
      <c r="B3" s="8" t="s">
        <v>808</v>
      </c>
      <c r="C3" s="8" t="s">
        <v>809</v>
      </c>
      <c r="D3" s="8" t="s">
        <v>810</v>
      </c>
      <c r="E3" s="8" t="s">
        <v>811</v>
      </c>
      <c r="F3" s="22">
        <v>7.9513888888888863E-3</v>
      </c>
      <c r="G3" s="8" t="s">
        <v>812</v>
      </c>
      <c r="H3" s="22">
        <v>8.3217592592592614E-3</v>
      </c>
      <c r="I3" s="22">
        <v>2.3645833333333335E-2</v>
      </c>
    </row>
    <row r="4" spans="1:10" x14ac:dyDescent="0.25">
      <c r="A4" s="8" t="s">
        <v>8</v>
      </c>
      <c r="B4" s="8" t="s">
        <v>813</v>
      </c>
      <c r="C4" s="8" t="s">
        <v>814</v>
      </c>
      <c r="D4" s="8" t="s">
        <v>815</v>
      </c>
      <c r="E4" s="8" t="s">
        <v>816</v>
      </c>
      <c r="F4" s="22">
        <v>7.9976851851851841E-3</v>
      </c>
      <c r="G4" s="8" t="s">
        <v>817</v>
      </c>
      <c r="H4" s="22">
        <v>8.1134259259259267E-3</v>
      </c>
      <c r="I4" s="22">
        <v>2.3877314814814813E-2</v>
      </c>
    </row>
    <row r="5" spans="1:10" x14ac:dyDescent="0.25">
      <c r="A5" s="8" t="s">
        <v>10</v>
      </c>
      <c r="B5" s="8" t="s">
        <v>818</v>
      </c>
      <c r="C5" s="8" t="s">
        <v>819</v>
      </c>
      <c r="D5" s="8" t="s">
        <v>820</v>
      </c>
      <c r="E5" s="8" t="s">
        <v>821</v>
      </c>
      <c r="F5" s="22">
        <v>8.3449074074074085E-3</v>
      </c>
      <c r="G5" s="8" t="s">
        <v>822</v>
      </c>
      <c r="H5" s="22">
        <v>8.2175925925925888E-3</v>
      </c>
      <c r="I5" s="22">
        <v>2.4074074074074071E-2</v>
      </c>
    </row>
    <row r="6" spans="1:10" x14ac:dyDescent="0.25">
      <c r="A6" s="8" t="s">
        <v>15</v>
      </c>
      <c r="B6" s="8" t="s">
        <v>823</v>
      </c>
      <c r="C6" s="8" t="s">
        <v>824</v>
      </c>
      <c r="D6" s="8" t="s">
        <v>825</v>
      </c>
      <c r="E6" s="8" t="s">
        <v>826</v>
      </c>
      <c r="F6" s="22">
        <v>8.2291666666666659E-3</v>
      </c>
      <c r="G6" s="8" t="s">
        <v>827</v>
      </c>
      <c r="H6" s="22">
        <v>8.6342592592592651E-3</v>
      </c>
      <c r="I6" s="22">
        <v>2.4525462962962968E-2</v>
      </c>
    </row>
    <row r="7" spans="1:10" x14ac:dyDescent="0.25">
      <c r="A7" s="8" t="s">
        <v>21</v>
      </c>
      <c r="B7" s="8" t="s">
        <v>828</v>
      </c>
      <c r="C7" s="8" t="s">
        <v>829</v>
      </c>
      <c r="D7" s="8" t="s">
        <v>820</v>
      </c>
      <c r="E7" s="8" t="s">
        <v>830</v>
      </c>
      <c r="F7" s="22">
        <v>8.4606481481481512E-3</v>
      </c>
      <c r="G7" s="8" t="s">
        <v>1153</v>
      </c>
      <c r="H7" s="22">
        <v>9.2592592592592587E-3</v>
      </c>
      <c r="I7" s="22">
        <v>2.5231481481481483E-2</v>
      </c>
    </row>
    <row r="8" spans="1:10" x14ac:dyDescent="0.25">
      <c r="A8" s="8" t="s">
        <v>26</v>
      </c>
      <c r="B8" s="8" t="s">
        <v>831</v>
      </c>
      <c r="C8" s="8" t="s">
        <v>832</v>
      </c>
      <c r="D8" s="8" t="s">
        <v>407</v>
      </c>
      <c r="E8" s="8" t="s">
        <v>833</v>
      </c>
      <c r="F8" s="22">
        <v>8.6111111111111128E-3</v>
      </c>
      <c r="G8" s="37" t="s">
        <v>869</v>
      </c>
      <c r="H8" s="22">
        <v>8.9351851851851814E-3</v>
      </c>
      <c r="I8" s="22">
        <v>2.5555555555555554E-2</v>
      </c>
    </row>
    <row r="9" spans="1:10" x14ac:dyDescent="0.25">
      <c r="A9" s="8" t="s">
        <v>32</v>
      </c>
      <c r="B9" s="8" t="s">
        <v>834</v>
      </c>
      <c r="C9" s="8" t="s">
        <v>835</v>
      </c>
      <c r="D9" s="8" t="s">
        <v>836</v>
      </c>
      <c r="E9" s="8" t="s">
        <v>837</v>
      </c>
      <c r="F9" s="22">
        <v>9.2824074074074059E-3</v>
      </c>
      <c r="G9" s="8" t="s">
        <v>838</v>
      </c>
      <c r="H9" s="22">
        <v>8.5879629629629674E-3</v>
      </c>
      <c r="I9" s="22">
        <v>2.5914351851851855E-2</v>
      </c>
    </row>
    <row r="10" spans="1:10" x14ac:dyDescent="0.25">
      <c r="A10" s="8" t="s">
        <v>37</v>
      </c>
      <c r="B10" s="8" t="s">
        <v>839</v>
      </c>
      <c r="C10" s="8" t="s">
        <v>840</v>
      </c>
      <c r="D10" s="8" t="s">
        <v>841</v>
      </c>
      <c r="E10" s="8" t="s">
        <v>842</v>
      </c>
      <c r="F10" s="22">
        <v>9.0856481481481465E-3</v>
      </c>
      <c r="G10" s="8" t="s">
        <v>843</v>
      </c>
      <c r="H10" s="22">
        <v>8.8194444444444457E-3</v>
      </c>
      <c r="I10" s="22">
        <v>2.6157407407407407E-2</v>
      </c>
    </row>
    <row r="11" spans="1:10" x14ac:dyDescent="0.25">
      <c r="A11" s="8" t="s">
        <v>43</v>
      </c>
      <c r="B11" s="8" t="s">
        <v>844</v>
      </c>
      <c r="C11" s="8" t="s">
        <v>845</v>
      </c>
      <c r="D11" s="8" t="s">
        <v>846</v>
      </c>
      <c r="E11" s="8" t="s">
        <v>847</v>
      </c>
      <c r="F11" s="22">
        <v>9.4560185185185181E-3</v>
      </c>
      <c r="G11" s="8" t="s">
        <v>848</v>
      </c>
      <c r="H11" s="22">
        <v>8.5416666666666662E-3</v>
      </c>
      <c r="I11" s="22">
        <v>2.672453703703704E-2</v>
      </c>
    </row>
    <row r="12" spans="1:10" x14ac:dyDescent="0.25">
      <c r="A12" s="8" t="s">
        <v>48</v>
      </c>
      <c r="B12" s="8" t="s">
        <v>849</v>
      </c>
      <c r="C12" s="8" t="s">
        <v>850</v>
      </c>
      <c r="D12" s="8" t="s">
        <v>851</v>
      </c>
      <c r="E12" s="8" t="s">
        <v>852</v>
      </c>
      <c r="F12" s="22">
        <v>9.1782407407407385E-3</v>
      </c>
      <c r="G12" s="8" t="s">
        <v>853</v>
      </c>
      <c r="H12" s="22">
        <v>9.1666666666666667E-3</v>
      </c>
      <c r="I12" s="22">
        <v>2.6805555555555555E-2</v>
      </c>
    </row>
    <row r="13" spans="1:10" x14ac:dyDescent="0.25">
      <c r="A13" s="8" t="s">
        <v>54</v>
      </c>
      <c r="B13" s="8" t="s">
        <v>854</v>
      </c>
      <c r="C13" s="8" t="s">
        <v>855</v>
      </c>
      <c r="D13" s="8" t="s">
        <v>856</v>
      </c>
      <c r="E13" s="8" t="s">
        <v>857</v>
      </c>
      <c r="F13" s="22">
        <v>8.9699074074074056E-3</v>
      </c>
      <c r="G13" s="8" t="s">
        <v>858</v>
      </c>
      <c r="H13" s="22">
        <v>9.8842592592592628E-3</v>
      </c>
      <c r="I13" s="22">
        <v>2.7083333333333334E-2</v>
      </c>
    </row>
    <row r="14" spans="1:10" x14ac:dyDescent="0.25">
      <c r="A14" s="8" t="s">
        <v>60</v>
      </c>
      <c r="B14" s="8" t="s">
        <v>1170</v>
      </c>
      <c r="C14" s="8" t="s">
        <v>859</v>
      </c>
      <c r="D14" s="8" t="s">
        <v>860</v>
      </c>
      <c r="E14" s="8" t="s">
        <v>861</v>
      </c>
      <c r="F14" s="22">
        <v>8.8888888888888906E-3</v>
      </c>
      <c r="G14" s="8" t="s">
        <v>824</v>
      </c>
      <c r="H14" s="22">
        <v>8.0208333333333312E-3</v>
      </c>
      <c r="I14" s="22">
        <v>2.71875E-2</v>
      </c>
    </row>
    <row r="15" spans="1:10" x14ac:dyDescent="0.25">
      <c r="A15" s="8" t="s">
        <v>66</v>
      </c>
      <c r="B15" s="8" t="s">
        <v>862</v>
      </c>
      <c r="C15" s="8" t="s">
        <v>863</v>
      </c>
      <c r="D15" s="8" t="s">
        <v>541</v>
      </c>
      <c r="E15" s="8" t="s">
        <v>864</v>
      </c>
      <c r="F15" s="22">
        <v>9.3865740740740732E-3</v>
      </c>
      <c r="G15" s="8" t="s">
        <v>865</v>
      </c>
      <c r="H15" s="22">
        <v>9.7453703703703695E-3</v>
      </c>
      <c r="I15" s="22">
        <v>2.8599537037037034E-2</v>
      </c>
    </row>
    <row r="16" spans="1:10" x14ac:dyDescent="0.25">
      <c r="A16" s="8" t="s">
        <v>72</v>
      </c>
      <c r="B16" s="8" t="s">
        <v>866</v>
      </c>
      <c r="C16" s="37" t="s">
        <v>1133</v>
      </c>
      <c r="D16" s="8" t="s">
        <v>867</v>
      </c>
      <c r="E16" s="37" t="s">
        <v>1134</v>
      </c>
      <c r="F16" s="22">
        <v>1.0428240740740743E-2</v>
      </c>
      <c r="G16" s="37" t="s">
        <v>1135</v>
      </c>
      <c r="H16" s="22">
        <v>1.0069444444444443E-2</v>
      </c>
      <c r="I16" s="22">
        <v>3.0208333333333337E-2</v>
      </c>
    </row>
    <row r="17" spans="1:9" x14ac:dyDescent="0.25">
      <c r="A17" s="8" t="s">
        <v>78</v>
      </c>
      <c r="B17" s="8" t="s">
        <v>868</v>
      </c>
      <c r="C17" s="37" t="s">
        <v>1132</v>
      </c>
      <c r="D17" s="8" t="s">
        <v>870</v>
      </c>
      <c r="E17" s="37" t="s">
        <v>1131</v>
      </c>
      <c r="F17" s="22">
        <v>1.1747685185185184E-2</v>
      </c>
      <c r="G17" s="8" t="s">
        <v>871</v>
      </c>
      <c r="H17" s="22">
        <v>9.837962962962965E-3</v>
      </c>
      <c r="I17" s="22">
        <v>3.0983796296296297E-2</v>
      </c>
    </row>
    <row r="18" spans="1:9" x14ac:dyDescent="0.25">
      <c r="A18" s="8" t="s">
        <v>83</v>
      </c>
      <c r="B18" s="8" t="s">
        <v>872</v>
      </c>
      <c r="C18" s="8" t="s">
        <v>873</v>
      </c>
      <c r="D18" s="8" t="s">
        <v>735</v>
      </c>
      <c r="E18" s="8" t="s">
        <v>874</v>
      </c>
      <c r="F18" s="22">
        <v>9.4675925925925952E-3</v>
      </c>
      <c r="G18" s="8" t="s">
        <v>875</v>
      </c>
      <c r="H18" s="22">
        <v>1.1874999999999997E-2</v>
      </c>
      <c r="I18" s="22">
        <v>3.1168981481481485E-2</v>
      </c>
    </row>
    <row r="19" spans="1:9" x14ac:dyDescent="0.25">
      <c r="A19" s="8" t="s">
        <v>89</v>
      </c>
      <c r="B19" s="8" t="s">
        <v>876</v>
      </c>
      <c r="C19" s="8" t="s">
        <v>1160</v>
      </c>
      <c r="D19" s="8" t="s">
        <v>877</v>
      </c>
      <c r="E19" s="8" t="s">
        <v>878</v>
      </c>
      <c r="F19" s="22">
        <v>1.1238425925925926E-2</v>
      </c>
      <c r="G19" s="8" t="s">
        <v>879</v>
      </c>
      <c r="H19" s="22">
        <v>1.1423611111111117E-2</v>
      </c>
      <c r="I19" s="22">
        <v>3.3217592592592597E-2</v>
      </c>
    </row>
    <row r="20" spans="1:9" x14ac:dyDescent="0.25">
      <c r="A20" s="8" t="s">
        <v>95</v>
      </c>
      <c r="B20" s="8" t="s">
        <v>880</v>
      </c>
      <c r="C20" s="8" t="s">
        <v>883</v>
      </c>
      <c r="D20" s="8" t="s">
        <v>882</v>
      </c>
      <c r="E20" s="8" t="s">
        <v>881</v>
      </c>
      <c r="F20" s="22">
        <v>1.0173611111111111E-2</v>
      </c>
      <c r="G20" s="8"/>
      <c r="H20" s="22"/>
      <c r="I20" s="22"/>
    </row>
  </sheetData>
  <mergeCells count="1">
    <mergeCell ref="A1:I1"/>
  </mergeCells>
  <pageMargins left="0.7" right="0.7" top="0.75" bottom="0.75" header="0.3" footer="0.3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61"/>
  <sheetViews>
    <sheetView workbookViewId="0">
      <selection activeCell="A47" sqref="A47:XFD47"/>
    </sheetView>
  </sheetViews>
  <sheetFormatPr defaultRowHeight="15" x14ac:dyDescent="0.25"/>
  <cols>
    <col min="1" max="1" width="4.140625" bestFit="1" customWidth="1"/>
    <col min="2" max="2" width="19.28515625" bestFit="1" customWidth="1"/>
    <col min="3" max="3" width="38.42578125" bestFit="1" customWidth="1"/>
    <col min="4" max="4" width="8.85546875" style="2" bestFit="1" customWidth="1"/>
  </cols>
  <sheetData>
    <row r="1" spans="1:5" ht="26.25" x14ac:dyDescent="0.4">
      <c r="A1" s="52" t="s">
        <v>885</v>
      </c>
      <c r="B1" s="52"/>
      <c r="C1" s="52"/>
      <c r="D1" s="52"/>
    </row>
    <row r="2" spans="1:5" x14ac:dyDescent="0.25">
      <c r="A2" s="4" t="s">
        <v>0</v>
      </c>
      <c r="B2" s="4" t="s">
        <v>143</v>
      </c>
      <c r="C2" s="5" t="s">
        <v>1</v>
      </c>
      <c r="D2" s="6" t="s">
        <v>144</v>
      </c>
    </row>
    <row r="3" spans="1:5" x14ac:dyDescent="0.25">
      <c r="B3" s="8" t="s">
        <v>809</v>
      </c>
      <c r="C3" s="8" t="s">
        <v>808</v>
      </c>
      <c r="D3" s="7" t="s">
        <v>810</v>
      </c>
    </row>
    <row r="4" spans="1:5" x14ac:dyDescent="0.25">
      <c r="B4" s="8" t="s">
        <v>819</v>
      </c>
      <c r="C4" s="8" t="s">
        <v>818</v>
      </c>
      <c r="D4" s="7" t="s">
        <v>820</v>
      </c>
    </row>
    <row r="5" spans="1:5" x14ac:dyDescent="0.25">
      <c r="B5" s="8" t="s">
        <v>829</v>
      </c>
      <c r="C5" s="8" t="s">
        <v>828</v>
      </c>
      <c r="D5" s="7" t="s">
        <v>820</v>
      </c>
    </row>
    <row r="6" spans="1:5" x14ac:dyDescent="0.25">
      <c r="B6" s="8" t="s">
        <v>824</v>
      </c>
      <c r="C6" s="8" t="s">
        <v>823</v>
      </c>
      <c r="D6" s="7" t="s">
        <v>825</v>
      </c>
    </row>
    <row r="7" spans="1:5" x14ac:dyDescent="0.25">
      <c r="A7" s="2"/>
      <c r="B7" s="8" t="s">
        <v>814</v>
      </c>
      <c r="C7" s="8" t="s">
        <v>813</v>
      </c>
      <c r="D7" s="7" t="s">
        <v>815</v>
      </c>
      <c r="E7" s="14"/>
    </row>
    <row r="8" spans="1:5" x14ac:dyDescent="0.25">
      <c r="A8" s="2"/>
      <c r="B8" s="8" t="s">
        <v>811</v>
      </c>
      <c r="C8" s="8" t="s">
        <v>808</v>
      </c>
      <c r="D8" s="9">
        <v>7.9513888888888863E-3</v>
      </c>
      <c r="E8" s="14"/>
    </row>
    <row r="9" spans="1:5" x14ac:dyDescent="0.25">
      <c r="A9" s="2"/>
      <c r="B9" s="8" t="s">
        <v>816</v>
      </c>
      <c r="C9" s="8" t="s">
        <v>813</v>
      </c>
      <c r="D9" s="9">
        <v>7.9976851851851841E-3</v>
      </c>
      <c r="E9" s="14"/>
    </row>
    <row r="10" spans="1:5" x14ac:dyDescent="0.25">
      <c r="A10" s="7"/>
      <c r="B10" s="8" t="s">
        <v>832</v>
      </c>
      <c r="C10" s="8" t="s">
        <v>831</v>
      </c>
      <c r="D10" s="7" t="s">
        <v>407</v>
      </c>
    </row>
    <row r="11" spans="1:5" x14ac:dyDescent="0.25">
      <c r="A11" s="7"/>
      <c r="B11" s="8" t="s">
        <v>824</v>
      </c>
      <c r="C11" s="8" t="s">
        <v>1170</v>
      </c>
      <c r="D11" s="9">
        <v>8.0208333333333312E-3</v>
      </c>
    </row>
    <row r="12" spans="1:5" x14ac:dyDescent="0.25">
      <c r="A12" s="7"/>
      <c r="B12" s="8" t="s">
        <v>835</v>
      </c>
      <c r="C12" s="8" t="s">
        <v>834</v>
      </c>
      <c r="D12" s="7" t="s">
        <v>836</v>
      </c>
    </row>
    <row r="13" spans="1:5" x14ac:dyDescent="0.25">
      <c r="A13" s="7"/>
      <c r="B13" s="8" t="s">
        <v>817</v>
      </c>
      <c r="C13" s="8" t="s">
        <v>813</v>
      </c>
      <c r="D13" s="9">
        <v>8.1134259259259267E-3</v>
      </c>
    </row>
    <row r="14" spans="1:5" x14ac:dyDescent="0.25">
      <c r="A14" s="7"/>
      <c r="B14" s="8" t="s">
        <v>822</v>
      </c>
      <c r="C14" s="8" t="s">
        <v>818</v>
      </c>
      <c r="D14" s="9">
        <v>8.2175925925925888E-3</v>
      </c>
    </row>
    <row r="15" spans="1:5" x14ac:dyDescent="0.25">
      <c r="A15" s="7"/>
      <c r="B15" s="8" t="s">
        <v>855</v>
      </c>
      <c r="C15" s="8" t="s">
        <v>854</v>
      </c>
      <c r="D15" s="7" t="s">
        <v>856</v>
      </c>
    </row>
    <row r="16" spans="1:5" x14ac:dyDescent="0.25">
      <c r="A16" s="7"/>
      <c r="B16" s="8" t="s">
        <v>826</v>
      </c>
      <c r="C16" s="8" t="s">
        <v>823</v>
      </c>
      <c r="D16" s="9">
        <v>8.2291666666666659E-3</v>
      </c>
    </row>
    <row r="17" spans="1:4" x14ac:dyDescent="0.25">
      <c r="A17" s="7"/>
      <c r="B17" s="8" t="s">
        <v>840</v>
      </c>
      <c r="C17" s="8" t="s">
        <v>839</v>
      </c>
      <c r="D17" s="7" t="s">
        <v>841</v>
      </c>
    </row>
    <row r="18" spans="1:4" x14ac:dyDescent="0.25">
      <c r="A18" s="7"/>
      <c r="B18" s="8" t="s">
        <v>812</v>
      </c>
      <c r="C18" s="8" t="s">
        <v>808</v>
      </c>
      <c r="D18" s="9">
        <v>8.3217592592592614E-3</v>
      </c>
    </row>
    <row r="19" spans="1:4" x14ac:dyDescent="0.25">
      <c r="A19" s="7"/>
      <c r="B19" s="8" t="s">
        <v>821</v>
      </c>
      <c r="C19" s="8" t="s">
        <v>818</v>
      </c>
      <c r="D19" s="9">
        <v>8.3449074074074085E-3</v>
      </c>
    </row>
    <row r="20" spans="1:4" x14ac:dyDescent="0.25">
      <c r="A20" s="7"/>
      <c r="B20" s="8" t="s">
        <v>850</v>
      </c>
      <c r="C20" s="8" t="s">
        <v>849</v>
      </c>
      <c r="D20" s="7" t="s">
        <v>851</v>
      </c>
    </row>
    <row r="21" spans="1:4" x14ac:dyDescent="0.25">
      <c r="A21" s="7"/>
      <c r="B21" s="8" t="s">
        <v>830</v>
      </c>
      <c r="C21" s="8" t="s">
        <v>828</v>
      </c>
      <c r="D21" s="9">
        <v>8.4606481481481512E-3</v>
      </c>
    </row>
    <row r="22" spans="1:4" x14ac:dyDescent="0.25">
      <c r="A22" s="7"/>
      <c r="B22" s="8" t="s">
        <v>848</v>
      </c>
      <c r="C22" s="8" t="s">
        <v>844</v>
      </c>
      <c r="D22" s="9">
        <v>8.5416666666666662E-3</v>
      </c>
    </row>
    <row r="23" spans="1:4" x14ac:dyDescent="0.25">
      <c r="A23" s="7"/>
      <c r="B23" s="8" t="s">
        <v>838</v>
      </c>
      <c r="C23" s="8" t="s">
        <v>834</v>
      </c>
      <c r="D23" s="9">
        <v>8.5879629629629674E-3</v>
      </c>
    </row>
    <row r="24" spans="1:4" x14ac:dyDescent="0.25">
      <c r="A24" s="7"/>
      <c r="B24" s="8" t="s">
        <v>833</v>
      </c>
      <c r="C24" s="8" t="s">
        <v>831</v>
      </c>
      <c r="D24" s="9">
        <v>8.6111111111111128E-3</v>
      </c>
    </row>
    <row r="25" spans="1:4" x14ac:dyDescent="0.25">
      <c r="A25" s="7"/>
      <c r="B25" s="8" t="s">
        <v>827</v>
      </c>
      <c r="C25" s="8" t="s">
        <v>823</v>
      </c>
      <c r="D25" s="9">
        <v>8.6342592592592651E-3</v>
      </c>
    </row>
    <row r="26" spans="1:4" x14ac:dyDescent="0.25">
      <c r="A26" s="7"/>
      <c r="B26" s="8" t="s">
        <v>845</v>
      </c>
      <c r="C26" s="8" t="s">
        <v>844</v>
      </c>
      <c r="D26" s="7" t="s">
        <v>846</v>
      </c>
    </row>
    <row r="27" spans="1:4" x14ac:dyDescent="0.25">
      <c r="A27" s="7"/>
      <c r="B27" s="8" t="s">
        <v>843</v>
      </c>
      <c r="C27" s="8" t="s">
        <v>839</v>
      </c>
      <c r="D27" s="9">
        <v>8.8194444444444457E-3</v>
      </c>
    </row>
    <row r="28" spans="1:4" x14ac:dyDescent="0.25">
      <c r="A28" s="7"/>
      <c r="B28" s="8" t="s">
        <v>1174</v>
      </c>
      <c r="C28" s="8" t="s">
        <v>1093</v>
      </c>
      <c r="D28" s="9">
        <v>8.8541666666666699E-3</v>
      </c>
    </row>
    <row r="29" spans="1:4" x14ac:dyDescent="0.25">
      <c r="A29" s="7"/>
      <c r="B29" s="37" t="s">
        <v>1155</v>
      </c>
      <c r="C29" s="8" t="s">
        <v>1039</v>
      </c>
      <c r="D29" s="9">
        <v>8.8657407407407365E-3</v>
      </c>
    </row>
    <row r="30" spans="1:4" x14ac:dyDescent="0.25">
      <c r="A30" s="7"/>
      <c r="B30" s="8" t="s">
        <v>861</v>
      </c>
      <c r="C30" s="8" t="s">
        <v>1170</v>
      </c>
      <c r="D30" s="9">
        <v>8.8888888888888906E-3</v>
      </c>
    </row>
    <row r="31" spans="1:4" x14ac:dyDescent="0.25">
      <c r="A31" s="7"/>
      <c r="B31" s="8" t="s">
        <v>883</v>
      </c>
      <c r="C31" s="8" t="s">
        <v>880</v>
      </c>
      <c r="D31" s="7" t="s">
        <v>882</v>
      </c>
    </row>
    <row r="32" spans="1:4" x14ac:dyDescent="0.25">
      <c r="A32" s="7"/>
      <c r="B32" s="37" t="s">
        <v>869</v>
      </c>
      <c r="C32" s="8" t="s">
        <v>831</v>
      </c>
      <c r="D32" s="9">
        <v>8.9351851851851814E-3</v>
      </c>
    </row>
    <row r="33" spans="1:4" x14ac:dyDescent="0.25">
      <c r="A33" s="7"/>
      <c r="B33" s="8" t="s">
        <v>857</v>
      </c>
      <c r="C33" s="8" t="s">
        <v>854</v>
      </c>
      <c r="D33" s="9">
        <v>8.9699074074074056E-3</v>
      </c>
    </row>
    <row r="34" spans="1:4" x14ac:dyDescent="0.25">
      <c r="A34" s="7"/>
      <c r="B34" s="8" t="s">
        <v>842</v>
      </c>
      <c r="C34" s="8" t="s">
        <v>839</v>
      </c>
      <c r="D34" s="9">
        <v>9.0856481481481465E-3</v>
      </c>
    </row>
    <row r="35" spans="1:4" x14ac:dyDescent="0.25">
      <c r="A35" s="7"/>
      <c r="B35" s="8" t="s">
        <v>853</v>
      </c>
      <c r="C35" s="8" t="s">
        <v>849</v>
      </c>
      <c r="D35" s="9">
        <v>9.1666666666666667E-3</v>
      </c>
    </row>
    <row r="36" spans="1:4" x14ac:dyDescent="0.25">
      <c r="A36" s="7"/>
      <c r="B36" s="8" t="s">
        <v>852</v>
      </c>
      <c r="C36" s="8" t="s">
        <v>849</v>
      </c>
      <c r="D36" s="9">
        <v>9.1782407407407385E-3</v>
      </c>
    </row>
    <row r="37" spans="1:4" x14ac:dyDescent="0.25">
      <c r="A37" s="7"/>
      <c r="B37" s="8" t="s">
        <v>1153</v>
      </c>
      <c r="C37" s="8" t="s">
        <v>828</v>
      </c>
      <c r="D37" s="9">
        <v>9.2592592592592587E-3</v>
      </c>
    </row>
    <row r="38" spans="1:4" x14ac:dyDescent="0.25">
      <c r="A38" s="7"/>
      <c r="B38" s="8" t="s">
        <v>837</v>
      </c>
      <c r="C38" s="8" t="s">
        <v>834</v>
      </c>
      <c r="D38" s="9">
        <v>9.2824074074074059E-3</v>
      </c>
    </row>
    <row r="39" spans="1:4" x14ac:dyDescent="0.25">
      <c r="A39" s="7"/>
      <c r="B39" s="48" t="s">
        <v>1189</v>
      </c>
      <c r="C39" s="48" t="s">
        <v>1186</v>
      </c>
      <c r="D39" s="49">
        <v>9.3518518518518473E-3</v>
      </c>
    </row>
    <row r="40" spans="1:4" x14ac:dyDescent="0.25">
      <c r="A40" s="7"/>
      <c r="B40" s="8" t="s">
        <v>864</v>
      </c>
      <c r="C40" s="8" t="s">
        <v>862</v>
      </c>
      <c r="D40" s="9">
        <v>9.3865740740740732E-3</v>
      </c>
    </row>
    <row r="41" spans="1:4" x14ac:dyDescent="0.25">
      <c r="A41" s="7"/>
      <c r="B41" s="37" t="s">
        <v>1132</v>
      </c>
      <c r="C41" s="8" t="s">
        <v>868</v>
      </c>
      <c r="D41" s="7" t="s">
        <v>870</v>
      </c>
    </row>
    <row r="42" spans="1:4" x14ac:dyDescent="0.25">
      <c r="A42" s="7"/>
      <c r="B42" s="8" t="s">
        <v>847</v>
      </c>
      <c r="C42" s="8" t="s">
        <v>844</v>
      </c>
      <c r="D42" s="9">
        <v>9.4560185185185181E-3</v>
      </c>
    </row>
    <row r="43" spans="1:4" x14ac:dyDescent="0.25">
      <c r="A43" s="7"/>
      <c r="B43" s="8" t="s">
        <v>863</v>
      </c>
      <c r="C43" s="8" t="s">
        <v>862</v>
      </c>
      <c r="D43" s="7" t="s">
        <v>541</v>
      </c>
    </row>
    <row r="44" spans="1:4" x14ac:dyDescent="0.25">
      <c r="A44" s="7"/>
      <c r="B44" s="8" t="s">
        <v>874</v>
      </c>
      <c r="C44" s="8" t="s">
        <v>872</v>
      </c>
      <c r="D44" s="9">
        <v>9.4675925925925952E-3</v>
      </c>
    </row>
    <row r="45" spans="1:4" x14ac:dyDescent="0.25">
      <c r="A45" s="7"/>
      <c r="B45" s="48" t="s">
        <v>943</v>
      </c>
      <c r="C45" s="48" t="s">
        <v>942</v>
      </c>
      <c r="D45" s="50" t="s">
        <v>626</v>
      </c>
    </row>
    <row r="46" spans="1:4" x14ac:dyDescent="0.25">
      <c r="A46" s="7"/>
      <c r="B46" s="37" t="s">
        <v>1133</v>
      </c>
      <c r="C46" s="8" t="s">
        <v>866</v>
      </c>
      <c r="D46" s="7" t="s">
        <v>867</v>
      </c>
    </row>
    <row r="47" spans="1:4" x14ac:dyDescent="0.25">
      <c r="A47" s="7"/>
      <c r="B47" s="8" t="s">
        <v>873</v>
      </c>
      <c r="C47" s="8" t="s">
        <v>872</v>
      </c>
      <c r="D47" s="7" t="s">
        <v>735</v>
      </c>
    </row>
    <row r="48" spans="1:4" x14ac:dyDescent="0.25">
      <c r="A48" s="7"/>
      <c r="B48" s="8" t="s">
        <v>871</v>
      </c>
      <c r="C48" s="8" t="s">
        <v>868</v>
      </c>
      <c r="D48" s="9">
        <v>9.837962962962965E-3</v>
      </c>
    </row>
    <row r="49" spans="1:5" x14ac:dyDescent="0.25">
      <c r="A49" s="7"/>
      <c r="B49" s="8" t="s">
        <v>858</v>
      </c>
      <c r="C49" s="8" t="s">
        <v>854</v>
      </c>
      <c r="D49" s="9">
        <v>9.8842592592592628E-3</v>
      </c>
    </row>
    <row r="50" spans="1:5" x14ac:dyDescent="0.25">
      <c r="A50" s="7"/>
      <c r="B50" s="48" t="s">
        <v>1188</v>
      </c>
      <c r="C50" s="48" t="s">
        <v>1186</v>
      </c>
      <c r="D50" s="49">
        <v>9.9421296296296324E-3</v>
      </c>
    </row>
    <row r="51" spans="1:5" x14ac:dyDescent="0.25">
      <c r="A51" s="7"/>
      <c r="B51" s="37" t="s">
        <v>1135</v>
      </c>
      <c r="C51" s="8" t="s">
        <v>866</v>
      </c>
      <c r="D51" s="9">
        <v>1.0069444444444443E-2</v>
      </c>
    </row>
    <row r="52" spans="1:5" x14ac:dyDescent="0.25">
      <c r="A52" s="7"/>
      <c r="B52" s="8" t="s">
        <v>1108</v>
      </c>
      <c r="C52" s="8" t="s">
        <v>1102</v>
      </c>
      <c r="D52" s="9">
        <v>1.0138888888888885E-2</v>
      </c>
    </row>
    <row r="53" spans="1:5" x14ac:dyDescent="0.25">
      <c r="A53" s="7"/>
      <c r="B53" s="8" t="s">
        <v>881</v>
      </c>
      <c r="C53" s="8" t="s">
        <v>880</v>
      </c>
      <c r="D53" s="9">
        <v>1.0173611111111111E-2</v>
      </c>
    </row>
    <row r="54" spans="1:5" x14ac:dyDescent="0.25">
      <c r="A54" s="7"/>
      <c r="B54" s="8" t="s">
        <v>859</v>
      </c>
      <c r="C54" s="8" t="s">
        <v>1170</v>
      </c>
      <c r="D54" s="7" t="s">
        <v>860</v>
      </c>
      <c r="E54" s="14"/>
    </row>
    <row r="55" spans="1:5" x14ac:dyDescent="0.25">
      <c r="A55" s="7"/>
      <c r="B55" s="37" t="s">
        <v>1134</v>
      </c>
      <c r="C55" s="8" t="s">
        <v>866</v>
      </c>
      <c r="D55" s="9">
        <v>1.0428240740740743E-2</v>
      </c>
      <c r="E55" s="14"/>
    </row>
    <row r="56" spans="1:5" x14ac:dyDescent="0.25">
      <c r="B56" s="8" t="s">
        <v>1160</v>
      </c>
      <c r="C56" s="8" t="s">
        <v>876</v>
      </c>
      <c r="D56" s="7" t="s">
        <v>877</v>
      </c>
    </row>
    <row r="57" spans="1:5" x14ac:dyDescent="0.25">
      <c r="B57" s="8" t="s">
        <v>1109</v>
      </c>
      <c r="C57" s="8" t="s">
        <v>1102</v>
      </c>
      <c r="D57" s="9">
        <v>1.1145833333333334E-2</v>
      </c>
    </row>
    <row r="58" spans="1:5" x14ac:dyDescent="0.25">
      <c r="B58" s="8" t="s">
        <v>878</v>
      </c>
      <c r="C58" s="8" t="s">
        <v>876</v>
      </c>
      <c r="D58" s="9">
        <v>1.1238425925925926E-2</v>
      </c>
    </row>
    <row r="59" spans="1:5" x14ac:dyDescent="0.25">
      <c r="B59" s="8" t="s">
        <v>879</v>
      </c>
      <c r="C59" s="8" t="s">
        <v>876</v>
      </c>
      <c r="D59" s="9">
        <v>1.1423611111111117E-2</v>
      </c>
    </row>
    <row r="60" spans="1:5" x14ac:dyDescent="0.25">
      <c r="B60" s="37" t="s">
        <v>1131</v>
      </c>
      <c r="C60" s="8" t="s">
        <v>868</v>
      </c>
      <c r="D60" s="9">
        <v>1.1747685185185184E-2</v>
      </c>
    </row>
    <row r="61" spans="1:5" x14ac:dyDescent="0.25">
      <c r="B61" s="8" t="s">
        <v>875</v>
      </c>
      <c r="C61" s="8" t="s">
        <v>872</v>
      </c>
      <c r="D61" s="9">
        <v>1.1874999999999997E-2</v>
      </c>
    </row>
  </sheetData>
  <sortState xmlns:xlrd2="http://schemas.microsoft.com/office/spreadsheetml/2017/richdata2" ref="B3:D61">
    <sortCondition ref="D3:D61"/>
  </sortState>
  <mergeCells count="1">
    <mergeCell ref="A1:D1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18"/>
  <sheetViews>
    <sheetView workbookViewId="0">
      <selection activeCell="H3" sqref="H3:H13"/>
    </sheetView>
  </sheetViews>
  <sheetFormatPr defaultRowHeight="15" x14ac:dyDescent="0.25"/>
  <cols>
    <col min="1" max="1" width="4.7109375" style="7" bestFit="1" customWidth="1"/>
    <col min="2" max="2" width="33" style="8" bestFit="1" customWidth="1"/>
    <col min="3" max="3" width="14.7109375" style="8" bestFit="1" customWidth="1"/>
    <col min="4" max="4" width="9.42578125" style="9" bestFit="1" customWidth="1"/>
    <col min="5" max="5" width="16.85546875" style="8" bestFit="1" customWidth="1"/>
    <col min="6" max="6" width="9.42578125" style="9" bestFit="1" customWidth="1"/>
    <col min="7" max="7" width="20.28515625" style="8" bestFit="1" customWidth="1"/>
    <col min="8" max="8" width="9.42578125" style="9" bestFit="1" customWidth="1"/>
    <col min="9" max="9" width="8.28515625" style="9" bestFit="1" customWidth="1"/>
    <col min="10" max="16384" width="9.140625" style="8"/>
  </cols>
  <sheetData>
    <row r="1" spans="1:9" s="14" customFormat="1" ht="18.75" x14ac:dyDescent="0.3">
      <c r="A1" s="55" t="s">
        <v>723</v>
      </c>
      <c r="B1" s="55"/>
      <c r="C1" s="55"/>
      <c r="D1" s="55"/>
      <c r="E1" s="55"/>
      <c r="F1" s="55"/>
      <c r="G1" s="55"/>
      <c r="H1" s="55"/>
      <c r="I1" s="55"/>
    </row>
    <row r="2" spans="1:9" s="10" customFormat="1" ht="12" x14ac:dyDescent="0.2">
      <c r="A2" s="11" t="s">
        <v>0</v>
      </c>
      <c r="B2" s="10" t="s">
        <v>1</v>
      </c>
      <c r="C2" s="10" t="s">
        <v>143</v>
      </c>
      <c r="D2" s="11" t="s">
        <v>146</v>
      </c>
      <c r="E2" s="10" t="s">
        <v>143</v>
      </c>
      <c r="F2" s="12" t="s">
        <v>146</v>
      </c>
      <c r="G2" s="10" t="s">
        <v>143</v>
      </c>
      <c r="H2" s="12" t="s">
        <v>146</v>
      </c>
      <c r="I2" s="12" t="s">
        <v>146</v>
      </c>
    </row>
    <row r="3" spans="1:9" x14ac:dyDescent="0.25">
      <c r="A3" s="7">
        <v>1</v>
      </c>
      <c r="B3" s="32" t="s">
        <v>668</v>
      </c>
      <c r="C3" s="32" t="s">
        <v>669</v>
      </c>
      <c r="D3" s="33" t="s">
        <v>670</v>
      </c>
      <c r="E3" s="32" t="s">
        <v>671</v>
      </c>
      <c r="F3" s="33">
        <v>8.9699074074074056E-3</v>
      </c>
      <c r="G3" s="32" t="s">
        <v>672</v>
      </c>
      <c r="H3" s="33">
        <v>8.1481481481481509E-3</v>
      </c>
      <c r="I3" s="33">
        <v>2.6354166666666668E-2</v>
      </c>
    </row>
    <row r="4" spans="1:9" x14ac:dyDescent="0.25">
      <c r="A4" s="7">
        <v>2</v>
      </c>
      <c r="B4" s="32" t="s">
        <v>673</v>
      </c>
      <c r="C4" s="32" t="s">
        <v>674</v>
      </c>
      <c r="D4" s="33" t="s">
        <v>675</v>
      </c>
      <c r="E4" s="32" t="s">
        <v>676</v>
      </c>
      <c r="F4" s="33">
        <v>9.2939814814814812E-3</v>
      </c>
      <c r="G4" s="32" t="s">
        <v>677</v>
      </c>
      <c r="H4" s="33">
        <v>9.1319444444444425E-3</v>
      </c>
      <c r="I4" s="33">
        <v>2.7546296296296291E-2</v>
      </c>
    </row>
    <row r="5" spans="1:9" x14ac:dyDescent="0.25">
      <c r="A5" s="7">
        <v>3</v>
      </c>
      <c r="B5" s="32" t="s">
        <v>678</v>
      </c>
      <c r="C5" s="32" t="s">
        <v>679</v>
      </c>
      <c r="D5" s="33" t="s">
        <v>680</v>
      </c>
      <c r="E5" s="32" t="s">
        <v>681</v>
      </c>
      <c r="F5" s="33">
        <v>9.9537037037037042E-3</v>
      </c>
      <c r="G5" s="32" t="s">
        <v>682</v>
      </c>
      <c r="H5" s="33">
        <v>8.3796296296296292E-3</v>
      </c>
      <c r="I5" s="33">
        <v>2.7905092592592592E-2</v>
      </c>
    </row>
    <row r="6" spans="1:9" x14ac:dyDescent="0.25">
      <c r="A6" s="7">
        <v>8</v>
      </c>
      <c r="B6" s="32" t="s">
        <v>703</v>
      </c>
      <c r="C6" s="32" t="s">
        <v>704</v>
      </c>
      <c r="D6" s="33" t="s">
        <v>705</v>
      </c>
      <c r="E6" s="32" t="s">
        <v>706</v>
      </c>
      <c r="F6" s="33">
        <v>1.013888888888889E-2</v>
      </c>
      <c r="G6" s="32" t="s">
        <v>707</v>
      </c>
      <c r="H6" s="33">
        <v>1.0162037037037037E-2</v>
      </c>
      <c r="I6" s="33">
        <f>D6+F6+H6</f>
        <v>3.0138888888888889E-2</v>
      </c>
    </row>
    <row r="7" spans="1:9" x14ac:dyDescent="0.25">
      <c r="A7" s="7">
        <v>4</v>
      </c>
      <c r="B7" s="32" t="s">
        <v>683</v>
      </c>
      <c r="C7" s="32" t="s">
        <v>684</v>
      </c>
      <c r="D7" s="33" t="s">
        <v>685</v>
      </c>
      <c r="E7" s="32" t="s">
        <v>686</v>
      </c>
      <c r="F7" s="33">
        <v>1.1111111111111113E-2</v>
      </c>
      <c r="G7" s="32" t="s">
        <v>687</v>
      </c>
      <c r="H7" s="33">
        <v>9.9999999999999985E-3</v>
      </c>
      <c r="I7" s="33">
        <v>3.0300925925925926E-2</v>
      </c>
    </row>
    <row r="8" spans="1:9" x14ac:dyDescent="0.25">
      <c r="A8" s="7">
        <v>5</v>
      </c>
      <c r="B8" s="32" t="s">
        <v>688</v>
      </c>
      <c r="C8" s="32" t="s">
        <v>689</v>
      </c>
      <c r="D8" s="33" t="s">
        <v>690</v>
      </c>
      <c r="E8" s="32" t="s">
        <v>691</v>
      </c>
      <c r="F8" s="33">
        <v>1.0300925925925925E-2</v>
      </c>
      <c r="G8" s="32" t="s">
        <v>692</v>
      </c>
      <c r="H8" s="33">
        <v>1.1041666666666668E-2</v>
      </c>
      <c r="I8" s="33">
        <v>3.0347222222222223E-2</v>
      </c>
    </row>
    <row r="9" spans="1:9" x14ac:dyDescent="0.25">
      <c r="A9" s="7">
        <v>6</v>
      </c>
      <c r="B9" s="32" t="s">
        <v>693</v>
      </c>
      <c r="C9" s="32" t="s">
        <v>694</v>
      </c>
      <c r="D9" s="33" t="s">
        <v>695</v>
      </c>
      <c r="E9" s="32" t="s">
        <v>696</v>
      </c>
      <c r="F9" s="33">
        <v>1.0243055555555557E-2</v>
      </c>
      <c r="G9" s="32" t="s">
        <v>697</v>
      </c>
      <c r="H9" s="33">
        <v>1.0706018518518521E-2</v>
      </c>
      <c r="I9" s="33">
        <v>3.0439814814814819E-2</v>
      </c>
    </row>
    <row r="10" spans="1:9" x14ac:dyDescent="0.25">
      <c r="A10" s="7">
        <v>7</v>
      </c>
      <c r="B10" s="32" t="s">
        <v>698</v>
      </c>
      <c r="C10" s="32" t="s">
        <v>699</v>
      </c>
      <c r="D10" s="33" t="s">
        <v>700</v>
      </c>
      <c r="E10" s="32" t="s">
        <v>701</v>
      </c>
      <c r="F10" s="33">
        <v>1.0717592592592593E-2</v>
      </c>
      <c r="G10" s="32" t="s">
        <v>702</v>
      </c>
      <c r="H10" s="33">
        <v>1.0543981481481481E-2</v>
      </c>
      <c r="I10" s="33">
        <v>3.1168981481481478E-2</v>
      </c>
    </row>
    <row r="11" spans="1:9" x14ac:dyDescent="0.25">
      <c r="A11" s="7">
        <v>9</v>
      </c>
      <c r="B11" s="32" t="s">
        <v>708</v>
      </c>
      <c r="C11" s="32" t="s">
        <v>709</v>
      </c>
      <c r="D11" s="33" t="s">
        <v>710</v>
      </c>
      <c r="E11" s="32" t="s">
        <v>711</v>
      </c>
      <c r="F11" s="33">
        <v>9.4097222222222221E-3</v>
      </c>
      <c r="G11" s="32" t="s">
        <v>712</v>
      </c>
      <c r="H11" s="33">
        <v>1.2986111111111115E-2</v>
      </c>
      <c r="I11" s="33">
        <v>3.1643518518518522E-2</v>
      </c>
    </row>
    <row r="12" spans="1:9" x14ac:dyDescent="0.25">
      <c r="A12" s="7">
        <v>10</v>
      </c>
      <c r="B12" s="32" t="s">
        <v>713</v>
      </c>
      <c r="C12" s="32" t="s">
        <v>714</v>
      </c>
      <c r="D12" s="33" t="s">
        <v>715</v>
      </c>
      <c r="E12" s="32" t="s">
        <v>716</v>
      </c>
      <c r="F12" s="33">
        <v>1.2523148148148144E-2</v>
      </c>
      <c r="G12" s="32" t="s">
        <v>1161</v>
      </c>
      <c r="H12" s="33">
        <v>1.0277777777777785E-2</v>
      </c>
      <c r="I12" s="33">
        <v>3.260416666666667E-2</v>
      </c>
    </row>
    <row r="13" spans="1:9" x14ac:dyDescent="0.25">
      <c r="A13" s="7">
        <v>11</v>
      </c>
      <c r="B13" s="32" t="s">
        <v>717</v>
      </c>
      <c r="C13" s="32" t="s">
        <v>718</v>
      </c>
      <c r="D13" s="33" t="s">
        <v>719</v>
      </c>
      <c r="E13" s="32" t="s">
        <v>720</v>
      </c>
      <c r="F13" s="33">
        <v>1.2384259259259258E-2</v>
      </c>
      <c r="G13" s="8" t="s">
        <v>1166</v>
      </c>
      <c r="H13" s="33">
        <v>1.2789351851851854E-2</v>
      </c>
      <c r="I13" s="33">
        <v>3.6342592592592593E-2</v>
      </c>
    </row>
    <row r="14" spans="1:9" x14ac:dyDescent="0.25">
      <c r="A14" s="7">
        <v>12</v>
      </c>
      <c r="B14" s="32" t="s">
        <v>664</v>
      </c>
      <c r="C14" s="32" t="s">
        <v>665</v>
      </c>
      <c r="D14" s="33" t="s">
        <v>666</v>
      </c>
      <c r="E14" s="32" t="s">
        <v>667</v>
      </c>
      <c r="F14" s="33">
        <v>1.0231481481481479E-2</v>
      </c>
      <c r="G14" s="32"/>
      <c r="H14" s="33"/>
      <c r="I14" s="33"/>
    </row>
    <row r="15" spans="1:9" x14ac:dyDescent="0.25">
      <c r="A15" s="7">
        <v>13</v>
      </c>
      <c r="B15" s="32" t="s">
        <v>721</v>
      </c>
      <c r="C15" s="32" t="s">
        <v>722</v>
      </c>
      <c r="D15" s="33" t="s">
        <v>536</v>
      </c>
      <c r="E15" s="32" t="s">
        <v>138</v>
      </c>
      <c r="F15" s="33"/>
      <c r="G15" s="32"/>
      <c r="H15" s="33"/>
      <c r="I15" s="33"/>
    </row>
    <row r="16" spans="1:9" x14ac:dyDescent="0.25">
      <c r="B16" s="32"/>
      <c r="C16" s="32"/>
      <c r="D16" s="33"/>
      <c r="E16" s="32"/>
      <c r="F16" s="33"/>
      <c r="G16" s="32"/>
      <c r="H16" s="33"/>
      <c r="I16" s="33"/>
    </row>
    <row r="17" spans="1:9" x14ac:dyDescent="0.25">
      <c r="A17" s="7" t="s">
        <v>1125</v>
      </c>
      <c r="B17" s="34" t="s">
        <v>1121</v>
      </c>
      <c r="C17" s="34" t="s">
        <v>1122</v>
      </c>
      <c r="D17" s="35">
        <v>1.0289351851851852E-2</v>
      </c>
      <c r="E17" s="34" t="s">
        <v>1123</v>
      </c>
      <c r="F17" s="33">
        <v>1.0729166666666668E-2</v>
      </c>
      <c r="G17" s="34" t="s">
        <v>1124</v>
      </c>
      <c r="H17" s="33">
        <v>1.0243055555555554E-2</v>
      </c>
      <c r="I17" s="33">
        <f>H17+F17+D17</f>
        <v>3.1261574074074074E-2</v>
      </c>
    </row>
    <row r="18" spans="1:9" x14ac:dyDescent="0.25">
      <c r="A18" s="7" t="s">
        <v>1125</v>
      </c>
      <c r="B18" s="34" t="s">
        <v>1126</v>
      </c>
      <c r="C18" s="34" t="s">
        <v>1127</v>
      </c>
      <c r="D18" s="35">
        <v>9.9421296296296289E-3</v>
      </c>
      <c r="E18" s="34" t="s">
        <v>1128</v>
      </c>
      <c r="F18" s="35">
        <v>1.0833333333333335E-2</v>
      </c>
      <c r="G18" s="34" t="s">
        <v>1129</v>
      </c>
      <c r="H18" s="35">
        <v>1.0057870370370368E-2</v>
      </c>
      <c r="I18" s="33">
        <f>H18+F18+D18</f>
        <v>3.0833333333333331E-2</v>
      </c>
    </row>
  </sheetData>
  <sortState xmlns:xlrd2="http://schemas.microsoft.com/office/spreadsheetml/2017/richdata2" ref="A3:I13">
    <sortCondition ref="I3:I13"/>
  </sortState>
  <mergeCells count="1">
    <mergeCell ref="A1:I1"/>
  </mergeCells>
  <pageMargins left="0.7" right="0.7" top="0.75" bottom="0.75" header="0.3" footer="0.3"/>
  <pageSetup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40"/>
  <sheetViews>
    <sheetView workbookViewId="0">
      <selection activeCell="C5" sqref="B3:C5"/>
    </sheetView>
  </sheetViews>
  <sheetFormatPr defaultRowHeight="15" x14ac:dyDescent="0.25"/>
  <cols>
    <col min="1" max="1" width="4.140625" bestFit="1" customWidth="1"/>
    <col min="2" max="2" width="20.28515625" bestFit="1" customWidth="1"/>
    <col min="3" max="3" width="33" bestFit="1" customWidth="1"/>
    <col min="4" max="4" width="8.85546875" bestFit="1" customWidth="1"/>
  </cols>
  <sheetData>
    <row r="1" spans="1:4" ht="26.25" x14ac:dyDescent="0.4">
      <c r="A1" s="52" t="s">
        <v>724</v>
      </c>
      <c r="B1" s="52"/>
      <c r="C1" s="52"/>
      <c r="D1" s="52"/>
    </row>
    <row r="2" spans="1:4" x14ac:dyDescent="0.25">
      <c r="A2" s="4" t="s">
        <v>0</v>
      </c>
      <c r="B2" s="4" t="s">
        <v>143</v>
      </c>
      <c r="C2" s="5" t="s">
        <v>1</v>
      </c>
      <c r="D2" s="6" t="s">
        <v>144</v>
      </c>
    </row>
    <row r="3" spans="1:4" x14ac:dyDescent="0.25">
      <c r="A3" s="7">
        <v>1</v>
      </c>
      <c r="B3" s="32" t="s">
        <v>672</v>
      </c>
      <c r="C3" s="32" t="s">
        <v>668</v>
      </c>
      <c r="D3" s="33">
        <v>8.1481481481481509E-3</v>
      </c>
    </row>
    <row r="4" spans="1:4" x14ac:dyDescent="0.25">
      <c r="A4" s="7">
        <v>2</v>
      </c>
      <c r="B4" s="32" t="s">
        <v>682</v>
      </c>
      <c r="C4" s="32" t="s">
        <v>678</v>
      </c>
      <c r="D4" s="33">
        <v>8.3796296296296292E-3</v>
      </c>
    </row>
    <row r="5" spans="1:4" x14ac:dyDescent="0.25">
      <c r="A5" s="7">
        <v>3</v>
      </c>
      <c r="B5" s="32" t="s">
        <v>671</v>
      </c>
      <c r="C5" s="32" t="s">
        <v>668</v>
      </c>
      <c r="D5" s="33">
        <v>8.9699074074074056E-3</v>
      </c>
    </row>
    <row r="6" spans="1:4" x14ac:dyDescent="0.25">
      <c r="A6" s="7">
        <v>4</v>
      </c>
      <c r="B6" s="32" t="s">
        <v>689</v>
      </c>
      <c r="C6" s="32" t="s">
        <v>688</v>
      </c>
      <c r="D6" s="33" t="s">
        <v>690</v>
      </c>
    </row>
    <row r="7" spans="1:4" x14ac:dyDescent="0.25">
      <c r="A7" s="7">
        <v>5</v>
      </c>
      <c r="B7" s="8" t="s">
        <v>1092</v>
      </c>
      <c r="C7" s="8" t="s">
        <v>1086</v>
      </c>
      <c r="D7" s="9">
        <v>9.0740740740740747E-3</v>
      </c>
    </row>
    <row r="8" spans="1:4" x14ac:dyDescent="0.25">
      <c r="A8" s="7">
        <v>6</v>
      </c>
      <c r="B8" s="32" t="s">
        <v>674</v>
      </c>
      <c r="C8" s="32" t="s">
        <v>673</v>
      </c>
      <c r="D8" s="33" t="s">
        <v>675</v>
      </c>
    </row>
    <row r="9" spans="1:4" x14ac:dyDescent="0.25">
      <c r="A9" s="7">
        <v>7</v>
      </c>
      <c r="B9" s="32" t="s">
        <v>677</v>
      </c>
      <c r="C9" s="32" t="s">
        <v>673</v>
      </c>
      <c r="D9" s="33">
        <v>9.1319444444444425E-3</v>
      </c>
    </row>
    <row r="10" spans="1:4" x14ac:dyDescent="0.25">
      <c r="A10" s="7">
        <v>8</v>
      </c>
      <c r="B10" s="32" t="s">
        <v>684</v>
      </c>
      <c r="C10" s="32" t="s">
        <v>683</v>
      </c>
      <c r="D10" s="33" t="s">
        <v>685</v>
      </c>
    </row>
    <row r="11" spans="1:4" x14ac:dyDescent="0.25">
      <c r="A11" s="7">
        <v>9</v>
      </c>
      <c r="B11" s="32" t="s">
        <v>669</v>
      </c>
      <c r="C11" s="32" t="s">
        <v>668</v>
      </c>
      <c r="D11" s="33" t="s">
        <v>670</v>
      </c>
    </row>
    <row r="12" spans="1:4" x14ac:dyDescent="0.25">
      <c r="A12" s="7">
        <v>10</v>
      </c>
      <c r="B12" s="32" t="s">
        <v>709</v>
      </c>
      <c r="C12" s="32" t="s">
        <v>708</v>
      </c>
      <c r="D12" s="33" t="s">
        <v>710</v>
      </c>
    </row>
    <row r="13" spans="1:4" x14ac:dyDescent="0.25">
      <c r="A13" s="7">
        <v>11</v>
      </c>
      <c r="B13" s="32" t="s">
        <v>676</v>
      </c>
      <c r="C13" s="32" t="s">
        <v>673</v>
      </c>
      <c r="D13" s="33">
        <v>9.2939814814814812E-3</v>
      </c>
    </row>
    <row r="14" spans="1:4" x14ac:dyDescent="0.25">
      <c r="A14" s="7">
        <v>12</v>
      </c>
      <c r="B14" s="32" t="s">
        <v>711</v>
      </c>
      <c r="C14" s="32" t="s">
        <v>708</v>
      </c>
      <c r="D14" s="33">
        <v>9.4097222222222221E-3</v>
      </c>
    </row>
    <row r="15" spans="1:4" x14ac:dyDescent="0.25">
      <c r="A15" s="7">
        <v>13</v>
      </c>
      <c r="B15" s="32" t="s">
        <v>694</v>
      </c>
      <c r="C15" s="32" t="s">
        <v>693</v>
      </c>
      <c r="D15" s="33" t="s">
        <v>695</v>
      </c>
    </row>
    <row r="16" spans="1:4" x14ac:dyDescent="0.25">
      <c r="A16" s="7">
        <v>14</v>
      </c>
      <c r="B16" s="32" t="s">
        <v>679</v>
      </c>
      <c r="C16" s="32" t="s">
        <v>678</v>
      </c>
      <c r="D16" s="33" t="s">
        <v>680</v>
      </c>
    </row>
    <row r="17" spans="1:4" x14ac:dyDescent="0.25">
      <c r="A17" s="7">
        <v>15</v>
      </c>
      <c r="B17" s="8" t="s">
        <v>865</v>
      </c>
      <c r="C17" s="8" t="s">
        <v>862</v>
      </c>
      <c r="D17" s="9">
        <v>9.7453703703703695E-3</v>
      </c>
    </row>
    <row r="18" spans="1:4" x14ac:dyDescent="0.25">
      <c r="A18" s="7">
        <v>16</v>
      </c>
      <c r="B18" s="32" t="s">
        <v>714</v>
      </c>
      <c r="C18" s="32" t="s">
        <v>713</v>
      </c>
      <c r="D18" s="33" t="s">
        <v>715</v>
      </c>
    </row>
    <row r="19" spans="1:4" x14ac:dyDescent="0.25">
      <c r="A19" s="7">
        <v>17</v>
      </c>
      <c r="B19" s="32" t="s">
        <v>704</v>
      </c>
      <c r="C19" s="32" t="s">
        <v>703</v>
      </c>
      <c r="D19" s="33" t="s">
        <v>705</v>
      </c>
    </row>
    <row r="20" spans="1:4" x14ac:dyDescent="0.25">
      <c r="A20" s="7">
        <v>18</v>
      </c>
      <c r="B20" s="32" t="s">
        <v>699</v>
      </c>
      <c r="C20" s="32" t="s">
        <v>698</v>
      </c>
      <c r="D20" s="33" t="s">
        <v>700</v>
      </c>
    </row>
    <row r="21" spans="1:4" x14ac:dyDescent="0.25">
      <c r="A21" s="7">
        <v>19</v>
      </c>
      <c r="B21" s="32" t="s">
        <v>681</v>
      </c>
      <c r="C21" s="32" t="s">
        <v>678</v>
      </c>
      <c r="D21" s="33">
        <v>9.9537037037037042E-3</v>
      </c>
    </row>
    <row r="22" spans="1:4" x14ac:dyDescent="0.25">
      <c r="A22" s="7">
        <v>20</v>
      </c>
      <c r="B22" s="32" t="s">
        <v>687</v>
      </c>
      <c r="C22" s="32" t="s">
        <v>683</v>
      </c>
      <c r="D22" s="33">
        <v>9.9999999999999985E-3</v>
      </c>
    </row>
    <row r="23" spans="1:4" x14ac:dyDescent="0.25">
      <c r="A23" s="7">
        <v>21</v>
      </c>
      <c r="B23" s="32" t="s">
        <v>706</v>
      </c>
      <c r="C23" s="32" t="s">
        <v>703</v>
      </c>
      <c r="D23" s="33">
        <v>1.013888888888889E-2</v>
      </c>
    </row>
    <row r="24" spans="1:4" x14ac:dyDescent="0.25">
      <c r="A24" s="7">
        <v>22</v>
      </c>
      <c r="B24" s="32" t="s">
        <v>707</v>
      </c>
      <c r="C24" s="32" t="s">
        <v>703</v>
      </c>
      <c r="D24" s="33">
        <v>1.0162037037037037E-2</v>
      </c>
    </row>
    <row r="25" spans="1:4" x14ac:dyDescent="0.25">
      <c r="A25" s="7">
        <v>23</v>
      </c>
      <c r="B25" s="32" t="s">
        <v>667</v>
      </c>
      <c r="C25" s="32" t="s">
        <v>664</v>
      </c>
      <c r="D25" s="33">
        <v>1.0231481481481479E-2</v>
      </c>
    </row>
    <row r="26" spans="1:4" x14ac:dyDescent="0.25">
      <c r="A26" s="7">
        <v>24</v>
      </c>
      <c r="B26" s="32" t="s">
        <v>696</v>
      </c>
      <c r="C26" s="32" t="s">
        <v>693</v>
      </c>
      <c r="D26" s="33">
        <v>1.0243055555555557E-2</v>
      </c>
    </row>
    <row r="27" spans="1:4" x14ac:dyDescent="0.25">
      <c r="A27" s="7">
        <v>25</v>
      </c>
      <c r="B27" s="32" t="s">
        <v>722</v>
      </c>
      <c r="C27" s="32" t="s">
        <v>721</v>
      </c>
      <c r="D27" s="33" t="s">
        <v>536</v>
      </c>
    </row>
    <row r="28" spans="1:4" x14ac:dyDescent="0.25">
      <c r="A28" s="7">
        <v>26</v>
      </c>
      <c r="B28" s="32" t="s">
        <v>1161</v>
      </c>
      <c r="C28" s="32" t="s">
        <v>713</v>
      </c>
      <c r="D28" s="33">
        <v>1.0277777777777785E-2</v>
      </c>
    </row>
    <row r="29" spans="1:4" x14ac:dyDescent="0.25">
      <c r="A29" s="7">
        <v>27</v>
      </c>
      <c r="B29" s="32" t="s">
        <v>691</v>
      </c>
      <c r="C29" s="32" t="s">
        <v>688</v>
      </c>
      <c r="D29" s="33">
        <v>1.0300925925925925E-2</v>
      </c>
    </row>
    <row r="30" spans="1:4" x14ac:dyDescent="0.25">
      <c r="A30" s="7">
        <v>28</v>
      </c>
      <c r="B30" s="32" t="s">
        <v>702</v>
      </c>
      <c r="C30" s="32" t="s">
        <v>698</v>
      </c>
      <c r="D30" s="33">
        <v>1.0543981481481481E-2</v>
      </c>
    </row>
    <row r="31" spans="1:4" x14ac:dyDescent="0.25">
      <c r="A31" s="7">
        <v>29</v>
      </c>
      <c r="B31" s="32" t="s">
        <v>697</v>
      </c>
      <c r="C31" s="32" t="s">
        <v>693</v>
      </c>
      <c r="D31" s="33">
        <v>1.0706018518518521E-2</v>
      </c>
    </row>
    <row r="32" spans="1:4" x14ac:dyDescent="0.25">
      <c r="A32" s="7">
        <v>30</v>
      </c>
      <c r="B32" s="32" t="s">
        <v>701</v>
      </c>
      <c r="C32" s="32" t="s">
        <v>698</v>
      </c>
      <c r="D32" s="33">
        <v>1.0717592592592593E-2</v>
      </c>
    </row>
    <row r="33" spans="1:4" x14ac:dyDescent="0.25">
      <c r="A33" s="7">
        <v>31</v>
      </c>
      <c r="B33" s="32" t="s">
        <v>665</v>
      </c>
      <c r="C33" s="32" t="s">
        <v>664</v>
      </c>
      <c r="D33" s="33" t="s">
        <v>666</v>
      </c>
    </row>
    <row r="34" spans="1:4" x14ac:dyDescent="0.25">
      <c r="A34" s="7">
        <v>32</v>
      </c>
      <c r="B34" s="32" t="s">
        <v>692</v>
      </c>
      <c r="C34" s="32" t="s">
        <v>688</v>
      </c>
      <c r="D34" s="33">
        <v>1.1041666666666668E-2</v>
      </c>
    </row>
    <row r="35" spans="1:4" x14ac:dyDescent="0.25">
      <c r="A35" s="7">
        <v>33</v>
      </c>
      <c r="B35" s="32" t="s">
        <v>686</v>
      </c>
      <c r="C35" s="32" t="s">
        <v>683</v>
      </c>
      <c r="D35" s="33">
        <v>1.1111111111111113E-2</v>
      </c>
    </row>
    <row r="36" spans="1:4" x14ac:dyDescent="0.25">
      <c r="A36" s="7">
        <v>34</v>
      </c>
      <c r="B36" s="32" t="s">
        <v>718</v>
      </c>
      <c r="C36" s="32" t="s">
        <v>717</v>
      </c>
      <c r="D36" s="33" t="s">
        <v>719</v>
      </c>
    </row>
    <row r="37" spans="1:4" x14ac:dyDescent="0.25">
      <c r="A37" s="7">
        <v>35</v>
      </c>
      <c r="B37" s="32" t="s">
        <v>720</v>
      </c>
      <c r="C37" s="32" t="s">
        <v>717</v>
      </c>
      <c r="D37" s="33">
        <v>1.2384259259259258E-2</v>
      </c>
    </row>
    <row r="38" spans="1:4" x14ac:dyDescent="0.25">
      <c r="A38" s="7">
        <v>36</v>
      </c>
      <c r="B38" s="32" t="s">
        <v>716</v>
      </c>
      <c r="C38" s="32" t="s">
        <v>713</v>
      </c>
      <c r="D38" s="33">
        <v>1.2523148148148144E-2</v>
      </c>
    </row>
    <row r="39" spans="1:4" x14ac:dyDescent="0.25">
      <c r="A39" s="7">
        <v>37</v>
      </c>
      <c r="B39" s="8" t="s">
        <v>1166</v>
      </c>
      <c r="C39" s="32" t="s">
        <v>717</v>
      </c>
      <c r="D39" s="33">
        <v>1.2789351851851854E-2</v>
      </c>
    </row>
    <row r="40" spans="1:4" x14ac:dyDescent="0.25">
      <c r="A40" s="7">
        <v>38</v>
      </c>
      <c r="B40" s="32" t="s">
        <v>712</v>
      </c>
      <c r="C40" s="32" t="s">
        <v>708</v>
      </c>
      <c r="D40" s="33">
        <v>1.2986111111111115E-2</v>
      </c>
    </row>
  </sheetData>
  <sortState xmlns:xlrd2="http://schemas.microsoft.com/office/spreadsheetml/2017/richdata2" ref="B3:D40">
    <sortCondition ref="D3:D40"/>
  </sortState>
  <mergeCells count="1">
    <mergeCell ref="A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6"/>
  <sheetViews>
    <sheetView workbookViewId="0">
      <selection activeCell="G3" sqref="G3:G23"/>
    </sheetView>
  </sheetViews>
  <sheetFormatPr defaultRowHeight="15" x14ac:dyDescent="0.25"/>
  <cols>
    <col min="1" max="1" width="3.42578125" style="2" bestFit="1" customWidth="1"/>
    <col min="2" max="2" width="30.140625" bestFit="1" customWidth="1"/>
    <col min="3" max="3" width="19.5703125" bestFit="1" customWidth="1"/>
    <col min="4" max="4" width="6.140625" style="2" bestFit="1" customWidth="1"/>
    <col min="5" max="5" width="22" customWidth="1"/>
    <col min="6" max="6" width="7" style="3" bestFit="1" customWidth="1"/>
    <col min="7" max="7" width="19.5703125" bestFit="1" customWidth="1"/>
    <col min="8" max="9" width="7" style="3" bestFit="1" customWidth="1"/>
  </cols>
  <sheetData>
    <row r="1" spans="1:9" s="17" customFormat="1" ht="18.75" x14ac:dyDescent="0.3">
      <c r="A1" s="51" t="s">
        <v>252</v>
      </c>
      <c r="B1" s="51"/>
      <c r="C1" s="51"/>
      <c r="D1" s="51"/>
      <c r="E1" s="51"/>
      <c r="F1" s="51"/>
      <c r="G1" s="51"/>
      <c r="H1" s="51"/>
      <c r="I1" s="51"/>
    </row>
    <row r="2" spans="1:9" s="13" customFormat="1" ht="12" x14ac:dyDescent="0.2">
      <c r="A2" s="10" t="s">
        <v>0</v>
      </c>
      <c r="B2" s="10" t="s">
        <v>1</v>
      </c>
      <c r="C2" s="10" t="s">
        <v>143</v>
      </c>
      <c r="D2" s="11" t="s">
        <v>146</v>
      </c>
      <c r="E2" s="10" t="s">
        <v>143</v>
      </c>
      <c r="F2" s="12" t="s">
        <v>146</v>
      </c>
      <c r="G2" s="10" t="s">
        <v>143</v>
      </c>
      <c r="H2" s="12" t="s">
        <v>146</v>
      </c>
      <c r="I2" s="12" t="s">
        <v>146</v>
      </c>
    </row>
    <row r="3" spans="1:9" x14ac:dyDescent="0.25">
      <c r="A3" s="15">
        <v>1</v>
      </c>
      <c r="B3" s="14" t="s">
        <v>148</v>
      </c>
      <c r="C3" s="14" t="s">
        <v>149</v>
      </c>
      <c r="D3" s="15" t="s">
        <v>150</v>
      </c>
      <c r="E3" s="14" t="s">
        <v>151</v>
      </c>
      <c r="F3" s="16">
        <v>4.3287037037037035E-3</v>
      </c>
      <c r="G3" s="14" t="s">
        <v>152</v>
      </c>
      <c r="H3" s="16">
        <v>3.9699074074074081E-3</v>
      </c>
      <c r="I3" s="16">
        <v>1.2546296296296295E-2</v>
      </c>
    </row>
    <row r="4" spans="1:9" x14ac:dyDescent="0.25">
      <c r="A4" s="15">
        <v>2</v>
      </c>
      <c r="B4" s="14" t="s">
        <v>155</v>
      </c>
      <c r="C4" s="14" t="s">
        <v>156</v>
      </c>
      <c r="D4" s="15" t="s">
        <v>157</v>
      </c>
      <c r="E4" s="14" t="s">
        <v>158</v>
      </c>
      <c r="F4" s="16">
        <v>4.178240740740741E-3</v>
      </c>
      <c r="G4" s="14" t="s">
        <v>159</v>
      </c>
      <c r="H4" s="16">
        <v>4.2824074074074066E-3</v>
      </c>
      <c r="I4" s="16">
        <v>1.2719907407407407E-2</v>
      </c>
    </row>
    <row r="5" spans="1:9" x14ac:dyDescent="0.25">
      <c r="A5" s="15">
        <v>3</v>
      </c>
      <c r="B5" s="14" t="s">
        <v>160</v>
      </c>
      <c r="C5" s="14" t="s">
        <v>161</v>
      </c>
      <c r="D5" s="15" t="s">
        <v>162</v>
      </c>
      <c r="E5" s="14" t="s">
        <v>163</v>
      </c>
      <c r="F5" s="16">
        <v>4.4097222222222229E-3</v>
      </c>
      <c r="G5" s="14" t="s">
        <v>164</v>
      </c>
      <c r="H5" s="16">
        <v>4.3287037037037027E-3</v>
      </c>
      <c r="I5" s="16">
        <v>1.2974537037037036E-2</v>
      </c>
    </row>
    <row r="6" spans="1:9" x14ac:dyDescent="0.25">
      <c r="A6" s="15">
        <v>4</v>
      </c>
      <c r="B6" s="14" t="s">
        <v>165</v>
      </c>
      <c r="C6" s="14" t="s">
        <v>166</v>
      </c>
      <c r="D6" s="15" t="s">
        <v>167</v>
      </c>
      <c r="E6" s="14" t="s">
        <v>1178</v>
      </c>
      <c r="F6" s="16">
        <v>4.6064814814814814E-3</v>
      </c>
      <c r="G6" s="14" t="s">
        <v>168</v>
      </c>
      <c r="H6" s="16">
        <v>4.3171296296296291E-3</v>
      </c>
      <c r="I6" s="16">
        <v>1.324074074074074E-2</v>
      </c>
    </row>
    <row r="7" spans="1:9" x14ac:dyDescent="0.25">
      <c r="A7" s="15">
        <v>5</v>
      </c>
      <c r="B7" s="14" t="s">
        <v>169</v>
      </c>
      <c r="C7" s="14" t="s">
        <v>170</v>
      </c>
      <c r="D7" s="15" t="s">
        <v>5</v>
      </c>
      <c r="E7" s="14" t="s">
        <v>171</v>
      </c>
      <c r="F7" s="16">
        <v>4.4212962962962964E-3</v>
      </c>
      <c r="G7" s="14" t="s">
        <v>209</v>
      </c>
      <c r="H7" s="16">
        <v>4.4560185185185171E-3</v>
      </c>
      <c r="I7" s="16">
        <v>1.3460648148148147E-2</v>
      </c>
    </row>
    <row r="8" spans="1:9" x14ac:dyDescent="0.25">
      <c r="A8" s="15">
        <v>6</v>
      </c>
      <c r="B8" s="14" t="s">
        <v>173</v>
      </c>
      <c r="C8" s="14" t="s">
        <v>174</v>
      </c>
      <c r="D8" s="15" t="s">
        <v>157</v>
      </c>
      <c r="E8" s="14" t="s">
        <v>175</v>
      </c>
      <c r="F8" s="16">
        <v>4.5486111111111109E-3</v>
      </c>
      <c r="G8" s="14" t="s">
        <v>176</v>
      </c>
      <c r="H8" s="16">
        <v>4.6990740740740743E-3</v>
      </c>
      <c r="I8" s="16">
        <v>1.3506944444444445E-2</v>
      </c>
    </row>
    <row r="9" spans="1:9" x14ac:dyDescent="0.25">
      <c r="A9" s="15">
        <v>7</v>
      </c>
      <c r="B9" s="14" t="s">
        <v>177</v>
      </c>
      <c r="C9" s="14" t="s">
        <v>178</v>
      </c>
      <c r="D9" s="15" t="s">
        <v>179</v>
      </c>
      <c r="E9" s="14" t="s">
        <v>180</v>
      </c>
      <c r="F9" s="16">
        <v>4.6064814814814814E-3</v>
      </c>
      <c r="G9" s="14" t="s">
        <v>181</v>
      </c>
      <c r="H9" s="16">
        <v>4.4907407407407413E-3</v>
      </c>
      <c r="I9" s="16">
        <v>1.3587962962962961E-2</v>
      </c>
    </row>
    <row r="10" spans="1:9" x14ac:dyDescent="0.25">
      <c r="A10" s="15">
        <v>8</v>
      </c>
      <c r="B10" s="14" t="s">
        <v>182</v>
      </c>
      <c r="C10" s="14" t="s">
        <v>1194</v>
      </c>
      <c r="D10" s="15" t="s">
        <v>183</v>
      </c>
      <c r="E10" s="14" t="s">
        <v>184</v>
      </c>
      <c r="F10" s="16">
        <v>4.6180555555555549E-3</v>
      </c>
      <c r="G10" s="14" t="s">
        <v>185</v>
      </c>
      <c r="H10" s="16">
        <v>4.6990740740740743E-3</v>
      </c>
      <c r="I10" s="16">
        <v>1.3680555555555557E-2</v>
      </c>
    </row>
    <row r="11" spans="1:9" x14ac:dyDescent="0.25">
      <c r="A11" s="15">
        <v>9</v>
      </c>
      <c r="B11" s="14" t="s">
        <v>186</v>
      </c>
      <c r="C11" s="14" t="s">
        <v>187</v>
      </c>
      <c r="D11" s="15" t="s">
        <v>188</v>
      </c>
      <c r="E11" s="14" t="s">
        <v>189</v>
      </c>
      <c r="F11" s="16">
        <v>4.6759259259259263E-3</v>
      </c>
      <c r="G11" s="14" t="s">
        <v>190</v>
      </c>
      <c r="H11" s="16">
        <v>4.5717592592592598E-3</v>
      </c>
      <c r="I11" s="16">
        <v>1.3819444444444443E-2</v>
      </c>
    </row>
    <row r="12" spans="1:9" x14ac:dyDescent="0.25">
      <c r="A12" s="15">
        <v>10</v>
      </c>
      <c r="B12" s="14" t="s">
        <v>191</v>
      </c>
      <c r="C12" s="14" t="s">
        <v>1179</v>
      </c>
      <c r="D12" s="15" t="s">
        <v>192</v>
      </c>
      <c r="E12" s="14" t="s">
        <v>193</v>
      </c>
      <c r="F12" s="16">
        <v>4.6296296296296285E-3</v>
      </c>
      <c r="G12" s="14" t="s">
        <v>194</v>
      </c>
      <c r="H12" s="16">
        <v>4.65277777777778E-3</v>
      </c>
      <c r="I12" s="16">
        <v>1.3842592592592594E-2</v>
      </c>
    </row>
    <row r="13" spans="1:9" x14ac:dyDescent="0.25">
      <c r="A13" s="15">
        <v>11</v>
      </c>
      <c r="B13" s="14" t="s">
        <v>195</v>
      </c>
      <c r="C13" s="14" t="s">
        <v>196</v>
      </c>
      <c r="D13" s="15" t="s">
        <v>197</v>
      </c>
      <c r="E13" s="14" t="s">
        <v>198</v>
      </c>
      <c r="F13" s="16">
        <v>4.8958333333333336E-3</v>
      </c>
      <c r="G13" s="14" t="s">
        <v>199</v>
      </c>
      <c r="H13" s="16">
        <v>4.780092592592591E-3</v>
      </c>
      <c r="I13" s="16">
        <v>1.3865740740740739E-2</v>
      </c>
    </row>
    <row r="14" spans="1:9" x14ac:dyDescent="0.25">
      <c r="A14" s="15">
        <v>12</v>
      </c>
      <c r="B14" s="14" t="s">
        <v>200</v>
      </c>
      <c r="C14" s="14" t="s">
        <v>201</v>
      </c>
      <c r="D14" s="15" t="s">
        <v>202</v>
      </c>
      <c r="E14" s="38" t="s">
        <v>1143</v>
      </c>
      <c r="F14" s="16">
        <v>4.5949074074074078E-3</v>
      </c>
      <c r="G14" s="14" t="s">
        <v>203</v>
      </c>
      <c r="H14" s="16">
        <v>5.046296296296297E-3</v>
      </c>
      <c r="I14" s="16">
        <v>1.3969907407407407E-2</v>
      </c>
    </row>
    <row r="15" spans="1:9" x14ac:dyDescent="0.25">
      <c r="A15" s="15">
        <v>13</v>
      </c>
      <c r="B15" s="14" t="s">
        <v>204</v>
      </c>
      <c r="C15" s="14" t="s">
        <v>205</v>
      </c>
      <c r="D15" s="15" t="s">
        <v>206</v>
      </c>
      <c r="E15" s="14" t="s">
        <v>207</v>
      </c>
      <c r="F15" s="16">
        <v>4.7453703703703711E-3</v>
      </c>
      <c r="G15" s="14" t="s">
        <v>208</v>
      </c>
      <c r="H15" s="16">
        <v>4.6875000000000024E-3</v>
      </c>
      <c r="I15" s="16">
        <v>1.4085648148148149E-2</v>
      </c>
    </row>
    <row r="16" spans="1:9" x14ac:dyDescent="0.25">
      <c r="A16" s="15">
        <v>14</v>
      </c>
      <c r="B16" s="14" t="s">
        <v>227</v>
      </c>
      <c r="C16" s="14" t="s">
        <v>172</v>
      </c>
      <c r="D16" s="15" t="s">
        <v>210</v>
      </c>
      <c r="E16" s="14" t="s">
        <v>211</v>
      </c>
      <c r="F16" s="16">
        <v>4.8148148148148152E-3</v>
      </c>
      <c r="G16" s="14" t="s">
        <v>212</v>
      </c>
      <c r="H16" s="16">
        <v>4.7569444444444456E-3</v>
      </c>
      <c r="I16" s="16">
        <v>1.4282407407407409E-2</v>
      </c>
    </row>
    <row r="17" spans="1:9" x14ac:dyDescent="0.25">
      <c r="A17" s="15">
        <v>15</v>
      </c>
      <c r="B17" s="14" t="s">
        <v>213</v>
      </c>
      <c r="C17" s="14" t="s">
        <v>214</v>
      </c>
      <c r="D17" s="15" t="s">
        <v>215</v>
      </c>
      <c r="E17" s="14" t="s">
        <v>216</v>
      </c>
      <c r="F17" s="16">
        <v>4.7106481481481487E-3</v>
      </c>
      <c r="G17" s="14" t="s">
        <v>217</v>
      </c>
      <c r="H17" s="16">
        <v>4.8495370370370359E-3</v>
      </c>
      <c r="I17" s="16">
        <v>1.4409722222222223E-2</v>
      </c>
    </row>
    <row r="18" spans="1:9" x14ac:dyDescent="0.25">
      <c r="A18" s="15">
        <v>16</v>
      </c>
      <c r="B18" s="14" t="s">
        <v>218</v>
      </c>
      <c r="C18" s="14" t="s">
        <v>219</v>
      </c>
      <c r="D18" s="15" t="s">
        <v>5</v>
      </c>
      <c r="E18" s="14" t="s">
        <v>220</v>
      </c>
      <c r="F18" s="16">
        <v>5.185185185185185E-3</v>
      </c>
      <c r="G18" s="14" t="s">
        <v>221</v>
      </c>
      <c r="H18" s="16">
        <v>4.6643518518518536E-3</v>
      </c>
      <c r="I18" s="16">
        <v>1.4432870370370372E-2</v>
      </c>
    </row>
    <row r="19" spans="1:9" x14ac:dyDescent="0.25">
      <c r="A19" s="15">
        <v>17</v>
      </c>
      <c r="B19" s="14" t="s">
        <v>222</v>
      </c>
      <c r="C19" s="14" t="s">
        <v>223</v>
      </c>
      <c r="D19" s="15" t="s">
        <v>224</v>
      </c>
      <c r="E19" s="14" t="s">
        <v>225</v>
      </c>
      <c r="F19" s="16">
        <v>4.9189814814814816E-3</v>
      </c>
      <c r="G19" s="14" t="s">
        <v>226</v>
      </c>
      <c r="H19" s="16">
        <v>4.8263888888888887E-3</v>
      </c>
      <c r="I19" s="16">
        <v>1.4467592592592591E-2</v>
      </c>
    </row>
    <row r="20" spans="1:9" x14ac:dyDescent="0.25">
      <c r="A20" s="15">
        <v>18</v>
      </c>
      <c r="B20" s="14" t="s">
        <v>227</v>
      </c>
      <c r="C20" s="14" t="s">
        <v>228</v>
      </c>
      <c r="D20" s="15" t="s">
        <v>229</v>
      </c>
      <c r="E20" s="14" t="s">
        <v>1181</v>
      </c>
      <c r="F20" s="16">
        <v>4.8379629629629632E-3</v>
      </c>
      <c r="G20" s="14" t="s">
        <v>230</v>
      </c>
      <c r="H20" s="16">
        <v>4.8495370370370376E-3</v>
      </c>
      <c r="I20" s="16">
        <v>1.4490740740740742E-2</v>
      </c>
    </row>
    <row r="21" spans="1:9" x14ac:dyDescent="0.25">
      <c r="A21" s="15">
        <v>19</v>
      </c>
      <c r="B21" s="14" t="s">
        <v>231</v>
      </c>
      <c r="C21" s="14" t="s">
        <v>232</v>
      </c>
      <c r="D21" s="15" t="s">
        <v>229</v>
      </c>
      <c r="E21" s="14" t="s">
        <v>233</v>
      </c>
      <c r="F21" s="16">
        <v>5.0462962962962961E-3</v>
      </c>
      <c r="G21" s="14" t="s">
        <v>234</v>
      </c>
      <c r="H21" s="16">
        <v>4.9074074074074089E-3</v>
      </c>
      <c r="I21" s="16">
        <v>1.4756944444444444E-2</v>
      </c>
    </row>
    <row r="22" spans="1:9" x14ac:dyDescent="0.25">
      <c r="A22" s="15">
        <v>20</v>
      </c>
      <c r="B22" s="14" t="s">
        <v>235</v>
      </c>
      <c r="C22" s="14" t="s">
        <v>236</v>
      </c>
      <c r="D22" s="15" t="s">
        <v>237</v>
      </c>
      <c r="E22" s="14" t="s">
        <v>238</v>
      </c>
      <c r="F22" s="16">
        <v>5.0578703703703697E-3</v>
      </c>
      <c r="G22" s="14" t="s">
        <v>239</v>
      </c>
      <c r="H22" s="16">
        <v>5.2083333333333356E-3</v>
      </c>
      <c r="I22" s="16">
        <v>1.5219907407407408E-2</v>
      </c>
    </row>
    <row r="23" spans="1:9" x14ac:dyDescent="0.25">
      <c r="A23" s="15">
        <v>21</v>
      </c>
      <c r="B23" s="14" t="s">
        <v>240</v>
      </c>
      <c r="C23" s="14" t="s">
        <v>241</v>
      </c>
      <c r="D23" s="15" t="s">
        <v>242</v>
      </c>
      <c r="E23" s="14" t="s">
        <v>243</v>
      </c>
      <c r="F23" s="16">
        <v>5.2199074074074066E-3</v>
      </c>
      <c r="G23" s="14" t="s">
        <v>244</v>
      </c>
      <c r="H23" s="16">
        <v>5.0810185185185212E-3</v>
      </c>
      <c r="I23" s="16">
        <v>1.6145833333333335E-2</v>
      </c>
    </row>
    <row r="24" spans="1:9" x14ac:dyDescent="0.25">
      <c r="A24" s="15">
        <v>22</v>
      </c>
      <c r="B24" s="14" t="s">
        <v>245</v>
      </c>
      <c r="C24" s="14" t="s">
        <v>246</v>
      </c>
      <c r="D24" s="15" t="s">
        <v>247</v>
      </c>
      <c r="E24" s="14" t="s">
        <v>248</v>
      </c>
      <c r="F24" s="16">
        <v>5.1273148148148146E-3</v>
      </c>
      <c r="G24" s="14" t="s">
        <v>138</v>
      </c>
      <c r="H24" s="16"/>
      <c r="I24" s="16"/>
    </row>
    <row r="25" spans="1:9" x14ac:dyDescent="0.25">
      <c r="A25" s="15">
        <v>23</v>
      </c>
      <c r="B25" s="14" t="s">
        <v>249</v>
      </c>
      <c r="C25" s="14" t="s">
        <v>250</v>
      </c>
      <c r="D25" s="15" t="s">
        <v>251</v>
      </c>
      <c r="E25" s="14" t="s">
        <v>138</v>
      </c>
      <c r="F25" s="16"/>
      <c r="G25" s="14"/>
      <c r="H25" s="16"/>
      <c r="I25" s="16"/>
    </row>
    <row r="26" spans="1:9" x14ac:dyDescent="0.25">
      <c r="A26" s="15">
        <v>24</v>
      </c>
      <c r="B26" s="14" t="s">
        <v>153</v>
      </c>
      <c r="C26" s="14" t="s">
        <v>154</v>
      </c>
      <c r="D26" s="15" t="s">
        <v>40</v>
      </c>
      <c r="E26" s="14" t="s">
        <v>138</v>
      </c>
      <c r="F26" s="16"/>
      <c r="G26" s="14"/>
      <c r="H26" s="16"/>
      <c r="I26" s="16"/>
    </row>
  </sheetData>
  <mergeCells count="1">
    <mergeCell ref="A1:I1"/>
  </mergeCells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9"/>
  <sheetViews>
    <sheetView workbookViewId="0">
      <selection activeCell="A4" sqref="A3:A69"/>
    </sheetView>
  </sheetViews>
  <sheetFormatPr defaultRowHeight="15" x14ac:dyDescent="0.25"/>
  <cols>
    <col min="1" max="1" width="4.140625" bestFit="1" customWidth="1"/>
    <col min="2" max="2" width="22.42578125" bestFit="1" customWidth="1"/>
    <col min="3" max="3" width="36.85546875" bestFit="1" customWidth="1"/>
    <col min="4" max="4" width="8.85546875" bestFit="1" customWidth="1"/>
  </cols>
  <sheetData>
    <row r="1" spans="1:4" ht="26.25" x14ac:dyDescent="0.4">
      <c r="A1" s="53" t="s">
        <v>254</v>
      </c>
      <c r="B1" s="53"/>
      <c r="C1" s="53"/>
      <c r="D1" s="53"/>
    </row>
    <row r="2" spans="1:4" x14ac:dyDescent="0.25">
      <c r="A2" s="4" t="s">
        <v>0</v>
      </c>
      <c r="B2" s="4" t="s">
        <v>143</v>
      </c>
      <c r="C2" s="5" t="s">
        <v>1</v>
      </c>
      <c r="D2" s="6" t="s">
        <v>144</v>
      </c>
    </row>
    <row r="3" spans="1:4" x14ac:dyDescent="0.25">
      <c r="A3" s="7">
        <v>1</v>
      </c>
      <c r="B3" s="14" t="s">
        <v>152</v>
      </c>
      <c r="C3" s="14" t="s">
        <v>148</v>
      </c>
      <c r="D3" s="16">
        <v>3.9699074074074081E-3</v>
      </c>
    </row>
    <row r="4" spans="1:4" x14ac:dyDescent="0.25">
      <c r="A4" s="7">
        <v>2</v>
      </c>
      <c r="B4" s="14" t="s">
        <v>158</v>
      </c>
      <c r="C4" s="14" t="s">
        <v>155</v>
      </c>
      <c r="D4" s="16">
        <v>4.178240740740741E-3</v>
      </c>
    </row>
    <row r="5" spans="1:4" x14ac:dyDescent="0.25">
      <c r="A5" s="7">
        <v>3</v>
      </c>
      <c r="B5" s="14" t="s">
        <v>196</v>
      </c>
      <c r="C5" s="14" t="s">
        <v>195</v>
      </c>
      <c r="D5" s="15" t="s">
        <v>197</v>
      </c>
    </row>
    <row r="6" spans="1:4" x14ac:dyDescent="0.25">
      <c r="A6" s="7">
        <v>4</v>
      </c>
      <c r="B6" s="14" t="s">
        <v>161</v>
      </c>
      <c r="C6" s="14" t="s">
        <v>160</v>
      </c>
      <c r="D6" s="15" t="s">
        <v>162</v>
      </c>
    </row>
    <row r="7" spans="1:4" x14ac:dyDescent="0.25">
      <c r="A7" s="7">
        <v>5</v>
      </c>
      <c r="B7" s="14" t="s">
        <v>149</v>
      </c>
      <c r="C7" s="14" t="s">
        <v>148</v>
      </c>
      <c r="D7" s="15" t="s">
        <v>150</v>
      </c>
    </row>
    <row r="8" spans="1:4" x14ac:dyDescent="0.25">
      <c r="A8" s="7">
        <v>6</v>
      </c>
      <c r="B8" s="14" t="s">
        <v>156</v>
      </c>
      <c r="C8" s="14" t="s">
        <v>155</v>
      </c>
      <c r="D8" s="15" t="s">
        <v>157</v>
      </c>
    </row>
    <row r="9" spans="1:4" x14ac:dyDescent="0.25">
      <c r="A9" s="7">
        <v>7</v>
      </c>
      <c r="B9" s="14" t="s">
        <v>174</v>
      </c>
      <c r="C9" s="14" t="s">
        <v>173</v>
      </c>
      <c r="D9" s="15" t="s">
        <v>157</v>
      </c>
    </row>
    <row r="10" spans="1:4" x14ac:dyDescent="0.25">
      <c r="A10" s="7">
        <v>8</v>
      </c>
      <c r="B10" s="14" t="s">
        <v>159</v>
      </c>
      <c r="C10" s="14" t="s">
        <v>155</v>
      </c>
      <c r="D10" s="16">
        <v>4.2824074074074066E-3</v>
      </c>
    </row>
    <row r="11" spans="1:4" x14ac:dyDescent="0.25">
      <c r="A11" s="7">
        <v>9</v>
      </c>
      <c r="B11" s="14" t="s">
        <v>168</v>
      </c>
      <c r="C11" s="14" t="s">
        <v>165</v>
      </c>
      <c r="D11" s="16">
        <v>4.3171296296296291E-3</v>
      </c>
    </row>
    <row r="12" spans="1:4" x14ac:dyDescent="0.25">
      <c r="A12" s="7">
        <v>10</v>
      </c>
      <c r="B12" s="14" t="s">
        <v>166</v>
      </c>
      <c r="C12" s="14" t="s">
        <v>165</v>
      </c>
      <c r="D12" s="15" t="s">
        <v>167</v>
      </c>
    </row>
    <row r="13" spans="1:4" x14ac:dyDescent="0.25">
      <c r="A13" s="7">
        <v>11</v>
      </c>
      <c r="B13" s="14" t="s">
        <v>164</v>
      </c>
      <c r="C13" s="14" t="s">
        <v>160</v>
      </c>
      <c r="D13" s="16">
        <v>4.3287037037037027E-3</v>
      </c>
    </row>
    <row r="14" spans="1:4" x14ac:dyDescent="0.25">
      <c r="A14" s="7">
        <v>12</v>
      </c>
      <c r="B14" s="14" t="s">
        <v>201</v>
      </c>
      <c r="C14" s="14" t="s">
        <v>200</v>
      </c>
      <c r="D14" s="15" t="s">
        <v>202</v>
      </c>
    </row>
    <row r="15" spans="1:4" x14ac:dyDescent="0.25">
      <c r="A15" s="7">
        <v>13</v>
      </c>
      <c r="B15" s="14" t="s">
        <v>151</v>
      </c>
      <c r="C15" s="14" t="s">
        <v>148</v>
      </c>
      <c r="D15" s="16">
        <v>4.3287037037037035E-3</v>
      </c>
    </row>
    <row r="16" spans="1:4" x14ac:dyDescent="0.25">
      <c r="A16" s="7">
        <v>14</v>
      </c>
      <c r="B16" s="14" t="s">
        <v>1194</v>
      </c>
      <c r="C16" s="14" t="s">
        <v>182</v>
      </c>
      <c r="D16" s="15" t="s">
        <v>183</v>
      </c>
    </row>
    <row r="17" spans="1:4" x14ac:dyDescent="0.25">
      <c r="A17" s="7">
        <v>15</v>
      </c>
      <c r="B17" s="14" t="s">
        <v>163</v>
      </c>
      <c r="C17" s="14" t="s">
        <v>160</v>
      </c>
      <c r="D17" s="16">
        <v>4.4097222222222229E-3</v>
      </c>
    </row>
    <row r="18" spans="1:4" x14ac:dyDescent="0.25">
      <c r="A18" s="7">
        <v>16</v>
      </c>
      <c r="B18" s="14" t="s">
        <v>171</v>
      </c>
      <c r="C18" s="14" t="s">
        <v>169</v>
      </c>
      <c r="D18" s="16">
        <v>4.4212962962962964E-3</v>
      </c>
    </row>
    <row r="19" spans="1:4" x14ac:dyDescent="0.25">
      <c r="A19" s="7">
        <v>17</v>
      </c>
      <c r="B19" s="14" t="s">
        <v>209</v>
      </c>
      <c r="C19" s="14" t="s">
        <v>169</v>
      </c>
      <c r="D19" s="16">
        <v>4.4560185185185171E-3</v>
      </c>
    </row>
    <row r="20" spans="1:4" x14ac:dyDescent="0.25">
      <c r="A20" s="7">
        <v>18</v>
      </c>
      <c r="B20" s="14" t="s">
        <v>178</v>
      </c>
      <c r="C20" s="14" t="s">
        <v>177</v>
      </c>
      <c r="D20" s="15" t="s">
        <v>179</v>
      </c>
    </row>
    <row r="21" spans="1:4" x14ac:dyDescent="0.25">
      <c r="A21" s="7">
        <v>19</v>
      </c>
      <c r="B21" s="14" t="s">
        <v>181</v>
      </c>
      <c r="C21" s="14" t="s">
        <v>177</v>
      </c>
      <c r="D21" s="16">
        <v>4.4907407407407413E-3</v>
      </c>
    </row>
    <row r="22" spans="1:4" x14ac:dyDescent="0.25">
      <c r="A22" s="7">
        <v>20</v>
      </c>
      <c r="B22" s="14" t="s">
        <v>175</v>
      </c>
      <c r="C22" s="14" t="s">
        <v>173</v>
      </c>
      <c r="D22" s="16">
        <v>4.5486111111111109E-3</v>
      </c>
    </row>
    <row r="23" spans="1:4" x14ac:dyDescent="0.25">
      <c r="A23" s="7">
        <v>21</v>
      </c>
      <c r="B23" s="14" t="s">
        <v>1179</v>
      </c>
      <c r="C23" s="14" t="s">
        <v>191</v>
      </c>
      <c r="D23" s="15" t="s">
        <v>192</v>
      </c>
    </row>
    <row r="24" spans="1:4" x14ac:dyDescent="0.25">
      <c r="A24" s="7">
        <v>22</v>
      </c>
      <c r="B24" s="14" t="s">
        <v>187</v>
      </c>
      <c r="C24" s="14" t="s">
        <v>186</v>
      </c>
      <c r="D24" s="15" t="s">
        <v>188</v>
      </c>
    </row>
    <row r="25" spans="1:4" x14ac:dyDescent="0.25">
      <c r="A25" s="7">
        <v>23</v>
      </c>
      <c r="B25" s="14" t="s">
        <v>190</v>
      </c>
      <c r="C25" s="14" t="s">
        <v>186</v>
      </c>
      <c r="D25" s="16">
        <v>4.5717592592592598E-3</v>
      </c>
    </row>
    <row r="26" spans="1:4" x14ac:dyDescent="0.25">
      <c r="A26" s="7">
        <v>24</v>
      </c>
      <c r="B26" s="14" t="s">
        <v>170</v>
      </c>
      <c r="C26" s="14" t="s">
        <v>169</v>
      </c>
      <c r="D26" s="15" t="s">
        <v>5</v>
      </c>
    </row>
    <row r="27" spans="1:4" x14ac:dyDescent="0.25">
      <c r="A27" s="7">
        <v>25</v>
      </c>
      <c r="B27" s="14" t="s">
        <v>219</v>
      </c>
      <c r="C27" s="14" t="s">
        <v>218</v>
      </c>
      <c r="D27" s="15" t="s">
        <v>5</v>
      </c>
    </row>
    <row r="28" spans="1:4" x14ac:dyDescent="0.25">
      <c r="A28" s="7">
        <v>26</v>
      </c>
      <c r="B28" s="38" t="s">
        <v>1143</v>
      </c>
      <c r="C28" s="14" t="s">
        <v>200</v>
      </c>
      <c r="D28" s="16">
        <v>4.5949074074074078E-3</v>
      </c>
    </row>
    <row r="29" spans="1:4" x14ac:dyDescent="0.25">
      <c r="A29" s="7">
        <v>27</v>
      </c>
      <c r="B29" s="14" t="s">
        <v>1178</v>
      </c>
      <c r="C29" s="14" t="s">
        <v>165</v>
      </c>
      <c r="D29" s="16">
        <v>4.6064814814814814E-3</v>
      </c>
    </row>
    <row r="30" spans="1:4" x14ac:dyDescent="0.25">
      <c r="A30" s="7">
        <v>28</v>
      </c>
      <c r="B30" s="14" t="s">
        <v>180</v>
      </c>
      <c r="C30" s="14" t="s">
        <v>177</v>
      </c>
      <c r="D30" s="16">
        <v>4.6064814814814814E-3</v>
      </c>
    </row>
    <row r="31" spans="1:4" x14ac:dyDescent="0.25">
      <c r="A31" s="7">
        <v>29</v>
      </c>
      <c r="B31" s="14" t="s">
        <v>184</v>
      </c>
      <c r="C31" s="14" t="s">
        <v>182</v>
      </c>
      <c r="D31" s="16">
        <v>4.6180555555555549E-3</v>
      </c>
    </row>
    <row r="32" spans="1:4" x14ac:dyDescent="0.25">
      <c r="A32" s="7">
        <v>30</v>
      </c>
      <c r="B32" s="14" t="s">
        <v>193</v>
      </c>
      <c r="C32" s="14" t="s">
        <v>191</v>
      </c>
      <c r="D32" s="16">
        <v>4.6296296296296285E-3</v>
      </c>
    </row>
    <row r="33" spans="1:4" x14ac:dyDescent="0.25">
      <c r="A33" s="7">
        <v>31</v>
      </c>
      <c r="B33" s="14" t="s">
        <v>205</v>
      </c>
      <c r="C33" s="14" t="s">
        <v>204</v>
      </c>
      <c r="D33" s="15" t="s">
        <v>206</v>
      </c>
    </row>
    <row r="34" spans="1:4" x14ac:dyDescent="0.25">
      <c r="A34" s="7">
        <v>32</v>
      </c>
      <c r="B34" s="14" t="s">
        <v>194</v>
      </c>
      <c r="C34" s="14" t="s">
        <v>191</v>
      </c>
      <c r="D34" s="16">
        <v>4.65277777777778E-3</v>
      </c>
    </row>
    <row r="35" spans="1:4" x14ac:dyDescent="0.25">
      <c r="A35" s="7">
        <v>33</v>
      </c>
      <c r="B35" s="14" t="s">
        <v>221</v>
      </c>
      <c r="C35" s="14" t="s">
        <v>218</v>
      </c>
      <c r="D35" s="16">
        <v>4.6643518518518536E-3</v>
      </c>
    </row>
    <row r="36" spans="1:4" x14ac:dyDescent="0.25">
      <c r="A36" s="7">
        <v>34</v>
      </c>
      <c r="B36" s="14" t="s">
        <v>189</v>
      </c>
      <c r="C36" s="14" t="s">
        <v>186</v>
      </c>
      <c r="D36" s="16">
        <v>4.6759259259259263E-3</v>
      </c>
    </row>
    <row r="37" spans="1:4" x14ac:dyDescent="0.25">
      <c r="A37" s="7">
        <v>35</v>
      </c>
      <c r="B37" s="14" t="s">
        <v>208</v>
      </c>
      <c r="C37" s="14" t="s">
        <v>204</v>
      </c>
      <c r="D37" s="16">
        <v>4.6875000000000024E-3</v>
      </c>
    </row>
    <row r="38" spans="1:4" x14ac:dyDescent="0.25">
      <c r="A38" s="7">
        <v>36</v>
      </c>
      <c r="B38" s="14" t="s">
        <v>176</v>
      </c>
      <c r="C38" s="14" t="s">
        <v>173</v>
      </c>
      <c r="D38" s="16">
        <v>4.6990740740740743E-3</v>
      </c>
    </row>
    <row r="39" spans="1:4" x14ac:dyDescent="0.25">
      <c r="A39" s="7">
        <v>37</v>
      </c>
      <c r="B39" s="14" t="s">
        <v>185</v>
      </c>
      <c r="C39" s="14" t="s">
        <v>182</v>
      </c>
      <c r="D39" s="16">
        <v>4.6990740740740743E-3</v>
      </c>
    </row>
    <row r="40" spans="1:4" x14ac:dyDescent="0.25">
      <c r="A40" s="7">
        <v>38</v>
      </c>
      <c r="B40" s="14" t="s">
        <v>172</v>
      </c>
      <c r="C40" s="14" t="s">
        <v>227</v>
      </c>
      <c r="D40" s="15" t="s">
        <v>210</v>
      </c>
    </row>
    <row r="41" spans="1:4" x14ac:dyDescent="0.25">
      <c r="A41" s="7">
        <v>39</v>
      </c>
      <c r="B41" s="14" t="s">
        <v>216</v>
      </c>
      <c r="C41" s="14" t="s">
        <v>213</v>
      </c>
      <c r="D41" s="16">
        <v>4.7106481481481487E-3</v>
      </c>
    </row>
    <row r="42" spans="1:4" x14ac:dyDescent="0.25">
      <c r="A42" s="7">
        <v>40</v>
      </c>
      <c r="B42" s="14" t="s">
        <v>223</v>
      </c>
      <c r="C42" s="14" t="s">
        <v>222</v>
      </c>
      <c r="D42" s="15" t="s">
        <v>224</v>
      </c>
    </row>
    <row r="43" spans="1:4" x14ac:dyDescent="0.25">
      <c r="A43" s="7">
        <v>41</v>
      </c>
      <c r="B43" s="14" t="s">
        <v>207</v>
      </c>
      <c r="C43" s="14" t="s">
        <v>204</v>
      </c>
      <c r="D43" s="16">
        <v>4.7453703703703711E-3</v>
      </c>
    </row>
    <row r="44" spans="1:4" x14ac:dyDescent="0.25">
      <c r="A44" s="7">
        <v>42</v>
      </c>
      <c r="B44" s="14" t="s">
        <v>212</v>
      </c>
      <c r="C44" s="14" t="s">
        <v>227</v>
      </c>
      <c r="D44" s="16">
        <v>4.7569444444444456E-3</v>
      </c>
    </row>
    <row r="45" spans="1:4" x14ac:dyDescent="0.25">
      <c r="A45" s="7">
        <v>43</v>
      </c>
      <c r="B45" s="14" t="s">
        <v>199</v>
      </c>
      <c r="C45" s="14" t="s">
        <v>195</v>
      </c>
      <c r="D45" s="16">
        <v>4.780092592592591E-3</v>
      </c>
    </row>
    <row r="46" spans="1:4" x14ac:dyDescent="0.25">
      <c r="A46" s="7">
        <v>44</v>
      </c>
      <c r="B46" s="14" t="s">
        <v>228</v>
      </c>
      <c r="C46" s="14" t="s">
        <v>227</v>
      </c>
      <c r="D46" s="15" t="s">
        <v>229</v>
      </c>
    </row>
    <row r="47" spans="1:4" x14ac:dyDescent="0.25">
      <c r="A47" s="7">
        <v>45</v>
      </c>
      <c r="B47" s="14" t="s">
        <v>232</v>
      </c>
      <c r="C47" s="14" t="s">
        <v>231</v>
      </c>
      <c r="D47" s="15" t="s">
        <v>229</v>
      </c>
    </row>
    <row r="48" spans="1:4" x14ac:dyDescent="0.25">
      <c r="A48" s="7">
        <v>46</v>
      </c>
      <c r="B48" s="14" t="s">
        <v>211</v>
      </c>
      <c r="C48" s="14" t="s">
        <v>227</v>
      </c>
      <c r="D48" s="16">
        <v>4.8148148148148152E-3</v>
      </c>
    </row>
    <row r="49" spans="1:4" x14ac:dyDescent="0.25">
      <c r="A49" s="7">
        <v>47</v>
      </c>
      <c r="B49" s="14" t="s">
        <v>226</v>
      </c>
      <c r="C49" s="14" t="s">
        <v>222</v>
      </c>
      <c r="D49" s="16">
        <v>4.8263888888888887E-3</v>
      </c>
    </row>
    <row r="50" spans="1:4" x14ac:dyDescent="0.25">
      <c r="A50" s="7">
        <v>48</v>
      </c>
      <c r="B50" s="14" t="s">
        <v>1181</v>
      </c>
      <c r="C50" s="14" t="s">
        <v>227</v>
      </c>
      <c r="D50" s="16">
        <v>4.8379629629629632E-3</v>
      </c>
    </row>
    <row r="51" spans="1:4" x14ac:dyDescent="0.25">
      <c r="A51" s="7">
        <v>49</v>
      </c>
      <c r="B51" s="14" t="s">
        <v>217</v>
      </c>
      <c r="C51" s="14" t="s">
        <v>213</v>
      </c>
      <c r="D51" s="16">
        <v>4.8495370370370359E-3</v>
      </c>
    </row>
    <row r="52" spans="1:4" x14ac:dyDescent="0.25">
      <c r="A52" s="7">
        <v>50</v>
      </c>
      <c r="B52" s="14" t="s">
        <v>214</v>
      </c>
      <c r="C52" s="14" t="s">
        <v>213</v>
      </c>
      <c r="D52" s="15" t="s">
        <v>215</v>
      </c>
    </row>
    <row r="53" spans="1:4" x14ac:dyDescent="0.25">
      <c r="A53" s="7">
        <v>51</v>
      </c>
      <c r="B53" s="14" t="s">
        <v>230</v>
      </c>
      <c r="C53" s="14" t="s">
        <v>227</v>
      </c>
      <c r="D53" s="16">
        <v>4.8495370370370376E-3</v>
      </c>
    </row>
    <row r="54" spans="1:4" x14ac:dyDescent="0.25">
      <c r="A54" s="7">
        <v>52</v>
      </c>
      <c r="B54" s="14" t="s">
        <v>198</v>
      </c>
      <c r="C54" s="14" t="s">
        <v>195</v>
      </c>
      <c r="D54" s="16">
        <v>4.8958333333333336E-3</v>
      </c>
    </row>
    <row r="55" spans="1:4" x14ac:dyDescent="0.25">
      <c r="A55" s="7">
        <v>53</v>
      </c>
      <c r="B55" s="14" t="s">
        <v>234</v>
      </c>
      <c r="C55" s="14" t="s">
        <v>231</v>
      </c>
      <c r="D55" s="16">
        <v>4.9074074074074089E-3</v>
      </c>
    </row>
    <row r="56" spans="1:4" x14ac:dyDescent="0.25">
      <c r="A56" s="7">
        <v>54</v>
      </c>
      <c r="B56" s="14" t="s">
        <v>225</v>
      </c>
      <c r="C56" s="14" t="s">
        <v>222</v>
      </c>
      <c r="D56" s="16">
        <v>4.9189814814814816E-3</v>
      </c>
    </row>
    <row r="57" spans="1:4" x14ac:dyDescent="0.25">
      <c r="A57" s="7">
        <v>55</v>
      </c>
      <c r="B57" s="14" t="s">
        <v>236</v>
      </c>
      <c r="C57" s="14" t="s">
        <v>235</v>
      </c>
      <c r="D57" s="15" t="s">
        <v>237</v>
      </c>
    </row>
    <row r="58" spans="1:4" x14ac:dyDescent="0.25">
      <c r="A58" s="7">
        <v>56</v>
      </c>
      <c r="B58" s="14" t="s">
        <v>233</v>
      </c>
      <c r="C58" s="14" t="s">
        <v>231</v>
      </c>
      <c r="D58" s="16">
        <v>5.0462962962962961E-3</v>
      </c>
    </row>
    <row r="59" spans="1:4" x14ac:dyDescent="0.25">
      <c r="A59" s="7">
        <v>57</v>
      </c>
      <c r="B59" s="14" t="s">
        <v>203</v>
      </c>
      <c r="C59" s="14" t="s">
        <v>200</v>
      </c>
      <c r="D59" s="16">
        <v>5.046296296296297E-3</v>
      </c>
    </row>
    <row r="60" spans="1:4" x14ac:dyDescent="0.25">
      <c r="A60" s="7">
        <v>58</v>
      </c>
      <c r="B60" s="14" t="s">
        <v>238</v>
      </c>
      <c r="C60" s="14" t="s">
        <v>235</v>
      </c>
      <c r="D60" s="16">
        <v>5.0578703703703697E-3</v>
      </c>
    </row>
    <row r="61" spans="1:4" x14ac:dyDescent="0.25">
      <c r="A61" s="7">
        <v>59</v>
      </c>
      <c r="B61" s="14" t="s">
        <v>244</v>
      </c>
      <c r="C61" s="14" t="s">
        <v>240</v>
      </c>
      <c r="D61" s="16">
        <v>5.0810185185185212E-3</v>
      </c>
    </row>
    <row r="62" spans="1:4" x14ac:dyDescent="0.25">
      <c r="A62" s="7">
        <v>60</v>
      </c>
      <c r="B62" s="14" t="s">
        <v>248</v>
      </c>
      <c r="C62" s="14" t="s">
        <v>245</v>
      </c>
      <c r="D62" s="16">
        <v>5.1273148148148146E-3</v>
      </c>
    </row>
    <row r="63" spans="1:4" x14ac:dyDescent="0.25">
      <c r="A63" s="7">
        <v>61</v>
      </c>
      <c r="B63" s="14" t="s">
        <v>250</v>
      </c>
      <c r="C63" s="14" t="s">
        <v>249</v>
      </c>
      <c r="D63" s="15" t="s">
        <v>251</v>
      </c>
    </row>
    <row r="64" spans="1:4" x14ac:dyDescent="0.25">
      <c r="A64" s="7">
        <v>62</v>
      </c>
      <c r="B64" s="14" t="s">
        <v>220</v>
      </c>
      <c r="C64" s="14" t="s">
        <v>218</v>
      </c>
      <c r="D64" s="16">
        <v>5.185185185185185E-3</v>
      </c>
    </row>
    <row r="65" spans="1:4" x14ac:dyDescent="0.25">
      <c r="A65" s="7">
        <v>63</v>
      </c>
      <c r="B65" s="14" t="s">
        <v>246</v>
      </c>
      <c r="C65" s="14" t="s">
        <v>245</v>
      </c>
      <c r="D65" s="15" t="s">
        <v>247</v>
      </c>
    </row>
    <row r="66" spans="1:4" x14ac:dyDescent="0.25">
      <c r="A66" s="7">
        <v>64</v>
      </c>
      <c r="B66" s="14" t="s">
        <v>239</v>
      </c>
      <c r="C66" s="14" t="s">
        <v>235</v>
      </c>
      <c r="D66" s="16">
        <v>5.2083333333333356E-3</v>
      </c>
    </row>
    <row r="67" spans="1:4" x14ac:dyDescent="0.25">
      <c r="A67" s="7">
        <v>65</v>
      </c>
      <c r="B67" s="14" t="s">
        <v>243</v>
      </c>
      <c r="C67" s="14" t="s">
        <v>240</v>
      </c>
      <c r="D67" s="16">
        <v>5.2199074074074066E-3</v>
      </c>
    </row>
    <row r="68" spans="1:4" x14ac:dyDescent="0.25">
      <c r="A68" s="7">
        <v>66</v>
      </c>
      <c r="B68" s="14" t="s">
        <v>154</v>
      </c>
      <c r="C68" s="14" t="s">
        <v>153</v>
      </c>
      <c r="D68" s="15" t="s">
        <v>40</v>
      </c>
    </row>
    <row r="69" spans="1:4" x14ac:dyDescent="0.25">
      <c r="A69" s="7">
        <v>67</v>
      </c>
      <c r="B69" s="14" t="s">
        <v>241</v>
      </c>
      <c r="C69" s="14" t="s">
        <v>240</v>
      </c>
      <c r="D69" s="15" t="s">
        <v>242</v>
      </c>
    </row>
  </sheetData>
  <sortState xmlns:xlrd2="http://schemas.microsoft.com/office/spreadsheetml/2017/richdata2" ref="A3:D69">
    <sortCondition ref="D3:D69"/>
  </sortState>
  <mergeCells count="1">
    <mergeCell ref="A1:D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6"/>
  <sheetViews>
    <sheetView workbookViewId="0">
      <selection activeCell="G3" sqref="G3:H16"/>
    </sheetView>
  </sheetViews>
  <sheetFormatPr defaultRowHeight="15" x14ac:dyDescent="0.25"/>
  <cols>
    <col min="1" max="1" width="3.28515625" style="8" customWidth="1"/>
    <col min="2" max="2" width="29.85546875" style="8" bestFit="1" customWidth="1"/>
    <col min="3" max="3" width="23" style="8" bestFit="1" customWidth="1"/>
    <col min="4" max="4" width="6.140625" style="7" bestFit="1" customWidth="1"/>
    <col min="5" max="5" width="19.28515625" style="8" bestFit="1" customWidth="1"/>
    <col min="6" max="6" width="7" style="9" bestFit="1" customWidth="1"/>
    <col min="7" max="7" width="12.140625" style="8" bestFit="1" customWidth="1"/>
    <col min="8" max="9" width="7" style="9" bestFit="1" customWidth="1"/>
    <col min="10" max="16384" width="9.140625" style="8"/>
  </cols>
  <sheetData>
    <row r="1" spans="1:10" s="14" customFormat="1" ht="18.75" x14ac:dyDescent="0.3">
      <c r="A1" s="54" t="s">
        <v>320</v>
      </c>
      <c r="B1" s="54"/>
      <c r="C1" s="54"/>
      <c r="D1" s="54"/>
      <c r="E1" s="54"/>
      <c r="F1" s="54"/>
      <c r="G1" s="54"/>
      <c r="H1" s="54"/>
      <c r="I1" s="54"/>
    </row>
    <row r="2" spans="1:10" s="10" customFormat="1" ht="12" x14ac:dyDescent="0.2">
      <c r="A2" s="40" t="s">
        <v>0</v>
      </c>
      <c r="B2" s="40" t="s">
        <v>1</v>
      </c>
      <c r="C2" s="40" t="s">
        <v>143</v>
      </c>
      <c r="D2" s="41" t="s">
        <v>146</v>
      </c>
      <c r="E2" s="40" t="s">
        <v>143</v>
      </c>
      <c r="F2" s="42" t="s">
        <v>146</v>
      </c>
      <c r="G2" s="40" t="s">
        <v>143</v>
      </c>
      <c r="H2" s="42" t="s">
        <v>146</v>
      </c>
      <c r="I2" s="42" t="s">
        <v>146</v>
      </c>
    </row>
    <row r="3" spans="1:10" x14ac:dyDescent="0.25">
      <c r="A3" s="43">
        <v>1</v>
      </c>
      <c r="B3" s="44" t="s">
        <v>264</v>
      </c>
      <c r="C3" s="44" t="s">
        <v>267</v>
      </c>
      <c r="D3" s="43" t="s">
        <v>266</v>
      </c>
      <c r="E3" s="44" t="s">
        <v>268</v>
      </c>
      <c r="F3" s="45">
        <v>4.016203703703705E-3</v>
      </c>
      <c r="G3" s="44" t="s">
        <v>265</v>
      </c>
      <c r="H3" s="45">
        <v>3.9699074074074046E-3</v>
      </c>
      <c r="I3" s="45">
        <v>1.1956018518518519E-2</v>
      </c>
      <c r="J3" s="44"/>
    </row>
    <row r="4" spans="1:10" x14ac:dyDescent="0.25">
      <c r="A4" s="43">
        <v>2</v>
      </c>
      <c r="B4" s="44" t="s">
        <v>269</v>
      </c>
      <c r="C4" s="44" t="s">
        <v>270</v>
      </c>
      <c r="D4" s="43" t="s">
        <v>266</v>
      </c>
      <c r="E4" s="44" t="s">
        <v>271</v>
      </c>
      <c r="F4" s="45">
        <v>3.9583333333333337E-3</v>
      </c>
      <c r="G4" s="44" t="s">
        <v>272</v>
      </c>
      <c r="H4" s="45">
        <v>4.2708333333333313E-3</v>
      </c>
      <c r="I4" s="45">
        <v>1.2199074074074074E-2</v>
      </c>
    </row>
    <row r="5" spans="1:10" x14ac:dyDescent="0.25">
      <c r="A5" s="43">
        <v>3</v>
      </c>
      <c r="B5" s="44" t="s">
        <v>273</v>
      </c>
      <c r="C5" s="44" t="s">
        <v>274</v>
      </c>
      <c r="D5" s="43" t="s">
        <v>275</v>
      </c>
      <c r="E5" s="44" t="s">
        <v>276</v>
      </c>
      <c r="F5" s="45">
        <v>4.1435185185185169E-3</v>
      </c>
      <c r="G5" s="44" t="s">
        <v>277</v>
      </c>
      <c r="H5" s="45">
        <v>4.131944444444445E-3</v>
      </c>
      <c r="I5" s="45">
        <v>1.2256944444444444E-2</v>
      </c>
    </row>
    <row r="6" spans="1:10" x14ac:dyDescent="0.25">
      <c r="A6" s="43">
        <v>4</v>
      </c>
      <c r="B6" s="44" t="s">
        <v>278</v>
      </c>
      <c r="C6" s="44" t="s">
        <v>279</v>
      </c>
      <c r="D6" s="43" t="s">
        <v>280</v>
      </c>
      <c r="E6" s="44" t="s">
        <v>281</v>
      </c>
      <c r="F6" s="45">
        <v>4.155092592592593E-3</v>
      </c>
      <c r="G6" s="44" t="s">
        <v>282</v>
      </c>
      <c r="H6" s="45">
        <v>4.0972222222222208E-3</v>
      </c>
      <c r="I6" s="45">
        <v>1.2430555555555552E-2</v>
      </c>
    </row>
    <row r="7" spans="1:10" x14ac:dyDescent="0.25">
      <c r="A7" s="43">
        <v>5</v>
      </c>
      <c r="B7" s="44" t="s">
        <v>283</v>
      </c>
      <c r="C7" s="44" t="s">
        <v>284</v>
      </c>
      <c r="D7" s="43" t="s">
        <v>285</v>
      </c>
      <c r="E7" s="44" t="s">
        <v>286</v>
      </c>
      <c r="F7" s="45">
        <v>4.3749999999999995E-3</v>
      </c>
      <c r="G7" s="44" t="s">
        <v>287</v>
      </c>
      <c r="H7" s="45">
        <v>4.5138888888888902E-3</v>
      </c>
      <c r="I7" s="45">
        <v>1.3101851851851854E-2</v>
      </c>
    </row>
    <row r="8" spans="1:10" x14ac:dyDescent="0.25">
      <c r="A8" s="43">
        <v>6</v>
      </c>
      <c r="B8" s="44" t="s">
        <v>288</v>
      </c>
      <c r="C8" s="44" t="s">
        <v>289</v>
      </c>
      <c r="D8" s="43" t="s">
        <v>290</v>
      </c>
      <c r="E8" s="44" t="s">
        <v>291</v>
      </c>
      <c r="F8" s="45">
        <v>4.2824074074074075E-3</v>
      </c>
      <c r="G8" s="44" t="s">
        <v>292</v>
      </c>
      <c r="H8" s="45">
        <v>4.7106481481481461E-3</v>
      </c>
      <c r="I8" s="45">
        <v>1.3148148148148145E-2</v>
      </c>
    </row>
    <row r="9" spans="1:10" x14ac:dyDescent="0.25">
      <c r="A9" s="43">
        <v>7</v>
      </c>
      <c r="B9" s="44" t="s">
        <v>293</v>
      </c>
      <c r="C9" s="44" t="s">
        <v>294</v>
      </c>
      <c r="D9" s="43" t="s">
        <v>197</v>
      </c>
      <c r="E9" s="44" t="s">
        <v>295</v>
      </c>
      <c r="F9" s="45">
        <v>4.5601851851851845E-3</v>
      </c>
      <c r="G9" s="44" t="s">
        <v>296</v>
      </c>
      <c r="H9" s="45">
        <v>4.4444444444444453E-3</v>
      </c>
      <c r="I9" s="45">
        <v>1.3194444444444444E-2</v>
      </c>
    </row>
    <row r="10" spans="1:10" x14ac:dyDescent="0.25">
      <c r="A10" s="43">
        <v>8</v>
      </c>
      <c r="B10" s="44" t="s">
        <v>297</v>
      </c>
      <c r="C10" s="44" t="s">
        <v>298</v>
      </c>
      <c r="D10" s="43" t="s">
        <v>285</v>
      </c>
      <c r="E10" s="44" t="s">
        <v>299</v>
      </c>
      <c r="F10" s="45">
        <v>4.2476851851851868E-3</v>
      </c>
      <c r="G10" s="44" t="s">
        <v>300</v>
      </c>
      <c r="H10" s="45">
        <v>4.780092592592591E-3</v>
      </c>
      <c r="I10" s="45">
        <v>1.324074074074074E-2</v>
      </c>
    </row>
    <row r="11" spans="1:10" x14ac:dyDescent="0.25">
      <c r="A11" s="43">
        <v>9</v>
      </c>
      <c r="B11" s="44" t="s">
        <v>301</v>
      </c>
      <c r="C11" s="44" t="s">
        <v>302</v>
      </c>
      <c r="D11" s="43" t="s">
        <v>303</v>
      </c>
      <c r="E11" s="44" t="s">
        <v>304</v>
      </c>
      <c r="F11" s="45">
        <v>4.5138888888888893E-3</v>
      </c>
      <c r="G11" s="44" t="s">
        <v>305</v>
      </c>
      <c r="H11" s="45">
        <v>4.5949074074074052E-3</v>
      </c>
      <c r="I11" s="45">
        <v>1.337962962962963E-2</v>
      </c>
    </row>
    <row r="12" spans="1:10" x14ac:dyDescent="0.25">
      <c r="A12" s="43">
        <v>10</v>
      </c>
      <c r="B12" s="44" t="s">
        <v>306</v>
      </c>
      <c r="C12" s="44" t="s">
        <v>307</v>
      </c>
      <c r="D12" s="43" t="s">
        <v>157</v>
      </c>
      <c r="E12" s="44" t="s">
        <v>308</v>
      </c>
      <c r="F12" s="45">
        <v>4.7569444444444439E-3</v>
      </c>
      <c r="G12" s="44" t="s">
        <v>309</v>
      </c>
      <c r="H12" s="45">
        <v>4.4444444444444436E-3</v>
      </c>
      <c r="I12" s="45">
        <v>1.3460648148148147E-2</v>
      </c>
    </row>
    <row r="13" spans="1:10" x14ac:dyDescent="0.25">
      <c r="A13" s="43">
        <v>11</v>
      </c>
      <c r="B13" s="44" t="s">
        <v>310</v>
      </c>
      <c r="C13" s="44" t="s">
        <v>311</v>
      </c>
      <c r="D13" s="43" t="s">
        <v>312</v>
      </c>
      <c r="E13" s="44" t="s">
        <v>313</v>
      </c>
      <c r="F13" s="45">
        <v>4.5833333333333342E-3</v>
      </c>
      <c r="G13" s="44" t="s">
        <v>314</v>
      </c>
      <c r="H13" s="45">
        <v>4.3981481481481476E-3</v>
      </c>
      <c r="I13" s="45">
        <v>1.3981481481481484E-2</v>
      </c>
    </row>
    <row r="14" spans="1:10" x14ac:dyDescent="0.25">
      <c r="A14" s="43">
        <v>12</v>
      </c>
      <c r="B14" s="44" t="s">
        <v>260</v>
      </c>
      <c r="C14" s="44" t="s">
        <v>261</v>
      </c>
      <c r="D14" s="43" t="s">
        <v>262</v>
      </c>
      <c r="E14" s="44" t="s">
        <v>263</v>
      </c>
      <c r="F14" s="45">
        <v>4.2708333333333331E-3</v>
      </c>
      <c r="G14" s="44" t="s">
        <v>138</v>
      </c>
      <c r="H14" s="45"/>
      <c r="I14" s="45"/>
    </row>
    <row r="15" spans="1:10" x14ac:dyDescent="0.25">
      <c r="A15" s="43">
        <v>13</v>
      </c>
      <c r="B15" s="44" t="s">
        <v>315</v>
      </c>
      <c r="C15" s="44" t="s">
        <v>316</v>
      </c>
      <c r="D15" s="43" t="s">
        <v>210</v>
      </c>
      <c r="E15" s="44"/>
      <c r="F15" s="45"/>
      <c r="G15" s="44"/>
      <c r="H15" s="45"/>
      <c r="I15" s="45"/>
    </row>
    <row r="16" spans="1:10" x14ac:dyDescent="0.25">
      <c r="A16" s="43">
        <v>14</v>
      </c>
      <c r="B16" s="44" t="s">
        <v>317</v>
      </c>
      <c r="C16" s="44" t="s">
        <v>318</v>
      </c>
      <c r="D16" s="43" t="s">
        <v>319</v>
      </c>
      <c r="E16" s="44"/>
      <c r="F16" s="45"/>
      <c r="G16" s="44"/>
      <c r="H16" s="45"/>
      <c r="I16" s="45"/>
    </row>
  </sheetData>
  <sortState xmlns:xlrd2="http://schemas.microsoft.com/office/spreadsheetml/2017/richdata2" ref="A3:I16">
    <sortCondition ref="I3:I16"/>
  </sortState>
  <mergeCells count="1">
    <mergeCell ref="A1:I1"/>
  </mergeCells>
  <pageMargins left="0.25" right="0.25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9"/>
  <sheetViews>
    <sheetView workbookViewId="0">
      <selection activeCell="C40" sqref="C40"/>
    </sheetView>
  </sheetViews>
  <sheetFormatPr defaultRowHeight="15" x14ac:dyDescent="0.25"/>
  <cols>
    <col min="1" max="1" width="4.140625" style="8" bestFit="1" customWidth="1"/>
    <col min="2" max="2" width="23" style="8" bestFit="1" customWidth="1"/>
    <col min="3" max="3" width="29.85546875" style="8" bestFit="1" customWidth="1"/>
    <col min="4" max="4" width="8.85546875" style="8" bestFit="1" customWidth="1"/>
    <col min="5" max="16384" width="9.140625" style="8"/>
  </cols>
  <sheetData>
    <row r="1" spans="1:4" ht="26.25" x14ac:dyDescent="0.4">
      <c r="A1" s="52" t="s">
        <v>322</v>
      </c>
      <c r="B1" s="52"/>
      <c r="C1" s="52"/>
      <c r="D1" s="52"/>
    </row>
    <row r="2" spans="1:4" x14ac:dyDescent="0.25">
      <c r="A2" s="4" t="s">
        <v>0</v>
      </c>
      <c r="B2" s="4" t="s">
        <v>143</v>
      </c>
      <c r="C2" s="5" t="s">
        <v>1</v>
      </c>
      <c r="D2" s="6" t="s">
        <v>144</v>
      </c>
    </row>
    <row r="3" spans="1:4" x14ac:dyDescent="0.25">
      <c r="A3" s="15">
        <v>1</v>
      </c>
      <c r="B3" s="44" t="s">
        <v>271</v>
      </c>
      <c r="C3" s="44" t="s">
        <v>269</v>
      </c>
      <c r="D3" s="45">
        <v>3.9583333333333337E-3</v>
      </c>
    </row>
    <row r="4" spans="1:4" x14ac:dyDescent="0.25">
      <c r="A4" s="15">
        <v>2</v>
      </c>
      <c r="B4" s="44" t="s">
        <v>265</v>
      </c>
      <c r="C4" s="44" t="s">
        <v>264</v>
      </c>
      <c r="D4" s="45">
        <v>3.9699074074074046E-3</v>
      </c>
    </row>
    <row r="5" spans="1:4" x14ac:dyDescent="0.25">
      <c r="A5" s="15" t="s">
        <v>321</v>
      </c>
      <c r="B5" s="44" t="s">
        <v>267</v>
      </c>
      <c r="C5" s="44" t="s">
        <v>264</v>
      </c>
      <c r="D5" s="43" t="s">
        <v>266</v>
      </c>
    </row>
    <row r="6" spans="1:4" x14ac:dyDescent="0.25">
      <c r="A6" s="15" t="s">
        <v>321</v>
      </c>
      <c r="B6" s="44" t="s">
        <v>270</v>
      </c>
      <c r="C6" s="44" t="s">
        <v>269</v>
      </c>
      <c r="D6" s="43" t="s">
        <v>266</v>
      </c>
    </row>
    <row r="7" spans="1:4" x14ac:dyDescent="0.25">
      <c r="A7" s="15">
        <v>5</v>
      </c>
      <c r="B7" s="44" t="s">
        <v>274</v>
      </c>
      <c r="C7" s="44" t="s">
        <v>273</v>
      </c>
      <c r="D7" s="43" t="s">
        <v>275</v>
      </c>
    </row>
    <row r="8" spans="1:4" x14ac:dyDescent="0.25">
      <c r="A8" s="15">
        <v>6</v>
      </c>
      <c r="B8" s="44" t="s">
        <v>268</v>
      </c>
      <c r="C8" s="44" t="s">
        <v>264</v>
      </c>
      <c r="D8" s="45">
        <v>4.016203703703705E-3</v>
      </c>
    </row>
    <row r="9" spans="1:4" x14ac:dyDescent="0.25">
      <c r="A9" s="15">
        <v>7</v>
      </c>
      <c r="B9" s="44" t="s">
        <v>282</v>
      </c>
      <c r="C9" s="44" t="s">
        <v>278</v>
      </c>
      <c r="D9" s="45">
        <v>4.0972222222222208E-3</v>
      </c>
    </row>
    <row r="10" spans="1:4" x14ac:dyDescent="0.25">
      <c r="A10" s="15">
        <v>8</v>
      </c>
      <c r="B10" s="44" t="s">
        <v>277</v>
      </c>
      <c r="C10" s="44" t="s">
        <v>273</v>
      </c>
      <c r="D10" s="45">
        <v>4.131944444444445E-3</v>
      </c>
    </row>
    <row r="11" spans="1:4" x14ac:dyDescent="0.25">
      <c r="A11" s="15">
        <v>9</v>
      </c>
      <c r="B11" s="44" t="s">
        <v>276</v>
      </c>
      <c r="C11" s="44" t="s">
        <v>273</v>
      </c>
      <c r="D11" s="45">
        <v>4.1435185185185169E-3</v>
      </c>
    </row>
    <row r="12" spans="1:4" x14ac:dyDescent="0.25">
      <c r="A12" s="15">
        <v>10</v>
      </c>
      <c r="B12" s="44" t="s">
        <v>289</v>
      </c>
      <c r="C12" s="44" t="s">
        <v>288</v>
      </c>
      <c r="D12" s="43" t="s">
        <v>290</v>
      </c>
    </row>
    <row r="13" spans="1:4" x14ac:dyDescent="0.25">
      <c r="A13" s="15">
        <v>11</v>
      </c>
      <c r="B13" s="44" t="s">
        <v>281</v>
      </c>
      <c r="C13" s="44" t="s">
        <v>278</v>
      </c>
      <c r="D13" s="45">
        <v>4.155092592592593E-3</v>
      </c>
    </row>
    <row r="14" spans="1:4" x14ac:dyDescent="0.25">
      <c r="A14" s="15">
        <v>12</v>
      </c>
      <c r="B14" s="44" t="s">
        <v>279</v>
      </c>
      <c r="C14" s="44" t="s">
        <v>278</v>
      </c>
      <c r="D14" s="43" t="s">
        <v>280</v>
      </c>
    </row>
    <row r="15" spans="1:4" x14ac:dyDescent="0.25">
      <c r="A15" s="15">
        <v>13</v>
      </c>
      <c r="B15" s="44" t="s">
        <v>294</v>
      </c>
      <c r="C15" s="44" t="s">
        <v>293</v>
      </c>
      <c r="D15" s="43" t="s">
        <v>197</v>
      </c>
    </row>
    <row r="16" spans="1:4" x14ac:dyDescent="0.25">
      <c r="A16" s="15">
        <v>14</v>
      </c>
      <c r="B16" s="44" t="s">
        <v>284</v>
      </c>
      <c r="C16" s="44" t="s">
        <v>283</v>
      </c>
      <c r="D16" s="43" t="s">
        <v>285</v>
      </c>
    </row>
    <row r="17" spans="1:4" x14ac:dyDescent="0.25">
      <c r="A17" s="15">
        <v>15</v>
      </c>
      <c r="B17" s="44" t="s">
        <v>298</v>
      </c>
      <c r="C17" s="44" t="s">
        <v>297</v>
      </c>
      <c r="D17" s="43" t="s">
        <v>285</v>
      </c>
    </row>
    <row r="18" spans="1:4" x14ac:dyDescent="0.25">
      <c r="A18" s="15">
        <v>16</v>
      </c>
      <c r="B18" s="44" t="s">
        <v>299</v>
      </c>
      <c r="C18" s="44" t="s">
        <v>297</v>
      </c>
      <c r="D18" s="45">
        <v>4.2476851851851868E-3</v>
      </c>
    </row>
    <row r="19" spans="1:4" x14ac:dyDescent="0.25">
      <c r="A19" s="15">
        <v>17</v>
      </c>
      <c r="B19" s="44" t="s">
        <v>307</v>
      </c>
      <c r="C19" s="44" t="s">
        <v>306</v>
      </c>
      <c r="D19" s="43" t="s">
        <v>157</v>
      </c>
    </row>
    <row r="20" spans="1:4" x14ac:dyDescent="0.25">
      <c r="A20" s="15">
        <v>18</v>
      </c>
      <c r="B20" s="44" t="s">
        <v>272</v>
      </c>
      <c r="C20" s="44" t="s">
        <v>269</v>
      </c>
      <c r="D20" s="45">
        <v>4.2708333333333313E-3</v>
      </c>
    </row>
    <row r="21" spans="1:4" x14ac:dyDescent="0.25">
      <c r="A21" s="15">
        <v>19</v>
      </c>
      <c r="B21" s="44" t="s">
        <v>263</v>
      </c>
      <c r="C21" s="44" t="s">
        <v>260</v>
      </c>
      <c r="D21" s="45">
        <v>4.2708333333333331E-3</v>
      </c>
    </row>
    <row r="22" spans="1:4" x14ac:dyDescent="0.25">
      <c r="A22" s="15">
        <v>20</v>
      </c>
      <c r="B22" s="44" t="s">
        <v>302</v>
      </c>
      <c r="C22" s="44" t="s">
        <v>301</v>
      </c>
      <c r="D22" s="43" t="s">
        <v>303</v>
      </c>
    </row>
    <row r="23" spans="1:4" x14ac:dyDescent="0.25">
      <c r="A23" s="15">
        <v>21</v>
      </c>
      <c r="B23" s="44" t="s">
        <v>291</v>
      </c>
      <c r="C23" s="44" t="s">
        <v>288</v>
      </c>
      <c r="D23" s="45">
        <v>4.2824074074074075E-3</v>
      </c>
    </row>
    <row r="24" spans="1:4" x14ac:dyDescent="0.25">
      <c r="A24" s="15">
        <v>22</v>
      </c>
      <c r="B24" s="44" t="s">
        <v>286</v>
      </c>
      <c r="C24" s="44" t="s">
        <v>283</v>
      </c>
      <c r="D24" s="45">
        <v>4.3749999999999995E-3</v>
      </c>
    </row>
    <row r="25" spans="1:4" x14ac:dyDescent="0.25">
      <c r="A25" s="15">
        <v>23</v>
      </c>
      <c r="B25" s="44" t="s">
        <v>314</v>
      </c>
      <c r="C25" s="44" t="s">
        <v>310</v>
      </c>
      <c r="D25" s="45">
        <v>4.3981481481481476E-3</v>
      </c>
    </row>
    <row r="26" spans="1:4" x14ac:dyDescent="0.25">
      <c r="A26" s="15">
        <v>24</v>
      </c>
      <c r="B26" s="44" t="s">
        <v>309</v>
      </c>
      <c r="C26" s="44" t="s">
        <v>306</v>
      </c>
      <c r="D26" s="45">
        <v>4.4444444444444436E-3</v>
      </c>
    </row>
    <row r="27" spans="1:4" x14ac:dyDescent="0.25">
      <c r="A27" s="15">
        <v>25</v>
      </c>
      <c r="B27" s="44" t="s">
        <v>296</v>
      </c>
      <c r="C27" s="44" t="s">
        <v>293</v>
      </c>
      <c r="D27" s="45">
        <v>4.4444444444444453E-3</v>
      </c>
    </row>
    <row r="28" spans="1:4" x14ac:dyDescent="0.25">
      <c r="A28" s="15">
        <v>26</v>
      </c>
      <c r="B28" s="44" t="s">
        <v>261</v>
      </c>
      <c r="C28" s="44" t="s">
        <v>260</v>
      </c>
      <c r="D28" s="43" t="s">
        <v>262</v>
      </c>
    </row>
    <row r="29" spans="1:4" x14ac:dyDescent="0.25">
      <c r="A29" s="15">
        <v>27</v>
      </c>
      <c r="B29" s="44" t="s">
        <v>304</v>
      </c>
      <c r="C29" s="44" t="s">
        <v>301</v>
      </c>
      <c r="D29" s="45">
        <v>4.5138888888888893E-3</v>
      </c>
    </row>
    <row r="30" spans="1:4" x14ac:dyDescent="0.25">
      <c r="A30" s="15">
        <v>28</v>
      </c>
      <c r="B30" s="44" t="s">
        <v>287</v>
      </c>
      <c r="C30" s="44" t="s">
        <v>283</v>
      </c>
      <c r="D30" s="45">
        <v>4.5138888888888902E-3</v>
      </c>
    </row>
    <row r="31" spans="1:4" x14ac:dyDescent="0.25">
      <c r="A31" s="15">
        <v>29</v>
      </c>
      <c r="B31" s="44" t="s">
        <v>295</v>
      </c>
      <c r="C31" s="44" t="s">
        <v>293</v>
      </c>
      <c r="D31" s="45">
        <v>4.5601851851851845E-3</v>
      </c>
    </row>
    <row r="32" spans="1:4" x14ac:dyDescent="0.25">
      <c r="A32" s="15">
        <v>30</v>
      </c>
      <c r="B32" s="44" t="s">
        <v>313</v>
      </c>
      <c r="C32" s="44" t="s">
        <v>310</v>
      </c>
      <c r="D32" s="45">
        <v>4.5833333333333342E-3</v>
      </c>
    </row>
    <row r="33" spans="1:4" x14ac:dyDescent="0.25">
      <c r="A33" s="15">
        <v>31</v>
      </c>
      <c r="B33" s="44" t="s">
        <v>305</v>
      </c>
      <c r="C33" s="44" t="s">
        <v>301</v>
      </c>
      <c r="D33" s="45">
        <v>4.5949074074074052E-3</v>
      </c>
    </row>
    <row r="34" spans="1:4" x14ac:dyDescent="0.25">
      <c r="A34" s="15">
        <v>32</v>
      </c>
      <c r="B34" s="44" t="s">
        <v>292</v>
      </c>
      <c r="C34" s="44" t="s">
        <v>288</v>
      </c>
      <c r="D34" s="45">
        <v>4.7106481481481461E-3</v>
      </c>
    </row>
    <row r="35" spans="1:4" x14ac:dyDescent="0.25">
      <c r="A35" s="15">
        <v>33</v>
      </c>
      <c r="B35" s="44" t="s">
        <v>316</v>
      </c>
      <c r="C35" s="44" t="s">
        <v>315</v>
      </c>
      <c r="D35" s="43" t="s">
        <v>210</v>
      </c>
    </row>
    <row r="36" spans="1:4" x14ac:dyDescent="0.25">
      <c r="A36" s="15">
        <v>34</v>
      </c>
      <c r="B36" s="44" t="s">
        <v>308</v>
      </c>
      <c r="C36" s="44" t="s">
        <v>306</v>
      </c>
      <c r="D36" s="45">
        <v>4.7569444444444439E-3</v>
      </c>
    </row>
    <row r="37" spans="1:4" x14ac:dyDescent="0.25">
      <c r="A37" s="15">
        <v>35</v>
      </c>
      <c r="B37" s="44" t="s">
        <v>300</v>
      </c>
      <c r="C37" s="44" t="s">
        <v>297</v>
      </c>
      <c r="D37" s="45">
        <v>4.780092592592591E-3</v>
      </c>
    </row>
    <row r="38" spans="1:4" x14ac:dyDescent="0.25">
      <c r="A38" s="15">
        <v>36</v>
      </c>
      <c r="B38" s="44" t="s">
        <v>318</v>
      </c>
      <c r="C38" s="44" t="s">
        <v>317</v>
      </c>
      <c r="D38" s="43" t="s">
        <v>319</v>
      </c>
    </row>
    <row r="39" spans="1:4" x14ac:dyDescent="0.25">
      <c r="A39" s="15">
        <v>37</v>
      </c>
      <c r="B39" s="44" t="s">
        <v>311</v>
      </c>
      <c r="C39" s="44" t="s">
        <v>310</v>
      </c>
      <c r="D39" s="43" t="s">
        <v>312</v>
      </c>
    </row>
  </sheetData>
  <sortState xmlns:xlrd2="http://schemas.microsoft.com/office/spreadsheetml/2017/richdata2" ref="A3:D39">
    <sortCondition ref="D3:D39"/>
  </sortState>
  <mergeCells count="1">
    <mergeCell ref="A1:D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7"/>
  <sheetViews>
    <sheetView workbookViewId="0">
      <selection activeCell="G3" sqref="G3:H14"/>
    </sheetView>
  </sheetViews>
  <sheetFormatPr defaultRowHeight="15" x14ac:dyDescent="0.25"/>
  <cols>
    <col min="1" max="1" width="3.42578125" style="2" bestFit="1" customWidth="1"/>
    <col min="2" max="2" width="33.28515625" bestFit="1" customWidth="1"/>
    <col min="3" max="3" width="19.28515625" bestFit="1" customWidth="1"/>
    <col min="4" max="4" width="6.140625" style="2" bestFit="1" customWidth="1"/>
    <col min="5" max="5" width="15.5703125" bestFit="1" customWidth="1"/>
    <col min="6" max="6" width="7" style="3" bestFit="1" customWidth="1"/>
    <col min="7" max="7" width="19" bestFit="1" customWidth="1"/>
    <col min="8" max="9" width="7" style="3" bestFit="1" customWidth="1"/>
  </cols>
  <sheetData>
    <row r="1" spans="1:9" s="17" customFormat="1" ht="18.75" x14ac:dyDescent="0.3">
      <c r="A1" s="55" t="s">
        <v>385</v>
      </c>
      <c r="B1" s="55"/>
      <c r="C1" s="55"/>
      <c r="D1" s="55"/>
      <c r="E1" s="55"/>
      <c r="F1" s="55"/>
      <c r="G1" s="55"/>
      <c r="H1" s="55"/>
      <c r="I1" s="55"/>
    </row>
    <row r="2" spans="1:9" s="13" customFormat="1" ht="12" x14ac:dyDescent="0.2">
      <c r="A2" s="11" t="s">
        <v>0</v>
      </c>
      <c r="B2" s="10" t="s">
        <v>1</v>
      </c>
      <c r="C2" s="10" t="s">
        <v>143</v>
      </c>
      <c r="D2" s="11" t="s">
        <v>146</v>
      </c>
      <c r="E2" s="10" t="s">
        <v>143</v>
      </c>
      <c r="F2" s="12" t="s">
        <v>146</v>
      </c>
      <c r="G2" s="10" t="s">
        <v>143</v>
      </c>
      <c r="H2" s="12" t="s">
        <v>146</v>
      </c>
      <c r="I2" s="12" t="s">
        <v>146</v>
      </c>
    </row>
    <row r="3" spans="1:9" x14ac:dyDescent="0.25">
      <c r="A3" s="15" t="s">
        <v>2</v>
      </c>
      <c r="B3" s="14" t="s">
        <v>323</v>
      </c>
      <c r="C3" s="14" t="s">
        <v>324</v>
      </c>
      <c r="D3" s="15" t="s">
        <v>167</v>
      </c>
      <c r="E3" s="14" t="s">
        <v>325</v>
      </c>
      <c r="F3" s="16">
        <v>4.4444444444444444E-3</v>
      </c>
      <c r="G3" s="14" t="s">
        <v>326</v>
      </c>
      <c r="H3" s="16">
        <v>4.1435185185185169E-3</v>
      </c>
      <c r="I3" s="16">
        <v>1.290509259259259E-2</v>
      </c>
    </row>
    <row r="4" spans="1:9" x14ac:dyDescent="0.25">
      <c r="A4" s="15" t="s">
        <v>8</v>
      </c>
      <c r="B4" s="14" t="s">
        <v>327</v>
      </c>
      <c r="C4" s="14" t="s">
        <v>328</v>
      </c>
      <c r="D4" s="15" t="s">
        <v>188</v>
      </c>
      <c r="E4" s="14" t="s">
        <v>329</v>
      </c>
      <c r="F4" s="16">
        <v>4.5138888888888893E-3</v>
      </c>
      <c r="G4" s="14" t="s">
        <v>330</v>
      </c>
      <c r="H4" s="16">
        <v>4.2939814814814802E-3</v>
      </c>
      <c r="I4" s="16">
        <v>1.3379629629629627E-2</v>
      </c>
    </row>
    <row r="5" spans="1:9" x14ac:dyDescent="0.25">
      <c r="A5" s="15" t="s">
        <v>10</v>
      </c>
      <c r="B5" s="14" t="s">
        <v>331</v>
      </c>
      <c r="C5" s="14" t="s">
        <v>332</v>
      </c>
      <c r="D5" s="15" t="s">
        <v>333</v>
      </c>
      <c r="E5" s="14" t="s">
        <v>334</v>
      </c>
      <c r="F5" s="16">
        <v>4.6527777777777782E-3</v>
      </c>
      <c r="G5" s="14" t="s">
        <v>335</v>
      </c>
      <c r="H5" s="16">
        <v>4.5138888888888867E-3</v>
      </c>
      <c r="I5" s="16">
        <v>1.3865740740740739E-2</v>
      </c>
    </row>
    <row r="6" spans="1:9" x14ac:dyDescent="0.25">
      <c r="A6" s="15" t="s">
        <v>15</v>
      </c>
      <c r="B6" s="14" t="s">
        <v>336</v>
      </c>
      <c r="C6" s="14" t="s">
        <v>337</v>
      </c>
      <c r="D6" s="15" t="s">
        <v>338</v>
      </c>
      <c r="E6" s="14" t="s">
        <v>339</v>
      </c>
      <c r="F6" s="16">
        <v>4.6064814814814822E-3</v>
      </c>
      <c r="G6" s="14" t="s">
        <v>340</v>
      </c>
      <c r="H6" s="16">
        <v>4.5833333333333334E-3</v>
      </c>
      <c r="I6" s="16">
        <v>1.4016203703703704E-2</v>
      </c>
    </row>
    <row r="7" spans="1:9" x14ac:dyDescent="0.25">
      <c r="A7" s="15" t="s">
        <v>21</v>
      </c>
      <c r="B7" s="14" t="s">
        <v>341</v>
      </c>
      <c r="C7" s="14" t="s">
        <v>342</v>
      </c>
      <c r="D7" s="15" t="s">
        <v>343</v>
      </c>
      <c r="E7" s="14" t="s">
        <v>344</v>
      </c>
      <c r="F7" s="16">
        <v>4.6064814814814796E-3</v>
      </c>
      <c r="G7" s="14" t="s">
        <v>345</v>
      </c>
      <c r="H7" s="16">
        <v>5.1736111111111115E-3</v>
      </c>
      <c r="I7" s="16">
        <v>1.4247685185185183E-2</v>
      </c>
    </row>
    <row r="8" spans="1:9" x14ac:dyDescent="0.25">
      <c r="A8" s="15" t="s">
        <v>26</v>
      </c>
      <c r="B8" s="14" t="s">
        <v>346</v>
      </c>
      <c r="C8" s="14" t="s">
        <v>347</v>
      </c>
      <c r="D8" s="15" t="s">
        <v>229</v>
      </c>
      <c r="E8" s="14" t="s">
        <v>348</v>
      </c>
      <c r="F8" s="16">
        <v>4.8958333333333328E-3</v>
      </c>
      <c r="G8" s="14" t="s">
        <v>349</v>
      </c>
      <c r="H8" s="16">
        <v>4.5486111111111109E-3</v>
      </c>
      <c r="I8" s="16">
        <v>1.4247685185185183E-2</v>
      </c>
    </row>
    <row r="9" spans="1:9" x14ac:dyDescent="0.25">
      <c r="A9" s="15" t="s">
        <v>32</v>
      </c>
      <c r="B9" s="14" t="s">
        <v>350</v>
      </c>
      <c r="C9" s="14" t="s">
        <v>351</v>
      </c>
      <c r="D9" s="15" t="s">
        <v>352</v>
      </c>
      <c r="E9" s="14" t="s">
        <v>353</v>
      </c>
      <c r="F9" s="16">
        <v>4.8495370370370368E-3</v>
      </c>
      <c r="G9" s="14" t="s">
        <v>354</v>
      </c>
      <c r="H9" s="16">
        <v>5.3009259259259242E-3</v>
      </c>
      <c r="I9" s="16">
        <v>1.4583333333333334E-2</v>
      </c>
    </row>
    <row r="10" spans="1:9" x14ac:dyDescent="0.25">
      <c r="A10" s="15" t="s">
        <v>37</v>
      </c>
      <c r="B10" s="14" t="s">
        <v>355</v>
      </c>
      <c r="C10" s="14" t="s">
        <v>356</v>
      </c>
      <c r="D10" s="15" t="s">
        <v>23</v>
      </c>
      <c r="E10" s="14" t="s">
        <v>357</v>
      </c>
      <c r="F10" s="16">
        <v>4.8263888888888896E-3</v>
      </c>
      <c r="G10" s="14" t="s">
        <v>358</v>
      </c>
      <c r="H10" s="16">
        <v>4.872685185185183E-3</v>
      </c>
      <c r="I10" s="16">
        <v>1.4594907407407404E-2</v>
      </c>
    </row>
    <row r="11" spans="1:9" x14ac:dyDescent="0.25">
      <c r="A11" s="15" t="s">
        <v>43</v>
      </c>
      <c r="B11" s="14" t="s">
        <v>359</v>
      </c>
      <c r="C11" s="14" t="s">
        <v>360</v>
      </c>
      <c r="D11" s="15" t="s">
        <v>188</v>
      </c>
      <c r="E11" s="14" t="s">
        <v>361</v>
      </c>
      <c r="F11" s="16">
        <v>5.023148148148149E-3</v>
      </c>
      <c r="G11" s="14" t="s">
        <v>362</v>
      </c>
      <c r="H11" s="16">
        <v>5.0231481481481481E-3</v>
      </c>
      <c r="I11" s="16">
        <v>1.4618055555555554E-2</v>
      </c>
    </row>
    <row r="12" spans="1:9" x14ac:dyDescent="0.25">
      <c r="A12" s="15" t="s">
        <v>48</v>
      </c>
      <c r="B12" s="14" t="s">
        <v>363</v>
      </c>
      <c r="C12" s="14" t="s">
        <v>364</v>
      </c>
      <c r="D12" s="15" t="s">
        <v>333</v>
      </c>
      <c r="E12" s="14" t="s">
        <v>365</v>
      </c>
      <c r="F12" s="16">
        <v>5.0115740740740728E-3</v>
      </c>
      <c r="G12" s="14" t="s">
        <v>366</v>
      </c>
      <c r="H12" s="16">
        <v>5.0578703703703723E-3</v>
      </c>
      <c r="I12" s="16">
        <v>1.4768518518518519E-2</v>
      </c>
    </row>
    <row r="13" spans="1:9" x14ac:dyDescent="0.25">
      <c r="A13" s="15" t="s">
        <v>54</v>
      </c>
      <c r="B13" s="14" t="s">
        <v>367</v>
      </c>
      <c r="C13" s="14" t="s">
        <v>368</v>
      </c>
      <c r="D13" s="15" t="s">
        <v>18</v>
      </c>
      <c r="E13" s="14" t="s">
        <v>369</v>
      </c>
      <c r="F13" s="16">
        <v>4.8842592592592592E-3</v>
      </c>
      <c r="G13" s="14" t="s">
        <v>370</v>
      </c>
      <c r="H13" s="16">
        <v>5.1504629629629609E-3</v>
      </c>
      <c r="I13" s="16">
        <v>1.4907407407407404E-2</v>
      </c>
    </row>
    <row r="14" spans="1:9" x14ac:dyDescent="0.25">
      <c r="A14" s="15" t="s">
        <v>60</v>
      </c>
      <c r="B14" s="14" t="s">
        <v>371</v>
      </c>
      <c r="C14" s="14" t="s">
        <v>372</v>
      </c>
      <c r="D14" s="15" t="s">
        <v>110</v>
      </c>
      <c r="E14" s="14" t="s">
        <v>373</v>
      </c>
      <c r="F14" s="16">
        <v>5.3240740740740748E-3</v>
      </c>
      <c r="G14" s="14" t="s">
        <v>374</v>
      </c>
      <c r="H14" s="16">
        <v>5.4166666666666669E-3</v>
      </c>
      <c r="I14" s="16">
        <v>1.5914351851851853E-2</v>
      </c>
    </row>
    <row r="15" spans="1:9" x14ac:dyDescent="0.25">
      <c r="A15" s="15" t="s">
        <v>66</v>
      </c>
      <c r="B15" s="14" t="s">
        <v>375</v>
      </c>
      <c r="C15" s="14" t="s">
        <v>376</v>
      </c>
      <c r="D15" s="15" t="s">
        <v>224</v>
      </c>
      <c r="E15" s="14" t="s">
        <v>377</v>
      </c>
      <c r="F15" s="16">
        <v>5.9490740740740745E-3</v>
      </c>
      <c r="G15" s="14" t="s">
        <v>138</v>
      </c>
      <c r="H15" s="16"/>
      <c r="I15" s="16"/>
    </row>
    <row r="16" spans="1:9" x14ac:dyDescent="0.25">
      <c r="A16" s="15" t="s">
        <v>72</v>
      </c>
      <c r="B16" s="14" t="s">
        <v>378</v>
      </c>
      <c r="C16" s="14" t="s">
        <v>379</v>
      </c>
      <c r="D16" s="15" t="s">
        <v>380</v>
      </c>
      <c r="E16" s="14" t="s">
        <v>381</v>
      </c>
      <c r="F16" s="16">
        <v>6.3194444444444444E-3</v>
      </c>
      <c r="G16" s="14" t="s">
        <v>138</v>
      </c>
      <c r="H16" s="16"/>
      <c r="I16" s="16"/>
    </row>
    <row r="17" spans="1:9" x14ac:dyDescent="0.25">
      <c r="A17" s="15" t="s">
        <v>78</v>
      </c>
      <c r="B17" s="14" t="s">
        <v>382</v>
      </c>
      <c r="C17" s="14" t="s">
        <v>383</v>
      </c>
      <c r="D17" s="15" t="s">
        <v>384</v>
      </c>
      <c r="E17" s="14"/>
      <c r="F17" s="16"/>
      <c r="G17" s="14"/>
      <c r="H17" s="16"/>
      <c r="I17" s="16"/>
    </row>
  </sheetData>
  <mergeCells count="1">
    <mergeCell ref="A1:I1"/>
  </mergeCell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3"/>
  <sheetViews>
    <sheetView workbookViewId="0">
      <selection activeCell="C38" sqref="C38"/>
    </sheetView>
  </sheetViews>
  <sheetFormatPr defaultRowHeight="15" x14ac:dyDescent="0.25"/>
  <cols>
    <col min="1" max="1" width="4.140625" bestFit="1" customWidth="1"/>
    <col min="2" max="2" width="19.28515625" bestFit="1" customWidth="1"/>
    <col min="3" max="3" width="33.28515625" bestFit="1" customWidth="1"/>
    <col min="4" max="4" width="8.85546875" bestFit="1" customWidth="1"/>
  </cols>
  <sheetData>
    <row r="1" spans="1:4" ht="26.25" x14ac:dyDescent="0.4">
      <c r="A1" s="52" t="s">
        <v>399</v>
      </c>
      <c r="B1" s="52"/>
      <c r="C1" s="52"/>
      <c r="D1" s="52"/>
    </row>
    <row r="2" spans="1:4" x14ac:dyDescent="0.25">
      <c r="A2" s="4" t="s">
        <v>0</v>
      </c>
      <c r="B2" s="4" t="s">
        <v>143</v>
      </c>
      <c r="C2" s="5" t="s">
        <v>1</v>
      </c>
      <c r="D2" s="6" t="s">
        <v>144</v>
      </c>
    </row>
    <row r="3" spans="1:4" x14ac:dyDescent="0.25">
      <c r="A3" s="15">
        <v>1</v>
      </c>
      <c r="B3" s="14" t="s">
        <v>326</v>
      </c>
      <c r="C3" s="14" t="s">
        <v>323</v>
      </c>
      <c r="D3" s="16">
        <v>4.1435185185185169E-3</v>
      </c>
    </row>
    <row r="4" spans="1:4" x14ac:dyDescent="0.25">
      <c r="A4" s="15">
        <v>2</v>
      </c>
      <c r="B4" s="14" t="s">
        <v>330</v>
      </c>
      <c r="C4" s="14" t="s">
        <v>327</v>
      </c>
      <c r="D4" s="16">
        <v>4.2939814814814802E-3</v>
      </c>
    </row>
    <row r="5" spans="1:4" x14ac:dyDescent="0.25">
      <c r="A5" s="15">
        <v>3</v>
      </c>
      <c r="B5" s="14" t="s">
        <v>324</v>
      </c>
      <c r="C5" s="14" t="s">
        <v>323</v>
      </c>
      <c r="D5" s="15" t="s">
        <v>167</v>
      </c>
    </row>
    <row r="6" spans="1:4" x14ac:dyDescent="0.25">
      <c r="A6" s="15">
        <v>4</v>
      </c>
      <c r="B6" s="14" t="s">
        <v>351</v>
      </c>
      <c r="C6" s="14" t="s">
        <v>350</v>
      </c>
      <c r="D6" s="15" t="s">
        <v>352</v>
      </c>
    </row>
    <row r="7" spans="1:4" x14ac:dyDescent="0.25">
      <c r="A7" s="15">
        <v>5</v>
      </c>
      <c r="B7" s="14" t="s">
        <v>325</v>
      </c>
      <c r="C7" s="14" t="s">
        <v>323</v>
      </c>
      <c r="D7" s="16">
        <v>4.4444444444444444E-3</v>
      </c>
    </row>
    <row r="8" spans="1:4" x14ac:dyDescent="0.25">
      <c r="A8" s="15">
        <v>6</v>
      </c>
      <c r="B8" s="14" t="s">
        <v>342</v>
      </c>
      <c r="C8" s="14" t="s">
        <v>341</v>
      </c>
      <c r="D8" s="15" t="s">
        <v>343</v>
      </c>
    </row>
    <row r="9" spans="1:4" x14ac:dyDescent="0.25">
      <c r="A9" s="15">
        <v>7</v>
      </c>
      <c r="B9" s="14" t="s">
        <v>335</v>
      </c>
      <c r="C9" s="14" t="s">
        <v>331</v>
      </c>
      <c r="D9" s="16">
        <v>4.5138888888888867E-3</v>
      </c>
    </row>
    <row r="10" spans="1:4" x14ac:dyDescent="0.25">
      <c r="A10" s="15">
        <v>8</v>
      </c>
      <c r="B10" s="14" t="s">
        <v>329</v>
      </c>
      <c r="C10" s="14" t="s">
        <v>327</v>
      </c>
      <c r="D10" s="16">
        <v>4.5138888888888893E-3</v>
      </c>
    </row>
    <row r="11" spans="1:4" x14ac:dyDescent="0.25">
      <c r="A11" s="15">
        <v>9</v>
      </c>
      <c r="B11" s="14" t="s">
        <v>349</v>
      </c>
      <c r="C11" s="14" t="s">
        <v>346</v>
      </c>
      <c r="D11" s="16">
        <v>4.5486111111111109E-3</v>
      </c>
    </row>
    <row r="12" spans="1:4" x14ac:dyDescent="0.25">
      <c r="A12" s="15">
        <v>10</v>
      </c>
      <c r="B12" s="14" t="s">
        <v>328</v>
      </c>
      <c r="C12" s="14" t="s">
        <v>327</v>
      </c>
      <c r="D12" s="15" t="s">
        <v>188</v>
      </c>
    </row>
    <row r="13" spans="1:4" x14ac:dyDescent="0.25">
      <c r="A13" s="15">
        <v>11</v>
      </c>
      <c r="B13" s="14" t="s">
        <v>360</v>
      </c>
      <c r="C13" s="14" t="s">
        <v>359</v>
      </c>
      <c r="D13" s="15" t="s">
        <v>188</v>
      </c>
    </row>
    <row r="14" spans="1:4" x14ac:dyDescent="0.25">
      <c r="A14" s="15">
        <v>12</v>
      </c>
      <c r="B14" s="14" t="s">
        <v>340</v>
      </c>
      <c r="C14" s="14" t="s">
        <v>336</v>
      </c>
      <c r="D14" s="16">
        <v>4.5833333333333334E-3</v>
      </c>
    </row>
    <row r="15" spans="1:4" x14ac:dyDescent="0.25">
      <c r="A15" s="15">
        <v>13</v>
      </c>
      <c r="B15" s="14" t="s">
        <v>344</v>
      </c>
      <c r="C15" s="14" t="s">
        <v>341</v>
      </c>
      <c r="D15" s="16">
        <v>4.6064814814814796E-3</v>
      </c>
    </row>
    <row r="16" spans="1:4" x14ac:dyDescent="0.25">
      <c r="A16" s="15">
        <v>14</v>
      </c>
      <c r="B16" s="14" t="s">
        <v>339</v>
      </c>
      <c r="C16" s="14" t="s">
        <v>336</v>
      </c>
      <c r="D16" s="16">
        <v>4.6064814814814822E-3</v>
      </c>
    </row>
    <row r="17" spans="1:4" x14ac:dyDescent="0.25">
      <c r="A17" s="15">
        <v>15</v>
      </c>
      <c r="B17" s="14" t="s">
        <v>334</v>
      </c>
      <c r="C17" s="14" t="s">
        <v>331</v>
      </c>
      <c r="D17" s="16">
        <v>4.6527777777777782E-3</v>
      </c>
    </row>
    <row r="18" spans="1:4" x14ac:dyDescent="0.25">
      <c r="A18" s="15">
        <v>16</v>
      </c>
      <c r="B18" s="14" t="s">
        <v>332</v>
      </c>
      <c r="C18" s="14" t="s">
        <v>331</v>
      </c>
      <c r="D18" s="15" t="s">
        <v>333</v>
      </c>
    </row>
    <row r="19" spans="1:4" x14ac:dyDescent="0.25">
      <c r="A19" s="15">
        <v>17</v>
      </c>
      <c r="B19" s="14" t="s">
        <v>364</v>
      </c>
      <c r="C19" s="14" t="s">
        <v>363</v>
      </c>
      <c r="D19" s="15" t="s">
        <v>333</v>
      </c>
    </row>
    <row r="20" spans="1:4" x14ac:dyDescent="0.25">
      <c r="A20" s="15">
        <v>18</v>
      </c>
      <c r="B20" s="14" t="s">
        <v>376</v>
      </c>
      <c r="C20" s="14" t="s">
        <v>375</v>
      </c>
      <c r="D20" s="15" t="s">
        <v>224</v>
      </c>
    </row>
    <row r="21" spans="1:4" x14ac:dyDescent="0.25">
      <c r="A21" s="15">
        <v>19</v>
      </c>
      <c r="B21" s="14" t="s">
        <v>347</v>
      </c>
      <c r="C21" s="14" t="s">
        <v>346</v>
      </c>
      <c r="D21" s="15" t="s">
        <v>229</v>
      </c>
    </row>
    <row r="22" spans="1:4" x14ac:dyDescent="0.25">
      <c r="A22" s="15">
        <v>20</v>
      </c>
      <c r="B22" s="14" t="s">
        <v>337</v>
      </c>
      <c r="C22" s="14" t="s">
        <v>336</v>
      </c>
      <c r="D22" s="15" t="s">
        <v>338</v>
      </c>
    </row>
    <row r="23" spans="1:4" x14ac:dyDescent="0.25">
      <c r="A23" s="15">
        <v>21</v>
      </c>
      <c r="B23" s="14" t="s">
        <v>357</v>
      </c>
      <c r="C23" s="14" t="s">
        <v>355</v>
      </c>
      <c r="D23" s="16">
        <v>4.8263888888888896E-3</v>
      </c>
    </row>
    <row r="24" spans="1:4" x14ac:dyDescent="0.25">
      <c r="A24" s="15">
        <v>22</v>
      </c>
      <c r="B24" s="14" t="s">
        <v>353</v>
      </c>
      <c r="C24" s="14" t="s">
        <v>350</v>
      </c>
      <c r="D24" s="16">
        <v>4.8495370370370368E-3</v>
      </c>
    </row>
    <row r="25" spans="1:4" x14ac:dyDescent="0.25">
      <c r="A25" s="15">
        <v>23</v>
      </c>
      <c r="B25" s="14" t="s">
        <v>358</v>
      </c>
      <c r="C25" s="14" t="s">
        <v>355</v>
      </c>
      <c r="D25" s="16">
        <v>4.872685185185183E-3</v>
      </c>
    </row>
    <row r="26" spans="1:4" x14ac:dyDescent="0.25">
      <c r="A26" s="15">
        <v>24</v>
      </c>
      <c r="B26" s="14" t="s">
        <v>368</v>
      </c>
      <c r="C26" s="14" t="s">
        <v>367</v>
      </c>
      <c r="D26" s="15" t="s">
        <v>18</v>
      </c>
    </row>
    <row r="27" spans="1:4" x14ac:dyDescent="0.25">
      <c r="A27" s="15">
        <v>25</v>
      </c>
      <c r="B27" s="14" t="s">
        <v>369</v>
      </c>
      <c r="C27" s="14" t="s">
        <v>367</v>
      </c>
      <c r="D27" s="16">
        <v>4.8842592592592592E-3</v>
      </c>
    </row>
    <row r="28" spans="1:4" x14ac:dyDescent="0.25">
      <c r="A28" s="15">
        <v>26</v>
      </c>
      <c r="B28" s="14" t="s">
        <v>356</v>
      </c>
      <c r="C28" s="14" t="s">
        <v>355</v>
      </c>
      <c r="D28" s="15" t="s">
        <v>23</v>
      </c>
    </row>
    <row r="29" spans="1:4" x14ac:dyDescent="0.25">
      <c r="A29" s="15">
        <v>27</v>
      </c>
      <c r="B29" s="14" t="s">
        <v>348</v>
      </c>
      <c r="C29" s="14" t="s">
        <v>346</v>
      </c>
      <c r="D29" s="16">
        <v>4.8958333333333328E-3</v>
      </c>
    </row>
    <row r="30" spans="1:4" x14ac:dyDescent="0.25">
      <c r="A30" s="15">
        <v>28</v>
      </c>
      <c r="B30" s="14" t="s">
        <v>365</v>
      </c>
      <c r="C30" s="14" t="s">
        <v>363</v>
      </c>
      <c r="D30" s="16">
        <v>5.0115740740740728E-3</v>
      </c>
    </row>
    <row r="31" spans="1:4" x14ac:dyDescent="0.25">
      <c r="A31" s="15">
        <v>29</v>
      </c>
      <c r="B31" s="14" t="s">
        <v>362</v>
      </c>
      <c r="C31" s="14" t="s">
        <v>359</v>
      </c>
      <c r="D31" s="16">
        <v>5.0231481481481481E-3</v>
      </c>
    </row>
    <row r="32" spans="1:4" x14ac:dyDescent="0.25">
      <c r="A32" s="15">
        <v>30</v>
      </c>
      <c r="B32" s="14" t="s">
        <v>361</v>
      </c>
      <c r="C32" s="14" t="s">
        <v>359</v>
      </c>
      <c r="D32" s="16">
        <v>5.023148148148149E-3</v>
      </c>
    </row>
    <row r="33" spans="1:4" x14ac:dyDescent="0.25">
      <c r="A33" s="15">
        <v>31</v>
      </c>
      <c r="B33" s="14" t="s">
        <v>366</v>
      </c>
      <c r="C33" s="14" t="s">
        <v>363</v>
      </c>
      <c r="D33" s="16">
        <v>5.0578703703703723E-3</v>
      </c>
    </row>
    <row r="34" spans="1:4" x14ac:dyDescent="0.25">
      <c r="A34" s="15">
        <v>32</v>
      </c>
      <c r="B34" s="14" t="s">
        <v>370</v>
      </c>
      <c r="C34" s="14" t="s">
        <v>367</v>
      </c>
      <c r="D34" s="16">
        <v>5.1504629629629609E-3</v>
      </c>
    </row>
    <row r="35" spans="1:4" x14ac:dyDescent="0.25">
      <c r="A35" s="15">
        <v>33</v>
      </c>
      <c r="B35" s="14" t="s">
        <v>372</v>
      </c>
      <c r="C35" s="14" t="s">
        <v>371</v>
      </c>
      <c r="D35" s="15" t="s">
        <v>110</v>
      </c>
    </row>
    <row r="36" spans="1:4" x14ac:dyDescent="0.25">
      <c r="A36" s="15">
        <v>34</v>
      </c>
      <c r="B36" s="14" t="s">
        <v>345</v>
      </c>
      <c r="C36" s="14" t="s">
        <v>341</v>
      </c>
      <c r="D36" s="16">
        <v>5.1736111111111115E-3</v>
      </c>
    </row>
    <row r="37" spans="1:4" x14ac:dyDescent="0.25">
      <c r="A37" s="15">
        <v>35</v>
      </c>
      <c r="B37" s="14" t="s">
        <v>354</v>
      </c>
      <c r="C37" s="14" t="s">
        <v>350</v>
      </c>
      <c r="D37" s="16">
        <v>5.3009259259259242E-3</v>
      </c>
    </row>
    <row r="38" spans="1:4" x14ac:dyDescent="0.25">
      <c r="A38" s="15">
        <v>36</v>
      </c>
      <c r="B38" s="14" t="s">
        <v>373</v>
      </c>
      <c r="C38" s="14" t="s">
        <v>371</v>
      </c>
      <c r="D38" s="16">
        <v>5.3240740740740748E-3</v>
      </c>
    </row>
    <row r="39" spans="1:4" x14ac:dyDescent="0.25">
      <c r="A39" s="15">
        <v>37</v>
      </c>
      <c r="B39" s="14" t="s">
        <v>379</v>
      </c>
      <c r="C39" s="14" t="s">
        <v>378</v>
      </c>
      <c r="D39" s="15" t="s">
        <v>380</v>
      </c>
    </row>
    <row r="40" spans="1:4" x14ac:dyDescent="0.25">
      <c r="A40" s="15">
        <v>38</v>
      </c>
      <c r="B40" s="14" t="s">
        <v>374</v>
      </c>
      <c r="C40" s="14" t="s">
        <v>371</v>
      </c>
      <c r="D40" s="16">
        <v>5.4166666666666669E-3</v>
      </c>
    </row>
    <row r="41" spans="1:4" x14ac:dyDescent="0.25">
      <c r="A41" s="15">
        <v>39</v>
      </c>
      <c r="B41" s="14" t="s">
        <v>383</v>
      </c>
      <c r="C41" s="14" t="s">
        <v>382</v>
      </c>
      <c r="D41" s="15" t="s">
        <v>384</v>
      </c>
    </row>
    <row r="42" spans="1:4" x14ac:dyDescent="0.25">
      <c r="A42" s="15">
        <v>40</v>
      </c>
      <c r="B42" s="14" t="s">
        <v>377</v>
      </c>
      <c r="C42" s="14" t="s">
        <v>375</v>
      </c>
      <c r="D42" s="16">
        <v>5.9490740740740745E-3</v>
      </c>
    </row>
    <row r="43" spans="1:4" x14ac:dyDescent="0.25">
      <c r="A43" s="15">
        <v>41</v>
      </c>
      <c r="B43" s="14" t="s">
        <v>381</v>
      </c>
      <c r="C43" s="14" t="s">
        <v>378</v>
      </c>
      <c r="D43" s="16">
        <v>6.3194444444444444E-3</v>
      </c>
    </row>
  </sheetData>
  <sortState xmlns:xlrd2="http://schemas.microsoft.com/office/spreadsheetml/2017/richdata2" ref="B3:D43">
    <sortCondition ref="D3:D43"/>
  </sortState>
  <mergeCells count="1">
    <mergeCell ref="A1:D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2"/>
  <sheetViews>
    <sheetView topLeftCell="A22" workbookViewId="0">
      <selection activeCell="M12" sqref="M12"/>
    </sheetView>
  </sheetViews>
  <sheetFormatPr defaultRowHeight="15" x14ac:dyDescent="0.25"/>
  <cols>
    <col min="1" max="1" width="3.42578125" style="8" bestFit="1" customWidth="1"/>
    <col min="2" max="2" width="37.5703125" style="8" bestFit="1" customWidth="1"/>
    <col min="3" max="3" width="20.140625" style="8" bestFit="1" customWidth="1"/>
    <col min="4" max="4" width="6.140625" style="8" bestFit="1" customWidth="1"/>
    <col min="5" max="5" width="23.42578125" style="8" bestFit="1" customWidth="1"/>
    <col min="6" max="6" width="7" style="22" bestFit="1" customWidth="1"/>
    <col min="7" max="7" width="21" style="8" bestFit="1" customWidth="1"/>
    <col min="8" max="9" width="7" style="22" bestFit="1" customWidth="1"/>
    <col min="10" max="16384" width="9.140625" style="8"/>
  </cols>
  <sheetData>
    <row r="1" spans="1:9" s="14" customFormat="1" ht="18.75" x14ac:dyDescent="0.3">
      <c r="A1" s="54" t="s">
        <v>575</v>
      </c>
      <c r="B1" s="54"/>
      <c r="C1" s="54"/>
      <c r="D1" s="54"/>
      <c r="E1" s="54"/>
      <c r="F1" s="54"/>
      <c r="G1" s="54"/>
      <c r="H1" s="54"/>
      <c r="I1" s="54"/>
    </row>
    <row r="2" spans="1:9" s="10" customFormat="1" ht="12" x14ac:dyDescent="0.2">
      <c r="A2" s="41" t="s">
        <v>0</v>
      </c>
      <c r="B2" s="40" t="s">
        <v>1</v>
      </c>
      <c r="C2" s="40" t="s">
        <v>143</v>
      </c>
      <c r="D2" s="41" t="s">
        <v>146</v>
      </c>
      <c r="E2" s="40" t="s">
        <v>143</v>
      </c>
      <c r="F2" s="42" t="s">
        <v>146</v>
      </c>
      <c r="G2" s="40" t="s">
        <v>143</v>
      </c>
      <c r="H2" s="42" t="s">
        <v>146</v>
      </c>
      <c r="I2" s="42" t="s">
        <v>146</v>
      </c>
    </row>
    <row r="3" spans="1:9" x14ac:dyDescent="0.25">
      <c r="A3" s="44" t="s">
        <v>2</v>
      </c>
      <c r="B3" s="44" t="s">
        <v>402</v>
      </c>
      <c r="C3" s="44" t="s">
        <v>1164</v>
      </c>
      <c r="D3" s="44" t="s">
        <v>403</v>
      </c>
      <c r="E3" s="44" t="s">
        <v>1165</v>
      </c>
      <c r="F3" s="46">
        <v>8.5416666666666644E-3</v>
      </c>
      <c r="G3" s="44" t="s">
        <v>404</v>
      </c>
      <c r="H3" s="46">
        <v>7.3263888888888892E-3</v>
      </c>
      <c r="I3" s="46">
        <v>2.3703703703703699E-2</v>
      </c>
    </row>
    <row r="4" spans="1:9" x14ac:dyDescent="0.25">
      <c r="A4" s="44" t="s">
        <v>8</v>
      </c>
      <c r="B4" s="44" t="s">
        <v>405</v>
      </c>
      <c r="C4" s="44" t="s">
        <v>406</v>
      </c>
      <c r="D4" s="44" t="s">
        <v>407</v>
      </c>
      <c r="E4" s="44" t="s">
        <v>408</v>
      </c>
      <c r="F4" s="46">
        <v>8.4490740740740724E-3</v>
      </c>
      <c r="G4" s="44" t="s">
        <v>409</v>
      </c>
      <c r="H4" s="46">
        <v>8.5763888888888903E-3</v>
      </c>
      <c r="I4" s="46">
        <v>2.5034722222222222E-2</v>
      </c>
    </row>
    <row r="5" spans="1:9" x14ac:dyDescent="0.25">
      <c r="A5" s="44" t="s">
        <v>10</v>
      </c>
      <c r="B5" s="44" t="s">
        <v>410</v>
      </c>
      <c r="C5" s="44" t="s">
        <v>411</v>
      </c>
      <c r="D5" s="44" t="s">
        <v>412</v>
      </c>
      <c r="E5" s="44" t="s">
        <v>413</v>
      </c>
      <c r="F5" s="46">
        <v>8.7037037037037013E-3</v>
      </c>
      <c r="G5" s="44" t="s">
        <v>414</v>
      </c>
      <c r="H5" s="46">
        <v>8.1365740740740738E-3</v>
      </c>
      <c r="I5" s="46">
        <v>2.5150462962962958E-2</v>
      </c>
    </row>
    <row r="6" spans="1:9" x14ac:dyDescent="0.25">
      <c r="A6" s="44" t="s">
        <v>15</v>
      </c>
      <c r="B6" s="44" t="s">
        <v>415</v>
      </c>
      <c r="C6" s="44" t="s">
        <v>416</v>
      </c>
      <c r="D6" s="44" t="s">
        <v>417</v>
      </c>
      <c r="E6" s="44" t="s">
        <v>418</v>
      </c>
      <c r="F6" s="46">
        <v>8.6458333333333318E-3</v>
      </c>
      <c r="G6" s="44" t="s">
        <v>419</v>
      </c>
      <c r="H6" s="46">
        <v>8.425925925925927E-3</v>
      </c>
      <c r="I6" s="46">
        <v>2.5358796296296296E-2</v>
      </c>
    </row>
    <row r="7" spans="1:9" x14ac:dyDescent="0.25">
      <c r="A7" s="44" t="s">
        <v>21</v>
      </c>
      <c r="B7" s="44" t="s">
        <v>420</v>
      </c>
      <c r="C7" s="44" t="s">
        <v>421</v>
      </c>
      <c r="D7" s="44" t="s">
        <v>422</v>
      </c>
      <c r="E7" s="44" t="s">
        <v>471</v>
      </c>
      <c r="F7" s="46">
        <v>8.7152777777777784E-3</v>
      </c>
      <c r="G7" s="44" t="s">
        <v>474</v>
      </c>
      <c r="H7" s="46">
        <v>8.5879629629629604E-3</v>
      </c>
      <c r="I7" s="46">
        <v>2.5474537037037032E-2</v>
      </c>
    </row>
    <row r="8" spans="1:9" x14ac:dyDescent="0.25">
      <c r="A8" s="44" t="s">
        <v>26</v>
      </c>
      <c r="B8" s="44" t="s">
        <v>423</v>
      </c>
      <c r="C8" s="44" t="s">
        <v>424</v>
      </c>
      <c r="D8" s="44" t="s">
        <v>425</v>
      </c>
      <c r="E8" s="44" t="s">
        <v>426</v>
      </c>
      <c r="F8" s="46">
        <v>8.5763888888888869E-3</v>
      </c>
      <c r="G8" s="44" t="s">
        <v>427</v>
      </c>
      <c r="H8" s="46">
        <v>8.7268518518518572E-3</v>
      </c>
      <c r="I8" s="46">
        <v>2.56712962962963E-2</v>
      </c>
    </row>
    <row r="9" spans="1:9" x14ac:dyDescent="0.25">
      <c r="A9" s="44" t="s">
        <v>32</v>
      </c>
      <c r="B9" s="44" t="s">
        <v>428</v>
      </c>
      <c r="C9" s="44" t="s">
        <v>429</v>
      </c>
      <c r="D9" s="44" t="s">
        <v>430</v>
      </c>
      <c r="E9" s="44" t="s">
        <v>431</v>
      </c>
      <c r="F9" s="46">
        <v>9.2708333333333341E-3</v>
      </c>
      <c r="G9" s="44" t="s">
        <v>432</v>
      </c>
      <c r="H9" s="46">
        <v>8.4143518518518534E-3</v>
      </c>
      <c r="I9" s="46">
        <v>2.5763888888888892E-2</v>
      </c>
    </row>
    <row r="10" spans="1:9" x14ac:dyDescent="0.25">
      <c r="A10" s="44" t="s">
        <v>37</v>
      </c>
      <c r="B10" s="44" t="s">
        <v>433</v>
      </c>
      <c r="C10" s="44" t="s">
        <v>434</v>
      </c>
      <c r="D10" s="44" t="s">
        <v>417</v>
      </c>
      <c r="E10" s="44" t="s">
        <v>435</v>
      </c>
      <c r="F10" s="46">
        <v>9.3634259259259243E-3</v>
      </c>
      <c r="G10" s="44" t="s">
        <v>436</v>
      </c>
      <c r="H10" s="46">
        <v>8.333333333333335E-3</v>
      </c>
      <c r="I10" s="46">
        <v>2.5983796296296297E-2</v>
      </c>
    </row>
    <row r="11" spans="1:9" x14ac:dyDescent="0.25">
      <c r="A11" s="44" t="s">
        <v>43</v>
      </c>
      <c r="B11" s="44" t="s">
        <v>437</v>
      </c>
      <c r="C11" s="44" t="s">
        <v>438</v>
      </c>
      <c r="D11" s="44" t="s">
        <v>439</v>
      </c>
      <c r="E11" s="44" t="s">
        <v>440</v>
      </c>
      <c r="F11" s="46">
        <v>9.3634259259259226E-3</v>
      </c>
      <c r="G11" s="44" t="s">
        <v>441</v>
      </c>
      <c r="H11" s="46">
        <v>8.6574074074074088E-3</v>
      </c>
      <c r="I11" s="46">
        <v>2.6805555555555555E-2</v>
      </c>
    </row>
    <row r="12" spans="1:9" x14ac:dyDescent="0.25">
      <c r="A12" s="44" t="s">
        <v>48</v>
      </c>
      <c r="B12" s="44" t="s">
        <v>442</v>
      </c>
      <c r="C12" s="44" t="s">
        <v>443</v>
      </c>
      <c r="D12" s="44" t="s">
        <v>444</v>
      </c>
      <c r="E12" s="44" t="s">
        <v>445</v>
      </c>
      <c r="F12" s="46">
        <v>8.7037037037037013E-3</v>
      </c>
      <c r="G12" s="44" t="s">
        <v>446</v>
      </c>
      <c r="H12" s="46">
        <v>9.2824074074074059E-3</v>
      </c>
      <c r="I12" s="46">
        <v>2.6944444444444438E-2</v>
      </c>
    </row>
    <row r="13" spans="1:9" x14ac:dyDescent="0.25">
      <c r="A13" s="44" t="s">
        <v>54</v>
      </c>
      <c r="B13" s="44" t="s">
        <v>576</v>
      </c>
      <c r="C13" s="44" t="s">
        <v>447</v>
      </c>
      <c r="D13" s="44" t="s">
        <v>448</v>
      </c>
      <c r="E13" s="44" t="s">
        <v>449</v>
      </c>
      <c r="F13" s="46">
        <v>9.6527777777777792E-3</v>
      </c>
      <c r="G13" s="44" t="s">
        <v>416</v>
      </c>
      <c r="H13" s="46">
        <v>8.5879629629629639E-3</v>
      </c>
      <c r="I13" s="46">
        <v>2.7083333333333334E-2</v>
      </c>
    </row>
    <row r="14" spans="1:9" x14ac:dyDescent="0.25">
      <c r="A14" s="44" t="s">
        <v>60</v>
      </c>
      <c r="B14" s="44" t="s">
        <v>450</v>
      </c>
      <c r="C14" s="44" t="s">
        <v>451</v>
      </c>
      <c r="D14" s="44" t="s">
        <v>452</v>
      </c>
      <c r="E14" s="44" t="s">
        <v>453</v>
      </c>
      <c r="F14" s="46">
        <v>8.9814814814814809E-3</v>
      </c>
      <c r="G14" s="44" t="s">
        <v>454</v>
      </c>
      <c r="H14" s="46">
        <v>9.4444444444444463E-3</v>
      </c>
      <c r="I14" s="46">
        <v>2.7303240740740746E-2</v>
      </c>
    </row>
    <row r="15" spans="1:9" x14ac:dyDescent="0.25">
      <c r="A15" s="44" t="s">
        <v>66</v>
      </c>
      <c r="B15" s="44" t="s">
        <v>455</v>
      </c>
      <c r="C15" s="44" t="s">
        <v>456</v>
      </c>
      <c r="D15" s="44" t="s">
        <v>457</v>
      </c>
      <c r="E15" s="44" t="s">
        <v>458</v>
      </c>
      <c r="F15" s="46">
        <v>8.6458333333333318E-3</v>
      </c>
      <c r="G15" s="44" t="s">
        <v>459</v>
      </c>
      <c r="H15" s="46">
        <v>9.3055555555555565E-3</v>
      </c>
      <c r="I15" s="46">
        <v>2.7511574074074074E-2</v>
      </c>
    </row>
    <row r="16" spans="1:9" x14ac:dyDescent="0.25">
      <c r="A16" s="44" t="s">
        <v>72</v>
      </c>
      <c r="B16" s="44" t="s">
        <v>460</v>
      </c>
      <c r="C16" s="44" t="s">
        <v>461</v>
      </c>
      <c r="D16" s="44" t="s">
        <v>462</v>
      </c>
      <c r="E16" s="44" t="s">
        <v>463</v>
      </c>
      <c r="F16" s="46">
        <v>9.6990740740740752E-3</v>
      </c>
      <c r="G16" s="44" t="s">
        <v>464</v>
      </c>
      <c r="H16" s="46">
        <v>8.8194444444444423E-3</v>
      </c>
      <c r="I16" s="46">
        <v>2.7534722222222221E-2</v>
      </c>
    </row>
    <row r="17" spans="1:9" x14ac:dyDescent="0.25">
      <c r="A17" s="44" t="s">
        <v>78</v>
      </c>
      <c r="B17" s="44" t="s">
        <v>465</v>
      </c>
      <c r="C17" s="44" t="s">
        <v>466</v>
      </c>
      <c r="D17" s="44" t="s">
        <v>467</v>
      </c>
      <c r="E17" s="44" t="s">
        <v>468</v>
      </c>
      <c r="F17" s="46">
        <v>9.1435185185185178E-3</v>
      </c>
      <c r="G17" s="44" t="s">
        <v>469</v>
      </c>
      <c r="H17" s="46">
        <v>9.3634259259259278E-3</v>
      </c>
      <c r="I17" s="46">
        <v>2.765046296296296E-2</v>
      </c>
    </row>
    <row r="18" spans="1:9" x14ac:dyDescent="0.25">
      <c r="A18" s="44" t="s">
        <v>83</v>
      </c>
      <c r="B18" s="44" t="s">
        <v>470</v>
      </c>
      <c r="C18" s="44" t="s">
        <v>1167</v>
      </c>
      <c r="D18" s="44" t="s">
        <v>472</v>
      </c>
      <c r="E18" s="44" t="s">
        <v>1168</v>
      </c>
      <c r="F18" s="46">
        <v>1.0300925925925927E-2</v>
      </c>
      <c r="G18" s="44" t="s">
        <v>1169</v>
      </c>
      <c r="H18" s="46">
        <v>8.8773148148148136E-3</v>
      </c>
      <c r="I18" s="46">
        <v>2.7824074074074071E-2</v>
      </c>
    </row>
    <row r="19" spans="1:9" x14ac:dyDescent="0.25">
      <c r="A19" s="44" t="s">
        <v>89</v>
      </c>
      <c r="B19" s="44" t="s">
        <v>475</v>
      </c>
      <c r="C19" s="44" t="s">
        <v>476</v>
      </c>
      <c r="D19" s="44" t="s">
        <v>467</v>
      </c>
      <c r="E19" s="44" t="s">
        <v>477</v>
      </c>
      <c r="F19" s="46">
        <v>9.7106481481481471E-3</v>
      </c>
      <c r="G19" s="44" t="s">
        <v>478</v>
      </c>
      <c r="H19" s="46">
        <v>9.9074074074074099E-3</v>
      </c>
      <c r="I19" s="46">
        <v>2.8761574074074071E-2</v>
      </c>
    </row>
    <row r="20" spans="1:9" x14ac:dyDescent="0.25">
      <c r="A20" s="44" t="s">
        <v>95</v>
      </c>
      <c r="B20" s="44" t="s">
        <v>479</v>
      </c>
      <c r="C20" s="44" t="s">
        <v>480</v>
      </c>
      <c r="D20" s="44" t="s">
        <v>481</v>
      </c>
      <c r="E20" s="44" t="s">
        <v>482</v>
      </c>
      <c r="F20" s="46">
        <v>9.837962962962965E-3</v>
      </c>
      <c r="G20" s="44" t="s">
        <v>1152</v>
      </c>
      <c r="H20" s="46">
        <v>9.3402777777777737E-3</v>
      </c>
      <c r="I20" s="46">
        <v>2.8819444444444443E-2</v>
      </c>
    </row>
    <row r="21" spans="1:9" x14ac:dyDescent="0.25">
      <c r="A21" s="44" t="s">
        <v>101</v>
      </c>
      <c r="B21" s="44" t="s">
        <v>483</v>
      </c>
      <c r="C21" s="44" t="s">
        <v>484</v>
      </c>
      <c r="D21" s="44" t="s">
        <v>485</v>
      </c>
      <c r="E21" s="44" t="s">
        <v>486</v>
      </c>
      <c r="F21" s="46">
        <v>9.8495370370370403E-3</v>
      </c>
      <c r="G21" s="44" t="s">
        <v>487</v>
      </c>
      <c r="H21" s="46">
        <v>9.6296296296296234E-3</v>
      </c>
      <c r="I21" s="46">
        <v>2.8923611111111108E-2</v>
      </c>
    </row>
    <row r="22" spans="1:9" x14ac:dyDescent="0.25">
      <c r="A22" s="44" t="s">
        <v>107</v>
      </c>
      <c r="B22" s="44" t="s">
        <v>488</v>
      </c>
      <c r="C22" s="44" t="s">
        <v>489</v>
      </c>
      <c r="D22" s="44" t="s">
        <v>490</v>
      </c>
      <c r="E22" s="44" t="s">
        <v>434</v>
      </c>
      <c r="F22" s="46">
        <v>8.8888888888888889E-3</v>
      </c>
      <c r="G22" s="44" t="s">
        <v>480</v>
      </c>
      <c r="H22" s="46">
        <v>1.1238425925925926E-2</v>
      </c>
      <c r="I22" s="46">
        <v>2.9351851851851851E-2</v>
      </c>
    </row>
    <row r="23" spans="1:9" x14ac:dyDescent="0.25">
      <c r="A23" s="44" t="s">
        <v>112</v>
      </c>
      <c r="B23" s="44" t="s">
        <v>491</v>
      </c>
      <c r="C23" s="44" t="s">
        <v>492</v>
      </c>
      <c r="D23" s="44" t="s">
        <v>493</v>
      </c>
      <c r="E23" s="44" t="s">
        <v>494</v>
      </c>
      <c r="F23" s="46">
        <v>1.0081018518518519E-2</v>
      </c>
      <c r="G23" s="44" t="s">
        <v>492</v>
      </c>
      <c r="H23" s="46">
        <v>9.8495370370370317E-3</v>
      </c>
      <c r="I23" s="46">
        <v>2.9363425925925918E-2</v>
      </c>
    </row>
    <row r="24" spans="1:9" x14ac:dyDescent="0.25">
      <c r="A24" s="44" t="s">
        <v>117</v>
      </c>
      <c r="B24" s="44" t="s">
        <v>495</v>
      </c>
      <c r="C24" s="44" t="s">
        <v>496</v>
      </c>
      <c r="D24" s="44" t="s">
        <v>497</v>
      </c>
      <c r="E24" s="44" t="s">
        <v>498</v>
      </c>
      <c r="F24" s="46">
        <v>9.4444444444444445E-3</v>
      </c>
      <c r="G24" s="44" t="s">
        <v>499</v>
      </c>
      <c r="H24" s="46">
        <v>1.0497685185185183E-2</v>
      </c>
      <c r="I24" s="46">
        <v>2.9467592592592594E-2</v>
      </c>
    </row>
    <row r="25" spans="1:9" x14ac:dyDescent="0.25">
      <c r="A25" s="44" t="s">
        <v>123</v>
      </c>
      <c r="B25" s="44" t="s">
        <v>500</v>
      </c>
      <c r="C25" s="44" t="s">
        <v>501</v>
      </c>
      <c r="D25" s="44" t="s">
        <v>502</v>
      </c>
      <c r="E25" s="44" t="s">
        <v>503</v>
      </c>
      <c r="F25" s="46">
        <v>9.780092592592592E-3</v>
      </c>
      <c r="G25" s="44" t="s">
        <v>504</v>
      </c>
      <c r="H25" s="46">
        <v>9.91898148148148E-3</v>
      </c>
      <c r="I25" s="46">
        <v>2.9548611111111109E-2</v>
      </c>
    </row>
    <row r="26" spans="1:9" x14ac:dyDescent="0.25">
      <c r="A26" s="44" t="s">
        <v>129</v>
      </c>
      <c r="B26" s="44" t="s">
        <v>505</v>
      </c>
      <c r="C26" s="44" t="s">
        <v>506</v>
      </c>
      <c r="D26" s="44" t="s">
        <v>507</v>
      </c>
      <c r="E26" s="44" t="s">
        <v>508</v>
      </c>
      <c r="F26" s="46">
        <v>1.005787037037037E-2</v>
      </c>
      <c r="G26" s="44" t="s">
        <v>509</v>
      </c>
      <c r="H26" s="46">
        <v>9.9999999999999985E-3</v>
      </c>
      <c r="I26" s="46">
        <v>2.9872685185185183E-2</v>
      </c>
    </row>
    <row r="27" spans="1:9" x14ac:dyDescent="0.25">
      <c r="A27" s="44" t="s">
        <v>134</v>
      </c>
      <c r="B27" s="44" t="s">
        <v>510</v>
      </c>
      <c r="C27" s="44" t="s">
        <v>511</v>
      </c>
      <c r="D27" s="44" t="s">
        <v>493</v>
      </c>
      <c r="E27" s="44" t="s">
        <v>512</v>
      </c>
      <c r="F27" s="46">
        <v>9.5138888888888894E-3</v>
      </c>
      <c r="G27" s="44" t="s">
        <v>513</v>
      </c>
      <c r="H27" s="46">
        <v>1.1168981481481478E-2</v>
      </c>
      <c r="I27" s="46">
        <v>3.0115740740740735E-2</v>
      </c>
    </row>
    <row r="28" spans="1:9" x14ac:dyDescent="0.25">
      <c r="A28" s="44" t="s">
        <v>139</v>
      </c>
      <c r="B28" s="44" t="s">
        <v>514</v>
      </c>
      <c r="C28" s="44" t="s">
        <v>515</v>
      </c>
      <c r="D28" s="44" t="s">
        <v>516</v>
      </c>
      <c r="E28" s="44" t="s">
        <v>517</v>
      </c>
      <c r="F28" s="46">
        <v>1.1631944444444445E-2</v>
      </c>
      <c r="G28" s="44" t="s">
        <v>518</v>
      </c>
      <c r="H28" s="46">
        <v>1.0046296296296296E-2</v>
      </c>
      <c r="I28" s="46">
        <v>3.0601851851851852E-2</v>
      </c>
    </row>
    <row r="29" spans="1:9" x14ac:dyDescent="0.25">
      <c r="A29" s="44" t="s">
        <v>386</v>
      </c>
      <c r="B29" s="44" t="s">
        <v>519</v>
      </c>
      <c r="C29" s="44" t="s">
        <v>520</v>
      </c>
      <c r="D29" s="44" t="s">
        <v>521</v>
      </c>
      <c r="E29" s="44" t="s">
        <v>522</v>
      </c>
      <c r="F29" s="46">
        <v>1.0358796296296295E-2</v>
      </c>
      <c r="G29" s="44" t="s">
        <v>523</v>
      </c>
      <c r="H29" s="46">
        <v>1.0833333333333337E-2</v>
      </c>
      <c r="I29" s="46">
        <v>3.0775462962962963E-2</v>
      </c>
    </row>
    <row r="30" spans="1:9" x14ac:dyDescent="0.25">
      <c r="A30" s="44" t="s">
        <v>387</v>
      </c>
      <c r="B30" s="44" t="s">
        <v>524</v>
      </c>
      <c r="C30" s="44" t="s">
        <v>525</v>
      </c>
      <c r="D30" s="44" t="s">
        <v>526</v>
      </c>
      <c r="E30" s="44" t="s">
        <v>527</v>
      </c>
      <c r="F30" s="46">
        <v>9.9421296296296306E-3</v>
      </c>
      <c r="G30" s="44" t="s">
        <v>528</v>
      </c>
      <c r="H30" s="46">
        <v>1.0335648148148146E-2</v>
      </c>
      <c r="I30" s="46">
        <v>3.0821759259259257E-2</v>
      </c>
    </row>
    <row r="31" spans="1:9" x14ac:dyDescent="0.25">
      <c r="A31" s="44" t="s">
        <v>388</v>
      </c>
      <c r="B31" s="44" t="s">
        <v>529</v>
      </c>
      <c r="C31" s="44" t="s">
        <v>530</v>
      </c>
      <c r="D31" s="44" t="s">
        <v>531</v>
      </c>
      <c r="E31" s="44" t="s">
        <v>532</v>
      </c>
      <c r="F31" s="46">
        <v>1.1400462962962961E-2</v>
      </c>
      <c r="G31" s="44" t="s">
        <v>533</v>
      </c>
      <c r="H31" s="46">
        <v>1.0717592592592595E-2</v>
      </c>
      <c r="I31" s="46">
        <v>3.1574074074074074E-2</v>
      </c>
    </row>
    <row r="32" spans="1:9" x14ac:dyDescent="0.25">
      <c r="A32" s="44" t="s">
        <v>389</v>
      </c>
      <c r="B32" s="44" t="s">
        <v>534</v>
      </c>
      <c r="C32" s="44" t="s">
        <v>535</v>
      </c>
      <c r="D32" s="44" t="s">
        <v>536</v>
      </c>
      <c r="E32" s="44" t="s">
        <v>537</v>
      </c>
      <c r="F32" s="46">
        <v>1.1180555555555556E-2</v>
      </c>
      <c r="G32" s="44" t="s">
        <v>538</v>
      </c>
      <c r="H32" s="46">
        <v>1.0381944444444447E-2</v>
      </c>
      <c r="I32" s="46">
        <v>3.1817129629629633E-2</v>
      </c>
    </row>
    <row r="33" spans="1:9" x14ac:dyDescent="0.25">
      <c r="A33" s="44" t="s">
        <v>390</v>
      </c>
      <c r="B33" s="14" t="s">
        <v>1191</v>
      </c>
      <c r="C33" s="14" t="s">
        <v>1149</v>
      </c>
      <c r="D33" s="15" t="s">
        <v>639</v>
      </c>
      <c r="E33" s="14" t="s">
        <v>1150</v>
      </c>
      <c r="F33" s="16">
        <v>1.0173611111111111E-2</v>
      </c>
      <c r="G33" s="14" t="s">
        <v>1151</v>
      </c>
      <c r="H33" s="16">
        <v>1.2002314814814816E-2</v>
      </c>
      <c r="I33" s="16">
        <v>3.2060185185185185E-2</v>
      </c>
    </row>
    <row r="34" spans="1:9" x14ac:dyDescent="0.25">
      <c r="A34" s="44" t="s">
        <v>391</v>
      </c>
      <c r="B34" s="44" t="s">
        <v>539</v>
      </c>
      <c r="C34" s="44" t="s">
        <v>540</v>
      </c>
      <c r="D34" s="44" t="s">
        <v>541</v>
      </c>
      <c r="E34" s="44" t="s">
        <v>542</v>
      </c>
      <c r="F34" s="46">
        <v>1.1597222222222222E-2</v>
      </c>
      <c r="G34" s="44" t="s">
        <v>1163</v>
      </c>
      <c r="H34" s="46">
        <v>1.1145833333333334E-2</v>
      </c>
      <c r="I34" s="46">
        <v>3.2210648148148148E-2</v>
      </c>
    </row>
    <row r="35" spans="1:9" x14ac:dyDescent="0.25">
      <c r="A35" s="44" t="s">
        <v>392</v>
      </c>
      <c r="B35" s="44" t="s">
        <v>543</v>
      </c>
      <c r="C35" s="44" t="s">
        <v>544</v>
      </c>
      <c r="D35" s="44" t="s">
        <v>545</v>
      </c>
      <c r="E35" s="44" t="s">
        <v>1144</v>
      </c>
      <c r="F35" s="46">
        <v>1.1342592592592595E-2</v>
      </c>
      <c r="G35" s="44" t="s">
        <v>546</v>
      </c>
      <c r="H35" s="46">
        <v>1.0011574074074072E-2</v>
      </c>
      <c r="I35" s="46">
        <v>3.2384259259259258E-2</v>
      </c>
    </row>
    <row r="36" spans="1:9" x14ac:dyDescent="0.25">
      <c r="A36" s="44" t="s">
        <v>393</v>
      </c>
      <c r="B36" s="44" t="s">
        <v>547</v>
      </c>
      <c r="C36" s="44" t="s">
        <v>548</v>
      </c>
      <c r="D36" s="44" t="s">
        <v>549</v>
      </c>
      <c r="E36" s="44" t="s">
        <v>550</v>
      </c>
      <c r="F36" s="46">
        <v>1.1076388888888887E-2</v>
      </c>
      <c r="G36" s="44" t="s">
        <v>551</v>
      </c>
      <c r="H36" s="46">
        <v>1.0405092592592591E-2</v>
      </c>
      <c r="I36" s="46">
        <v>3.2418981481481479E-2</v>
      </c>
    </row>
    <row r="37" spans="1:9" x14ac:dyDescent="0.25">
      <c r="A37" s="44" t="s">
        <v>394</v>
      </c>
      <c r="B37" s="44" t="s">
        <v>552</v>
      </c>
      <c r="C37" s="44" t="s">
        <v>553</v>
      </c>
      <c r="D37" s="44" t="s">
        <v>554</v>
      </c>
      <c r="E37" s="44" t="s">
        <v>555</v>
      </c>
      <c r="F37" s="46">
        <v>1.0995370370370372E-2</v>
      </c>
      <c r="G37" s="44" t="s">
        <v>556</v>
      </c>
      <c r="H37" s="46">
        <v>1.0682870370370367E-2</v>
      </c>
      <c r="I37" s="46">
        <v>3.3055555555555553E-2</v>
      </c>
    </row>
    <row r="38" spans="1:9" x14ac:dyDescent="0.25">
      <c r="A38" s="44" t="s">
        <v>395</v>
      </c>
      <c r="B38" s="44" t="s">
        <v>557</v>
      </c>
      <c r="C38" s="44" t="s">
        <v>558</v>
      </c>
      <c r="D38" s="44" t="s">
        <v>559</v>
      </c>
      <c r="E38" s="44" t="s">
        <v>560</v>
      </c>
      <c r="F38" s="46">
        <v>1.230324074074074E-2</v>
      </c>
      <c r="G38" s="44" t="s">
        <v>561</v>
      </c>
      <c r="H38" s="46">
        <v>1.0543981481481481E-2</v>
      </c>
      <c r="I38" s="46">
        <v>3.3530092592592591E-2</v>
      </c>
    </row>
    <row r="39" spans="1:9" x14ac:dyDescent="0.25">
      <c r="A39" s="44" t="s">
        <v>396</v>
      </c>
      <c r="B39" s="44" t="s">
        <v>562</v>
      </c>
      <c r="C39" s="44" t="s">
        <v>563</v>
      </c>
      <c r="D39" s="44" t="s">
        <v>564</v>
      </c>
      <c r="E39" s="44" t="s">
        <v>565</v>
      </c>
      <c r="F39" s="46">
        <v>1.1550925925925926E-2</v>
      </c>
      <c r="G39" s="44" t="s">
        <v>566</v>
      </c>
      <c r="H39" s="46">
        <v>1.5578703703703706E-2</v>
      </c>
      <c r="I39" s="46">
        <v>3.6793981481481483E-2</v>
      </c>
    </row>
    <row r="40" spans="1:9" x14ac:dyDescent="0.25">
      <c r="A40" s="44" t="s">
        <v>397</v>
      </c>
      <c r="B40" s="44" t="s">
        <v>567</v>
      </c>
      <c r="C40" s="44" t="s">
        <v>1145</v>
      </c>
      <c r="D40" s="44" t="s">
        <v>568</v>
      </c>
      <c r="E40" s="44" t="s">
        <v>1146</v>
      </c>
      <c r="F40" s="46">
        <v>1.3449074074074073E-2</v>
      </c>
      <c r="G40" s="44" t="s">
        <v>1147</v>
      </c>
      <c r="H40" s="46">
        <v>1.2534722222222218E-2</v>
      </c>
      <c r="I40" s="46">
        <v>3.7268518518518513E-2</v>
      </c>
    </row>
    <row r="41" spans="1:9" x14ac:dyDescent="0.25">
      <c r="A41" s="44" t="s">
        <v>398</v>
      </c>
      <c r="B41" s="44" t="s">
        <v>570</v>
      </c>
      <c r="C41" s="44" t="s">
        <v>571</v>
      </c>
      <c r="D41" s="44" t="s">
        <v>572</v>
      </c>
      <c r="E41" s="44" t="s">
        <v>573</v>
      </c>
      <c r="F41" s="46">
        <v>1.2245370370370367E-2</v>
      </c>
      <c r="G41" s="44" t="s">
        <v>574</v>
      </c>
      <c r="H41" s="46">
        <v>1.2696759259259262E-2</v>
      </c>
      <c r="I41" s="46">
        <v>3.8553240740740742E-2</v>
      </c>
    </row>
    <row r="42" spans="1:9" x14ac:dyDescent="0.25">
      <c r="A42" s="44" t="s">
        <v>1148</v>
      </c>
      <c r="B42" s="44" t="s">
        <v>400</v>
      </c>
      <c r="C42" s="44" t="s">
        <v>473</v>
      </c>
      <c r="D42" s="44" t="s">
        <v>401</v>
      </c>
      <c r="E42" s="44" t="s">
        <v>569</v>
      </c>
      <c r="F42" s="46">
        <v>1.0601851851851854E-2</v>
      </c>
      <c r="G42" s="44"/>
      <c r="H42" s="46"/>
      <c r="I42" s="46"/>
    </row>
  </sheetData>
  <sortState xmlns:xlrd2="http://schemas.microsoft.com/office/spreadsheetml/2017/richdata2" ref="A3:I42">
    <sortCondition ref="I3:I42"/>
  </sortState>
  <mergeCells count="1">
    <mergeCell ref="A1:I1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U13G</vt:lpstr>
      <vt:lpstr>U13G FL</vt:lpstr>
      <vt:lpstr>U13B</vt:lpstr>
      <vt:lpstr>U13B FL</vt:lpstr>
      <vt:lpstr>U15B</vt:lpstr>
      <vt:lpstr>U15B FL</vt:lpstr>
      <vt:lpstr>U15G</vt:lpstr>
      <vt:lpstr>U15G FL</vt:lpstr>
      <vt:lpstr>SW</vt:lpstr>
      <vt:lpstr>SW FL</vt:lpstr>
      <vt:lpstr>U17W FL</vt:lpstr>
      <vt:lpstr>U20W FL</vt:lpstr>
      <vt:lpstr>V40W</vt:lpstr>
      <vt:lpstr>V40W FL</vt:lpstr>
      <vt:lpstr>V50W</vt:lpstr>
      <vt:lpstr>V50W FL</vt:lpstr>
      <vt:lpstr>V60W FL</vt:lpstr>
      <vt:lpstr>SM</vt:lpstr>
      <vt:lpstr>SM FL</vt:lpstr>
      <vt:lpstr>MU17 FL</vt:lpstr>
      <vt:lpstr>MU20 FL</vt:lpstr>
      <vt:lpstr>V40M</vt:lpstr>
      <vt:lpstr>V40M FL</vt:lpstr>
      <vt:lpstr>V50M</vt:lpstr>
      <vt:lpstr>V50M FL</vt:lpstr>
      <vt:lpstr>V60M</vt:lpstr>
      <vt:lpstr>V60M FL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Liam Burke</dc:creator>
  <cp:lastModifiedBy>Katharine Matthews</cp:lastModifiedBy>
  <cp:lastPrinted>2019-04-06T14:42:03Z</cp:lastPrinted>
  <dcterms:created xsi:type="dcterms:W3CDTF">2019-04-06T10:30:42Z</dcterms:created>
  <dcterms:modified xsi:type="dcterms:W3CDTF">2019-04-09T08:47:05Z</dcterms:modified>
</cp:coreProperties>
</file>