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2019/"/>
    </mc:Choice>
  </mc:AlternateContent>
  <xr:revisionPtr revIDLastSave="0" documentId="8_{5A63092B-6C2D-4182-86EE-7F1C6EE6A70B}" xr6:coauthVersionLast="45" xr6:coauthVersionMax="45" xr10:uidLastSave="{00000000-0000-0000-0000-000000000000}"/>
  <bookViews>
    <workbookView xWindow="-120" yWindow="-120" windowWidth="20730" windowHeight="11160" firstSheet="2" activeTab="3"/>
  </bookViews>
  <sheets>
    <sheet name="Club Abbreviations" sheetId="9" r:id="rId1"/>
    <sheet name="U13 Girls" sheetId="1" r:id="rId2"/>
    <sheet name="U15 Girls" sheetId="2" r:id="rId3"/>
    <sheet name="U17, U20, Sen &amp; Vet Women" sheetId="3" r:id="rId4"/>
    <sheet name="U13 Boys" sheetId="4" r:id="rId5"/>
    <sheet name="U15 Boys" sheetId="5" r:id="rId6"/>
    <sheet name="U17Men" sheetId="6" r:id="rId7"/>
    <sheet name="U20, Sen &amp; Vet Men" sheetId="7" r:id="rId8"/>
    <sheet name="Under 11" sheetId="8" r:id="rId9"/>
  </sheets>
  <definedNames>
    <definedName name="Excel_BuiltIn_Print_Area" localSheetId="1">'U13 Girls'!$A$6:$F$36</definedName>
    <definedName name="Excel_BuiltIn_Print_Area" localSheetId="8">'Under 11'!$A$1:$F$55</definedName>
    <definedName name="_xlnm.Print_Area" localSheetId="4">'U13 Boys'!$A$4:$F$68</definedName>
    <definedName name="_xlnm.Print_Area" localSheetId="1">'U13 Girls'!$A$4:$F$52</definedName>
    <definedName name="_xlnm.Print_Area" localSheetId="5">'U15 Boys'!$A$4:$F$54</definedName>
    <definedName name="_xlnm.Print_Area" localSheetId="2">'U15 Girls'!$A$4:$F$37</definedName>
    <definedName name="_xlnm.Print_Area" localSheetId="3">'U17, U20, Sen &amp; Vet Women'!$A$4:$I$132</definedName>
    <definedName name="_xlnm.Print_Area" localSheetId="6">U17Men!$A$4:$F$41</definedName>
    <definedName name="_xlnm.Print_Area" localSheetId="7">'U20, Sen &amp; Vet Men'!$A$4:$H$199</definedName>
    <definedName name="_xlnm.Print_Area" localSheetId="8">'Under 11'!$H$2:$M$37</definedName>
    <definedName name="_xlnm.Print_Titles" localSheetId="4">'U13 Boys'!$4:$4</definedName>
    <definedName name="_xlnm.Print_Titles" localSheetId="1">'U13 Girls'!$4:$4</definedName>
    <definedName name="_xlnm.Print_Titles" localSheetId="5">'U15 Boys'!$4:$4</definedName>
    <definedName name="_xlnm.Print_Titles" localSheetId="2">'U15 Girls'!$4:$4</definedName>
    <definedName name="_xlnm.Print_Titles" localSheetId="3">'U17, U20, Sen &amp; Vet Women'!$4:$4</definedName>
    <definedName name="_xlnm.Print_Titles" localSheetId="6">U17Men!$4:$4</definedName>
    <definedName name="_xlnm.Print_Titles" localSheetId="7">'U20, Sen &amp; Vet Men'!$4:$4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42" i="3" l="1"/>
  <c r="T80" i="3"/>
  <c r="T48" i="3"/>
  <c r="AB80" i="7"/>
  <c r="AB75" i="7"/>
  <c r="AB69" i="7"/>
  <c r="AB73" i="7"/>
  <c r="AB83" i="7"/>
  <c r="AB78" i="7"/>
  <c r="AB82" i="7"/>
  <c r="AB79" i="7"/>
  <c r="AB71" i="7"/>
  <c r="AB81" i="7"/>
  <c r="AB70" i="7"/>
  <c r="AB74" i="7"/>
  <c r="AB61" i="7"/>
  <c r="AB76" i="7"/>
  <c r="AB68" i="7"/>
  <c r="AB77" i="7"/>
  <c r="AB67" i="7"/>
  <c r="AB66" i="7"/>
  <c r="AB65" i="7"/>
  <c r="AB72" i="7"/>
  <c r="AB63" i="7"/>
  <c r="AB60" i="7"/>
  <c r="AB64" i="7"/>
  <c r="AB62" i="7"/>
  <c r="AB56" i="7"/>
  <c r="AB58" i="7"/>
  <c r="AB57" i="7"/>
  <c r="AB59" i="7"/>
  <c r="AB55" i="7"/>
  <c r="AB54" i="7"/>
  <c r="AB53" i="7"/>
  <c r="AB34" i="7"/>
  <c r="AB39" i="7"/>
  <c r="AB49" i="7"/>
  <c r="AB40" i="7"/>
  <c r="AB42" i="7"/>
  <c r="AB47" i="7"/>
  <c r="AB48" i="7"/>
  <c r="AB46" i="7"/>
  <c r="AB37" i="7"/>
  <c r="AB41" i="7"/>
  <c r="AB44" i="7"/>
  <c r="AB45" i="7"/>
  <c r="AB43" i="7"/>
  <c r="AB36" i="7"/>
  <c r="AB30" i="7"/>
  <c r="AB35" i="7"/>
  <c r="AB33" i="7"/>
  <c r="AB38" i="7"/>
  <c r="AB32" i="7"/>
  <c r="AB31" i="7"/>
  <c r="AB29" i="7"/>
  <c r="AB24" i="7"/>
  <c r="AB25" i="7"/>
  <c r="AB23" i="7"/>
  <c r="AB21" i="7"/>
  <c r="AB26" i="7"/>
  <c r="AB20" i="7"/>
  <c r="AB22" i="7"/>
  <c r="AB19" i="7"/>
  <c r="AB16" i="7"/>
  <c r="AB14" i="7"/>
  <c r="AB15" i="7"/>
  <c r="AB11" i="7"/>
  <c r="AB10" i="7"/>
  <c r="AB12" i="7"/>
  <c r="AB13" i="7"/>
  <c r="AB9" i="7"/>
  <c r="O32" i="6"/>
  <c r="O31" i="6"/>
  <c r="O30" i="6"/>
  <c r="O28" i="6"/>
  <c r="O27" i="6"/>
  <c r="O29" i="6"/>
  <c r="O25" i="6"/>
  <c r="O26" i="6"/>
  <c r="O24" i="6"/>
  <c r="O23" i="6"/>
  <c r="O42" i="5"/>
  <c r="O43" i="5"/>
  <c r="O40" i="5"/>
  <c r="O38" i="5"/>
  <c r="O41" i="5"/>
  <c r="O34" i="5"/>
  <c r="O39" i="5"/>
  <c r="O35" i="5"/>
  <c r="O37" i="5"/>
  <c r="O36" i="5"/>
  <c r="O32" i="5"/>
  <c r="O33" i="5"/>
  <c r="O31" i="5"/>
  <c r="O30" i="5"/>
  <c r="O29" i="5"/>
  <c r="O28" i="5"/>
  <c r="AD94" i="3"/>
  <c r="AD93" i="3"/>
  <c r="AD89" i="3"/>
  <c r="AD92" i="3"/>
  <c r="AD91" i="3"/>
  <c r="AD90" i="3"/>
  <c r="AD88" i="3"/>
  <c r="AD87" i="3"/>
  <c r="AD86" i="3"/>
  <c r="AD75" i="3"/>
  <c r="AD68" i="3"/>
  <c r="AD79" i="3"/>
  <c r="AD74" i="3"/>
  <c r="AD69" i="3"/>
  <c r="AD71" i="3"/>
  <c r="AD77" i="3"/>
  <c r="AD70" i="3"/>
  <c r="AD76" i="3"/>
  <c r="AD78" i="3"/>
  <c r="AD73" i="3"/>
  <c r="AD72" i="3"/>
  <c r="AD67" i="3"/>
  <c r="AD66" i="3"/>
  <c r="AD65" i="3"/>
  <c r="AD60" i="3"/>
  <c r="AD59" i="3"/>
  <c r="AD62" i="3"/>
  <c r="AD63" i="3"/>
  <c r="AD64" i="3"/>
  <c r="AD57" i="3"/>
  <c r="AD56" i="3"/>
  <c r="AD58" i="3"/>
  <c r="AD61" i="3"/>
  <c r="AD55" i="3"/>
  <c r="AD47" i="3"/>
  <c r="AD34" i="3"/>
  <c r="AD42" i="3"/>
  <c r="AD32" i="3"/>
  <c r="AD45" i="3"/>
  <c r="AD44" i="3"/>
  <c r="AD46" i="3"/>
  <c r="AD41" i="3"/>
  <c r="AD36" i="3"/>
  <c r="AD43" i="3"/>
  <c r="AD39" i="3"/>
  <c r="AD40" i="3"/>
  <c r="AD38" i="3"/>
  <c r="AD37" i="3"/>
  <c r="AD31" i="3"/>
  <c r="AD29" i="3"/>
  <c r="AD33" i="3"/>
  <c r="AD27" i="3"/>
  <c r="AD35" i="3"/>
  <c r="AD28" i="3"/>
  <c r="AD30" i="3"/>
  <c r="AD22" i="3"/>
  <c r="AD23" i="3"/>
  <c r="AD26" i="3"/>
  <c r="AD25" i="3"/>
  <c r="AD24" i="3"/>
  <c r="AD20" i="3"/>
  <c r="AD21" i="3"/>
  <c r="AD15" i="3"/>
  <c r="AD14" i="3"/>
  <c r="AD13" i="3"/>
  <c r="AD16" i="3"/>
  <c r="AD12" i="3"/>
  <c r="AD10" i="3"/>
  <c r="AD9" i="3"/>
  <c r="AD11" i="3"/>
  <c r="N35" i="2"/>
  <c r="N31" i="2"/>
  <c r="N32" i="2"/>
  <c r="N34" i="2"/>
  <c r="N33" i="2"/>
  <c r="N30" i="2"/>
  <c r="N28" i="2"/>
  <c r="N29" i="2"/>
  <c r="N26" i="2"/>
  <c r="N27" i="2"/>
  <c r="N24" i="2"/>
  <c r="N25" i="2"/>
  <c r="P39" i="1"/>
  <c r="P36" i="1"/>
  <c r="P33" i="1"/>
  <c r="P38" i="1"/>
  <c r="P31" i="1"/>
  <c r="P35" i="1"/>
  <c r="P37" i="1"/>
  <c r="P32" i="1"/>
  <c r="P34" i="1"/>
  <c r="P29" i="1"/>
  <c r="P28" i="1"/>
  <c r="P30" i="1"/>
  <c r="P27" i="1"/>
  <c r="P26" i="1"/>
  <c r="O50" i="4"/>
  <c r="O47" i="4"/>
  <c r="O49" i="4"/>
  <c r="O46" i="4"/>
  <c r="O44" i="4"/>
  <c r="O45" i="4"/>
  <c r="O48" i="4"/>
  <c r="O43" i="4"/>
  <c r="O39" i="4"/>
  <c r="O40" i="4"/>
  <c r="O41" i="4"/>
  <c r="O42" i="4"/>
  <c r="O38" i="4"/>
  <c r="O36" i="4"/>
  <c r="O33" i="4"/>
  <c r="O34" i="4"/>
  <c r="O37" i="4"/>
  <c r="O32" i="4"/>
  <c r="O35" i="4"/>
  <c r="N17" i="2"/>
  <c r="P13" i="1"/>
  <c r="N9" i="2"/>
  <c r="N15" i="2"/>
  <c r="N18" i="2"/>
  <c r="N11" i="2"/>
  <c r="N10" i="2"/>
  <c r="N13" i="2"/>
  <c r="N14" i="2"/>
  <c r="N16" i="2"/>
  <c r="N19" i="2"/>
  <c r="N12" i="2"/>
  <c r="N8" i="2"/>
  <c r="P17" i="1"/>
  <c r="P10" i="1"/>
  <c r="P19" i="1"/>
  <c r="P16" i="1"/>
  <c r="P21" i="1"/>
  <c r="P11" i="1"/>
  <c r="P18" i="1"/>
  <c r="P8" i="1"/>
  <c r="P12" i="1"/>
  <c r="P20" i="1"/>
  <c r="P15" i="1"/>
  <c r="P14" i="1"/>
  <c r="P9" i="1"/>
  <c r="S77" i="7"/>
  <c r="S75" i="7"/>
  <c r="S66" i="7"/>
  <c r="S71" i="7"/>
  <c r="S83" i="7"/>
  <c r="S64" i="7"/>
  <c r="S81" i="7"/>
  <c r="S69" i="7"/>
  <c r="S73" i="7"/>
  <c r="S55" i="7"/>
  <c r="S58" i="7"/>
  <c r="S76" i="7"/>
  <c r="S67" i="7"/>
  <c r="S62" i="7"/>
  <c r="S61" i="7"/>
  <c r="S53" i="7"/>
  <c r="S79" i="7"/>
  <c r="S82" i="7"/>
  <c r="S72" i="7"/>
  <c r="S59" i="7"/>
  <c r="S80" i="7"/>
  <c r="S78" i="7"/>
  <c r="S74" i="7"/>
  <c r="S57" i="7"/>
  <c r="S68" i="7"/>
  <c r="S56" i="7"/>
  <c r="S65" i="7"/>
  <c r="S54" i="7"/>
  <c r="S70" i="7"/>
  <c r="S63" i="7"/>
  <c r="S49" i="7"/>
  <c r="S46" i="7"/>
  <c r="S45" i="7"/>
  <c r="S42" i="7"/>
  <c r="S37" i="7"/>
  <c r="S34" i="7"/>
  <c r="S44" i="7"/>
  <c r="S48" i="7"/>
  <c r="S32" i="7"/>
  <c r="S36" i="7"/>
  <c r="S38" i="7"/>
  <c r="O18" i="6"/>
  <c r="O16" i="6"/>
  <c r="O14" i="6"/>
  <c r="O15" i="6"/>
  <c r="O12" i="6"/>
  <c r="O22" i="5"/>
  <c r="O20" i="5"/>
  <c r="O16" i="5"/>
  <c r="O23" i="5"/>
  <c r="O12" i="5"/>
  <c r="O10" i="5"/>
  <c r="O18" i="5"/>
  <c r="O14" i="5"/>
  <c r="O21" i="5"/>
  <c r="T77" i="3"/>
  <c r="T78" i="3"/>
  <c r="T72" i="3"/>
  <c r="T79" i="3"/>
  <c r="T71" i="3"/>
  <c r="T76" i="3"/>
  <c r="T65" i="3"/>
  <c r="T74" i="3"/>
  <c r="T89" i="3"/>
  <c r="T88" i="3"/>
  <c r="T36" i="3"/>
  <c r="T20" i="3"/>
  <c r="T46" i="3"/>
  <c r="T47" i="3"/>
  <c r="T40" i="3"/>
  <c r="T21" i="3"/>
  <c r="T41" i="3"/>
  <c r="T24" i="3"/>
  <c r="T25" i="3"/>
  <c r="T23" i="3"/>
  <c r="T34" i="3"/>
  <c r="T35" i="3"/>
  <c r="T37" i="3"/>
  <c r="O26" i="4"/>
  <c r="O23" i="4"/>
  <c r="O20" i="4"/>
  <c r="O17" i="4"/>
  <c r="O16" i="4"/>
  <c r="O24" i="4"/>
  <c r="O22" i="4"/>
  <c r="O13" i="5"/>
  <c r="O17" i="5"/>
  <c r="O9" i="5"/>
  <c r="O11" i="5"/>
  <c r="O15" i="5"/>
  <c r="O8" i="5"/>
  <c r="O19" i="5"/>
  <c r="O15" i="4"/>
  <c r="O13" i="4"/>
  <c r="O19" i="4"/>
  <c r="O12" i="4"/>
  <c r="O21" i="4"/>
  <c r="O10" i="4"/>
  <c r="O8" i="4"/>
  <c r="T31" i="3"/>
  <c r="T30" i="3"/>
  <c r="T29" i="3"/>
  <c r="T39" i="3"/>
  <c r="T33" i="3"/>
  <c r="T44" i="3"/>
  <c r="T26" i="3"/>
  <c r="T28" i="3"/>
  <c r="T38" i="3"/>
  <c r="T27" i="3"/>
  <c r="T22" i="3"/>
  <c r="T32" i="3"/>
  <c r="T43" i="3"/>
  <c r="T45" i="3"/>
  <c r="T9" i="3"/>
  <c r="T13" i="3"/>
  <c r="T11" i="3"/>
  <c r="T16" i="3"/>
  <c r="T10" i="3"/>
  <c r="T15" i="3"/>
  <c r="T12" i="3"/>
  <c r="T14" i="3"/>
  <c r="O14" i="4"/>
  <c r="O9" i="4"/>
  <c r="O25" i="4"/>
  <c r="O18" i="4"/>
  <c r="O11" i="4"/>
  <c r="T60" i="3"/>
  <c r="T55" i="3"/>
  <c r="T57" i="3"/>
  <c r="T73" i="3"/>
  <c r="T59" i="3"/>
  <c r="T64" i="3"/>
  <c r="T68" i="3"/>
  <c r="T63" i="3"/>
  <c r="T56" i="3"/>
  <c r="T67" i="3"/>
  <c r="T58" i="3"/>
  <c r="T66" i="3"/>
  <c r="T61" i="3"/>
  <c r="T75" i="3"/>
  <c r="T69" i="3"/>
  <c r="T62" i="3"/>
  <c r="T70" i="3"/>
  <c r="T90" i="3"/>
  <c r="T94" i="3"/>
  <c r="T87" i="3"/>
  <c r="T86" i="3"/>
  <c r="T92" i="3"/>
  <c r="T91" i="3"/>
  <c r="T93" i="3"/>
  <c r="O10" i="6"/>
  <c r="O13" i="6"/>
  <c r="O17" i="6"/>
  <c r="O11" i="6"/>
  <c r="O9" i="6"/>
  <c r="S9" i="7"/>
  <c r="S11" i="7"/>
  <c r="S15" i="7"/>
  <c r="S14" i="7"/>
  <c r="S13" i="7"/>
  <c r="S10" i="7"/>
  <c r="S12" i="7"/>
  <c r="S16" i="7"/>
  <c r="S19" i="7"/>
  <c r="S22" i="7"/>
  <c r="S20" i="7"/>
  <c r="S21" i="7"/>
  <c r="S24" i="7"/>
  <c r="S23" i="7"/>
  <c r="S26" i="7"/>
  <c r="S25" i="7"/>
  <c r="S30" i="7"/>
  <c r="S33" i="7"/>
  <c r="S40" i="7"/>
  <c r="S41" i="7"/>
  <c r="S29" i="7"/>
  <c r="S35" i="7"/>
  <c r="S47" i="7"/>
  <c r="S31" i="7"/>
  <c r="S39" i="7"/>
  <c r="S43" i="7"/>
  <c r="S60" i="7"/>
</calcChain>
</file>

<file path=xl/sharedStrings.xml><?xml version="1.0" encoding="utf-8"?>
<sst xmlns="http://schemas.openxmlformats.org/spreadsheetml/2006/main" count="2839" uniqueCount="991">
  <si>
    <t>U13 Girls</t>
  </si>
  <si>
    <t xml:space="preserve"> </t>
  </si>
  <si>
    <t>Pos</t>
  </si>
  <si>
    <t>Time</t>
  </si>
  <si>
    <t>Num</t>
  </si>
  <si>
    <t>Name</t>
  </si>
  <si>
    <t>Club</t>
  </si>
  <si>
    <t>Team Result</t>
  </si>
  <si>
    <t>Team</t>
  </si>
  <si>
    <t>Points</t>
  </si>
  <si>
    <t>Brighton &amp; Hove 'A'</t>
  </si>
  <si>
    <t>Chichester 'A'</t>
  </si>
  <si>
    <t>U15 Girls</t>
  </si>
  <si>
    <t xml:space="preserve">U17,U20, Senior &amp; Veteran  Women      </t>
  </si>
  <si>
    <t xml:space="preserve">Club </t>
  </si>
  <si>
    <t>Age Group</t>
  </si>
  <si>
    <t>Vet</t>
  </si>
  <si>
    <t>U17</t>
  </si>
  <si>
    <t>Division 1</t>
  </si>
  <si>
    <t>Lewes 'A'</t>
  </si>
  <si>
    <t>Arena 80 'A'</t>
  </si>
  <si>
    <t>Hastings</t>
  </si>
  <si>
    <t xml:space="preserve">Hailsham </t>
  </si>
  <si>
    <t>Division 2</t>
  </si>
  <si>
    <t>Burgess Hill</t>
  </si>
  <si>
    <t>Veteran Women</t>
  </si>
  <si>
    <t>Arena 80</t>
  </si>
  <si>
    <t>Under 17 Women</t>
  </si>
  <si>
    <t>Chichester</t>
  </si>
  <si>
    <t>U13 Boys</t>
  </si>
  <si>
    <t>Pos+A6:K39</t>
  </si>
  <si>
    <t>U15 Boys</t>
  </si>
  <si>
    <t xml:space="preserve">Brighton Phoenix </t>
  </si>
  <si>
    <t>U17 Men</t>
  </si>
  <si>
    <t>Under 20, Senior &amp; Veteran Men</t>
  </si>
  <si>
    <t>&amp; Veteran Men</t>
  </si>
  <si>
    <t>Vets</t>
  </si>
  <si>
    <t xml:space="preserve">Lewes </t>
  </si>
  <si>
    <t xml:space="preserve">Haywards Heath </t>
  </si>
  <si>
    <t>Lewes B</t>
  </si>
  <si>
    <t xml:space="preserve">Hastings </t>
  </si>
  <si>
    <t>Division 3</t>
  </si>
  <si>
    <t xml:space="preserve">Veterans </t>
  </si>
  <si>
    <t>Under 11 Race</t>
  </si>
  <si>
    <t>BOYS</t>
  </si>
  <si>
    <t>GIRLS</t>
  </si>
  <si>
    <t>Sussex Cross Country League</t>
  </si>
  <si>
    <t>Haywards Heath B</t>
  </si>
  <si>
    <t>Brighton Phoenix A</t>
  </si>
  <si>
    <t>Eastbourne/Bodyworks</t>
  </si>
  <si>
    <t>Crawley</t>
  </si>
  <si>
    <t>Lewes</t>
  </si>
  <si>
    <t>Brighton &amp; Hove</t>
  </si>
  <si>
    <t>Crawley 'B'</t>
  </si>
  <si>
    <t>Worthing</t>
  </si>
  <si>
    <t>Brighton &amp; Hove 'B'</t>
  </si>
  <si>
    <t>Haywards Heath</t>
  </si>
  <si>
    <t>Brighton Phoenix</t>
  </si>
  <si>
    <t>Brighton &amp; Hove 'C'</t>
  </si>
  <si>
    <t>Lewes 'B'</t>
  </si>
  <si>
    <t>Lewes 'C'</t>
  </si>
  <si>
    <t>Brighton &amp; Hove 'D'</t>
  </si>
  <si>
    <t>Horsham BS</t>
  </si>
  <si>
    <t>Brighton Phoenix 'B'</t>
  </si>
  <si>
    <t>Hailsham</t>
  </si>
  <si>
    <t>Team Synergy</t>
  </si>
  <si>
    <t>Chichester 'B'</t>
  </si>
  <si>
    <t>Worthing 'B'</t>
  </si>
  <si>
    <t>Haywards Heath 'B'</t>
  </si>
  <si>
    <t>Horsham BS 'B'</t>
  </si>
  <si>
    <t>Haywards Heath 'C'</t>
  </si>
  <si>
    <t>Lewes 'D'</t>
  </si>
  <si>
    <t>Brighton &amp; Hove ''C'</t>
  </si>
  <si>
    <t>Eastbourne/Bodyworks 'B'</t>
  </si>
  <si>
    <t>Brighton Phoenix 'C'</t>
  </si>
  <si>
    <t>Portslade Hedgehoppers</t>
  </si>
  <si>
    <t>Arena 80 'B'</t>
  </si>
  <si>
    <t>Hailsham 'B'</t>
  </si>
  <si>
    <t>Arena 80 'C'</t>
  </si>
  <si>
    <t>Chichester 'C'</t>
  </si>
  <si>
    <t>Saints &amp; Sinners</t>
  </si>
  <si>
    <t>Brighton Phoenix 'D'</t>
  </si>
  <si>
    <t>East Grinstead</t>
  </si>
  <si>
    <t>Tuff Fitty</t>
  </si>
  <si>
    <t>Run Academy Worthing</t>
  </si>
  <si>
    <t>Brighton Phoenix 'E'</t>
  </si>
  <si>
    <t>Saints &amp; Sinners 'B'</t>
  </si>
  <si>
    <t>Worthing Striders</t>
  </si>
  <si>
    <t>Run Academy Worthing 'B'</t>
  </si>
  <si>
    <t>Worthing Striders 'B'</t>
  </si>
  <si>
    <t>Haywards Heath 'D'</t>
  </si>
  <si>
    <t>Run Academy</t>
  </si>
  <si>
    <t>Horsham BS/Horsham Joggers 'B'</t>
  </si>
  <si>
    <t>Horsham BS/Horsham Joggers 'C'</t>
  </si>
  <si>
    <t>Tuff Fitty Tri</t>
  </si>
  <si>
    <t>Brighton Phoenix 'A'</t>
  </si>
  <si>
    <t>Crawley 'A'</t>
  </si>
  <si>
    <t>Eastbourne/Bodyworks 'A'</t>
  </si>
  <si>
    <t>Haywards Heath 'A'</t>
  </si>
  <si>
    <t>Horsham BS 'A'</t>
  </si>
  <si>
    <t>Lewes 'A</t>
  </si>
  <si>
    <t>Horsham BS/Horsham Joggers 'A'</t>
  </si>
  <si>
    <t>Burgess Hill 'A'</t>
  </si>
  <si>
    <t>EBR</t>
  </si>
  <si>
    <t>Arnold</t>
  </si>
  <si>
    <t>HAS</t>
  </si>
  <si>
    <t>Jude</t>
  </si>
  <si>
    <t>Clayton</t>
  </si>
  <si>
    <t>B&amp;H</t>
  </si>
  <si>
    <t>Sam</t>
  </si>
  <si>
    <t>Boot</t>
  </si>
  <si>
    <t>TSY</t>
  </si>
  <si>
    <t>Henry</t>
  </si>
  <si>
    <t>CRA</t>
  </si>
  <si>
    <t>Max</t>
  </si>
  <si>
    <t>Webb</t>
  </si>
  <si>
    <t>Lewis</t>
  </si>
  <si>
    <t>King</t>
  </si>
  <si>
    <t>Matthews</t>
  </si>
  <si>
    <t>Matthew</t>
  </si>
  <si>
    <t>Noakes</t>
  </si>
  <si>
    <t>PHX</t>
  </si>
  <si>
    <t>Digby</t>
  </si>
  <si>
    <t>Fulford</t>
  </si>
  <si>
    <t>CHI</t>
  </si>
  <si>
    <t>Michael</t>
  </si>
  <si>
    <t>Rowe</t>
  </si>
  <si>
    <t>WDH</t>
  </si>
  <si>
    <t>Archie</t>
  </si>
  <si>
    <t>Turner</t>
  </si>
  <si>
    <t>Finley</t>
  </si>
  <si>
    <t>Blythe</t>
  </si>
  <si>
    <t>HHH</t>
  </si>
  <si>
    <t>Thomas</t>
  </si>
  <si>
    <t>Lawson</t>
  </si>
  <si>
    <t>LEW</t>
  </si>
  <si>
    <t>Harvey</t>
  </si>
  <si>
    <t>Perry</t>
  </si>
  <si>
    <t>Ethan</t>
  </si>
  <si>
    <t>Hill</t>
  </si>
  <si>
    <t>Charlie</t>
  </si>
  <si>
    <t>Vinnie</t>
  </si>
  <si>
    <t>Pegley</t>
  </si>
  <si>
    <t>Hollan-Ellidge</t>
  </si>
  <si>
    <t>Mackarel</t>
  </si>
  <si>
    <t>HBS</t>
  </si>
  <si>
    <t>Josh</t>
  </si>
  <si>
    <t>Wakefield</t>
  </si>
  <si>
    <t>BWT</t>
  </si>
  <si>
    <t>Samuel</t>
  </si>
  <si>
    <t>Sprostanov</t>
  </si>
  <si>
    <t>Freddie</t>
  </si>
  <si>
    <t>Ilya</t>
  </si>
  <si>
    <t>Korchev</t>
  </si>
  <si>
    <t>Barnett</t>
  </si>
  <si>
    <t>Jack</t>
  </si>
  <si>
    <t>Mitchelmore</t>
  </si>
  <si>
    <t>Alessandro</t>
  </si>
  <si>
    <t>Schmitt</t>
  </si>
  <si>
    <t>Jake</t>
  </si>
  <si>
    <t>Louis</t>
  </si>
  <si>
    <t>Will</t>
  </si>
  <si>
    <t>Bailey</t>
  </si>
  <si>
    <t>Edwards</t>
  </si>
  <si>
    <t>Joshua</t>
  </si>
  <si>
    <t>Dunne</t>
  </si>
  <si>
    <t>John</t>
  </si>
  <si>
    <t>Andrew</t>
  </si>
  <si>
    <t>Martin</t>
  </si>
  <si>
    <t>Harry</t>
  </si>
  <si>
    <t>Alexander</t>
  </si>
  <si>
    <t>Ballard</t>
  </si>
  <si>
    <t>Corbin</t>
  </si>
  <si>
    <t>Eddie</t>
  </si>
  <si>
    <t>Jacob</t>
  </si>
  <si>
    <t>Jamie</t>
  </si>
  <si>
    <t>Price</t>
  </si>
  <si>
    <t>Isaac</t>
  </si>
  <si>
    <t>Burt</t>
  </si>
  <si>
    <t>Cooley</t>
  </si>
  <si>
    <t>Noah</t>
  </si>
  <si>
    <t>Oliver</t>
  </si>
  <si>
    <t>Ben</t>
  </si>
  <si>
    <t>Reus</t>
  </si>
  <si>
    <t>Brown</t>
  </si>
  <si>
    <t>Arun</t>
  </si>
  <si>
    <t>Khursheed</t>
  </si>
  <si>
    <t>Wood</t>
  </si>
  <si>
    <t>Adam</t>
  </si>
  <si>
    <t>Jonathan</t>
  </si>
  <si>
    <t>Monti</t>
  </si>
  <si>
    <t>Russell</t>
  </si>
  <si>
    <t xml:space="preserve">Tom </t>
  </si>
  <si>
    <t>Callum</t>
  </si>
  <si>
    <t>Joe</t>
  </si>
  <si>
    <t>van Nes</t>
  </si>
  <si>
    <t>Hayward</t>
  </si>
  <si>
    <t>Yelling</t>
  </si>
  <si>
    <t>Fionn</t>
  </si>
  <si>
    <t>O'Murchu</t>
  </si>
  <si>
    <t>Nicholas</t>
  </si>
  <si>
    <t>Jesse</t>
  </si>
  <si>
    <t>Ed</t>
  </si>
  <si>
    <t>Cox</t>
  </si>
  <si>
    <t>Raphael</t>
  </si>
  <si>
    <t>Reed</t>
  </si>
  <si>
    <t>Goodwin</t>
  </si>
  <si>
    <t>Finlay</t>
  </si>
  <si>
    <t>Stonehouse</t>
  </si>
  <si>
    <t>Stan</t>
  </si>
  <si>
    <t>Perended</t>
  </si>
  <si>
    <t>Alex</t>
  </si>
  <si>
    <t>Miles</t>
  </si>
  <si>
    <t>Waterworth</t>
  </si>
  <si>
    <t>Daniel</t>
  </si>
  <si>
    <t>Gabriel</t>
  </si>
  <si>
    <t>Penrose</t>
  </si>
  <si>
    <t>Luc</t>
  </si>
  <si>
    <t>Best</t>
  </si>
  <si>
    <t>Wright</t>
  </si>
  <si>
    <t>Benjamin</t>
  </si>
  <si>
    <t>Chambers</t>
  </si>
  <si>
    <t>Hawkins</t>
  </si>
  <si>
    <t>Howard</t>
  </si>
  <si>
    <t>Dominic</t>
  </si>
  <si>
    <t>Barber</t>
  </si>
  <si>
    <t>William</t>
  </si>
  <si>
    <t>Muzio</t>
  </si>
  <si>
    <t>Connolly</t>
  </si>
  <si>
    <t>Ferris</t>
  </si>
  <si>
    <t>Louie</t>
  </si>
  <si>
    <t>Clemente</t>
  </si>
  <si>
    <t>Jones</t>
  </si>
  <si>
    <t>Bond</t>
  </si>
  <si>
    <t>Frank</t>
  </si>
  <si>
    <t>Kit</t>
  </si>
  <si>
    <t>Harris</t>
  </si>
  <si>
    <t>James</t>
  </si>
  <si>
    <t>Dylan</t>
  </si>
  <si>
    <t>Bedwell</t>
  </si>
  <si>
    <t>Luke</t>
  </si>
  <si>
    <t>Brooks</t>
  </si>
  <si>
    <t>David</t>
  </si>
  <si>
    <t>Rowles</t>
  </si>
  <si>
    <t>Dray</t>
  </si>
  <si>
    <t>Hobbs</t>
  </si>
  <si>
    <t>EGR</t>
  </si>
  <si>
    <t>Ash</t>
  </si>
  <si>
    <t>Williams</t>
  </si>
  <si>
    <t>Ruben</t>
  </si>
  <si>
    <t>Sezen</t>
  </si>
  <si>
    <t>Ward</t>
  </si>
  <si>
    <t>George</t>
  </si>
  <si>
    <t>Taylor</t>
  </si>
  <si>
    <t>Crombie</t>
  </si>
  <si>
    <t>Towler</t>
  </si>
  <si>
    <t>Luker</t>
  </si>
  <si>
    <t>Beckley</t>
  </si>
  <si>
    <t>Stone</t>
  </si>
  <si>
    <t>Hanslow</t>
  </si>
  <si>
    <t>Nathan</t>
  </si>
  <si>
    <t>Bukeridge</t>
  </si>
  <si>
    <t>Patrick</t>
  </si>
  <si>
    <t>U20</t>
  </si>
  <si>
    <t>Toby</t>
  </si>
  <si>
    <t>Nisbet</t>
  </si>
  <si>
    <t>Leitch</t>
  </si>
  <si>
    <t>Ned</t>
  </si>
  <si>
    <t>Potter</t>
  </si>
  <si>
    <t>Bisatt</t>
  </si>
  <si>
    <t>Burgess</t>
  </si>
  <si>
    <t>Travis</t>
  </si>
  <si>
    <t>Hutchinson</t>
  </si>
  <si>
    <t>Sage</t>
  </si>
  <si>
    <t>Hugo</t>
  </si>
  <si>
    <t>Hewitt</t>
  </si>
  <si>
    <t>Russ</t>
  </si>
  <si>
    <t>Keen</t>
  </si>
  <si>
    <t>S</t>
  </si>
  <si>
    <t>Andy</t>
  </si>
  <si>
    <t>O40</t>
  </si>
  <si>
    <t>Kevin</t>
  </si>
  <si>
    <t>A80</t>
  </si>
  <si>
    <t>Mike</t>
  </si>
  <si>
    <t>Moorcroft</t>
  </si>
  <si>
    <t>O50</t>
  </si>
  <si>
    <t>Ron</t>
  </si>
  <si>
    <t>Shannon</t>
  </si>
  <si>
    <t>O60</t>
  </si>
  <si>
    <t>Tibbals</t>
  </si>
  <si>
    <t>Pete</t>
  </si>
  <si>
    <t>HOJ</t>
  </si>
  <si>
    <t>Peter</t>
  </si>
  <si>
    <t>RAW</t>
  </si>
  <si>
    <t>Paul</t>
  </si>
  <si>
    <t>Barry</t>
  </si>
  <si>
    <t>Matt</t>
  </si>
  <si>
    <t>Tim</t>
  </si>
  <si>
    <t>Milan</t>
  </si>
  <si>
    <t>Watson</t>
  </si>
  <si>
    <t>Hooper</t>
  </si>
  <si>
    <t>Graham</t>
  </si>
  <si>
    <t>Purdye</t>
  </si>
  <si>
    <t>HAI</t>
  </si>
  <si>
    <t>Neil</t>
  </si>
  <si>
    <t>Rabone</t>
  </si>
  <si>
    <t>WST</t>
  </si>
  <si>
    <t>Hind</t>
  </si>
  <si>
    <t>Rob</t>
  </si>
  <si>
    <t>Julian</t>
  </si>
  <si>
    <t>Boyer</t>
  </si>
  <si>
    <t>Morris</t>
  </si>
  <si>
    <t>Crawford</t>
  </si>
  <si>
    <t>Blaylock</t>
  </si>
  <si>
    <t>Simon</t>
  </si>
  <si>
    <t>Stallard</t>
  </si>
  <si>
    <t>TFT</t>
  </si>
  <si>
    <t>Jim</t>
  </si>
  <si>
    <t>Roberts</t>
  </si>
  <si>
    <t>Dunstan</t>
  </si>
  <si>
    <t>Barnes</t>
  </si>
  <si>
    <t>Dave</t>
  </si>
  <si>
    <t>Beattie</t>
  </si>
  <si>
    <t>O70</t>
  </si>
  <si>
    <t>Bristow</t>
  </si>
  <si>
    <t>Anderson</t>
  </si>
  <si>
    <t>Bennett</t>
  </si>
  <si>
    <t>Ian</t>
  </si>
  <si>
    <t>BHR</t>
  </si>
  <si>
    <t>Tristan</t>
  </si>
  <si>
    <t>Sharp</t>
  </si>
  <si>
    <t>S&amp;S</t>
  </si>
  <si>
    <t>Moffat</t>
  </si>
  <si>
    <t>Kettle</t>
  </si>
  <si>
    <t>Gibson</t>
  </si>
  <si>
    <t>Luttman</t>
  </si>
  <si>
    <t>Richard</t>
  </si>
  <si>
    <t>Guest</t>
  </si>
  <si>
    <t>PHH</t>
  </si>
  <si>
    <t>Colin</t>
  </si>
  <si>
    <t>Penfold</t>
  </si>
  <si>
    <t>Chris</t>
  </si>
  <si>
    <t>Lee</t>
  </si>
  <si>
    <t>Phillips</t>
  </si>
  <si>
    <t>Steve</t>
  </si>
  <si>
    <t>Fryer</t>
  </si>
  <si>
    <t>Babbage</t>
  </si>
  <si>
    <t>Sutton</t>
  </si>
  <si>
    <t>Mackman</t>
  </si>
  <si>
    <t>Stewart</t>
  </si>
  <si>
    <t>Maclean</t>
  </si>
  <si>
    <t>Hollingdale</t>
  </si>
  <si>
    <t>Mark</t>
  </si>
  <si>
    <t>Burrell</t>
  </si>
  <si>
    <t>Arscott</t>
  </si>
  <si>
    <t>Adrian</t>
  </si>
  <si>
    <t>Tom</t>
  </si>
  <si>
    <t>Bradford</t>
  </si>
  <si>
    <t>Meanwell</t>
  </si>
  <si>
    <t>Sida</t>
  </si>
  <si>
    <t>Eaton</t>
  </si>
  <si>
    <t>Daegan</t>
  </si>
  <si>
    <t>Beaumont</t>
  </si>
  <si>
    <t>Baker</t>
  </si>
  <si>
    <t>Gregory</t>
  </si>
  <si>
    <t>Smith</t>
  </si>
  <si>
    <t>Dean</t>
  </si>
  <si>
    <t>Corbett</t>
  </si>
  <si>
    <t>Kimber</t>
  </si>
  <si>
    <t>March</t>
  </si>
  <si>
    <t>Murray</t>
  </si>
  <si>
    <t>Nick</t>
  </si>
  <si>
    <t>Keith</t>
  </si>
  <si>
    <t>Fowler</t>
  </si>
  <si>
    <t>Shaw</t>
  </si>
  <si>
    <t>Foss</t>
  </si>
  <si>
    <t>Katie</t>
  </si>
  <si>
    <t>Rosie</t>
  </si>
  <si>
    <t>Gasson</t>
  </si>
  <si>
    <t>Grace</t>
  </si>
  <si>
    <t>Tuesday</t>
  </si>
  <si>
    <t>Pring</t>
  </si>
  <si>
    <t>Hall</t>
  </si>
  <si>
    <t>Ruby Jude</t>
  </si>
  <si>
    <t>Leni</t>
  </si>
  <si>
    <t>Pistolas</t>
  </si>
  <si>
    <t>Dulcie</t>
  </si>
  <si>
    <t>Goodbourn</t>
  </si>
  <si>
    <t>Anya</t>
  </si>
  <si>
    <t>Barratt</t>
  </si>
  <si>
    <t>Martha</t>
  </si>
  <si>
    <t>Weisskops-Strang</t>
  </si>
  <si>
    <t>Olivia</t>
  </si>
  <si>
    <t>Emma</t>
  </si>
  <si>
    <t>Harrison</t>
  </si>
  <si>
    <t>Caitlin</t>
  </si>
  <si>
    <t>Spencer</t>
  </si>
  <si>
    <t>Esme</t>
  </si>
  <si>
    <t>Stephenson</t>
  </si>
  <si>
    <t>Isobelle</t>
  </si>
  <si>
    <t>Chappell</t>
  </si>
  <si>
    <t>Madison</t>
  </si>
  <si>
    <t>Gregson</t>
  </si>
  <si>
    <t>Mia</t>
  </si>
  <si>
    <t>Emily</t>
  </si>
  <si>
    <t>Isabelle</t>
  </si>
  <si>
    <t>Xanthe</t>
  </si>
  <si>
    <t>Carrie</t>
  </si>
  <si>
    <t>Anelay</t>
  </si>
  <si>
    <t>Florence</t>
  </si>
  <si>
    <t>Yasmin</t>
  </si>
  <si>
    <t>Gubby</t>
  </si>
  <si>
    <t>Alice</t>
  </si>
  <si>
    <t>Phoebe</t>
  </si>
  <si>
    <t>Molly</t>
  </si>
  <si>
    <t>Freya</t>
  </si>
  <si>
    <t>Lloyd</t>
  </si>
  <si>
    <t>Millie</t>
  </si>
  <si>
    <t>Isitt</t>
  </si>
  <si>
    <t>Tilly</t>
  </si>
  <si>
    <t>Lydia</t>
  </si>
  <si>
    <t>Anna</t>
  </si>
  <si>
    <t>Fox</t>
  </si>
  <si>
    <t>Daniels</t>
  </si>
  <si>
    <t>Rihanon</t>
  </si>
  <si>
    <t>Rae</t>
  </si>
  <si>
    <t>Lefay</t>
  </si>
  <si>
    <t>Hannah</t>
  </si>
  <si>
    <t>Isabella</t>
  </si>
  <si>
    <t>Theo</t>
  </si>
  <si>
    <t>Cerys</t>
  </si>
  <si>
    <t>Dickinson</t>
  </si>
  <si>
    <t>Eadie</t>
  </si>
  <si>
    <t>Tamsin</t>
  </si>
  <si>
    <t>Amelia</t>
  </si>
  <si>
    <t>Aoife</t>
  </si>
  <si>
    <t>Lauren</t>
  </si>
  <si>
    <t>West</t>
  </si>
  <si>
    <t>Gemma</t>
  </si>
  <si>
    <t>Appleton</t>
  </si>
  <si>
    <t>Charlotte</t>
  </si>
  <si>
    <t>Sophie</t>
  </si>
  <si>
    <t>Badruzaman</t>
  </si>
  <si>
    <t>Madeleine</t>
  </si>
  <si>
    <t>Harriet</t>
  </si>
  <si>
    <t>Mollie</t>
  </si>
  <si>
    <t>Kayleigh</t>
  </si>
  <si>
    <t>Oldfield</t>
  </si>
  <si>
    <t>Packham</t>
  </si>
  <si>
    <t>Ruby</t>
  </si>
  <si>
    <t>Wilson</t>
  </si>
  <si>
    <t>Cassie</t>
  </si>
  <si>
    <t>Hope</t>
  </si>
  <si>
    <t>Sankey</t>
  </si>
  <si>
    <t>Amy</t>
  </si>
  <si>
    <t>Davis</t>
  </si>
  <si>
    <t>Hopkins-Parry</t>
  </si>
  <si>
    <t>Bertie</t>
  </si>
  <si>
    <t>Brooking</t>
  </si>
  <si>
    <t>Ella</t>
  </si>
  <si>
    <t>Milly</t>
  </si>
  <si>
    <t>Flora</t>
  </si>
  <si>
    <t>Poppy</t>
  </si>
  <si>
    <t>Palmer-Malins</t>
  </si>
  <si>
    <t>Bloor</t>
  </si>
  <si>
    <t>Lois</t>
  </si>
  <si>
    <t>Dooley</t>
  </si>
  <si>
    <t>Nicole</t>
  </si>
  <si>
    <t>Rachel</t>
  </si>
  <si>
    <t>Gamblin</t>
  </si>
  <si>
    <t>Darja</t>
  </si>
  <si>
    <t>Knotkova-Henley</t>
  </si>
  <si>
    <t>Kate</t>
  </si>
  <si>
    <t>Cooper</t>
  </si>
  <si>
    <t>O45</t>
  </si>
  <si>
    <t>Jenny</t>
  </si>
  <si>
    <t>Hughes</t>
  </si>
  <si>
    <t>O55</t>
  </si>
  <si>
    <t>O35</t>
  </si>
  <si>
    <t>Elspeth</t>
  </si>
  <si>
    <t>Sue</t>
  </si>
  <si>
    <t>Fry</t>
  </si>
  <si>
    <t>Liz</t>
  </si>
  <si>
    <t>Lumber</t>
  </si>
  <si>
    <t>Laura</t>
  </si>
  <si>
    <t>Mary</t>
  </si>
  <si>
    <t>Campbell-Clemente</t>
  </si>
  <si>
    <t>Beth</t>
  </si>
  <si>
    <t>Markwick</t>
  </si>
  <si>
    <t>Dawn</t>
  </si>
  <si>
    <t>Cobbett</t>
  </si>
  <si>
    <t>Wendy</t>
  </si>
  <si>
    <t>Whelan</t>
  </si>
  <si>
    <t>O65</t>
  </si>
  <si>
    <t>Linda</t>
  </si>
  <si>
    <t>Caroline</t>
  </si>
  <si>
    <t>Tara</t>
  </si>
  <si>
    <t>Shanahan</t>
  </si>
  <si>
    <t>Katherine</t>
  </si>
  <si>
    <t>Dani</t>
  </si>
  <si>
    <t>Tarleton</t>
  </si>
  <si>
    <t>Elphick</t>
  </si>
  <si>
    <t>Topping</t>
  </si>
  <si>
    <t>Jade</t>
  </si>
  <si>
    <t>Helena</t>
  </si>
  <si>
    <t>Rooney</t>
  </si>
  <si>
    <t>Julie</t>
  </si>
  <si>
    <t>Chicken</t>
  </si>
  <si>
    <t>Annette</t>
  </si>
  <si>
    <t>Feakes</t>
  </si>
  <si>
    <t>Alissa</t>
  </si>
  <si>
    <t>Ellis</t>
  </si>
  <si>
    <t>Oates</t>
  </si>
  <si>
    <t>Crockford</t>
  </si>
  <si>
    <t>Karen</t>
  </si>
  <si>
    <t>Jeannette</t>
  </si>
  <si>
    <t>Kenneally</t>
  </si>
  <si>
    <t>Paula</t>
  </si>
  <si>
    <t>Blackledge</t>
  </si>
  <si>
    <t>Growns</t>
  </si>
  <si>
    <t>Carys</t>
  </si>
  <si>
    <t xml:space="preserve">Hind </t>
  </si>
  <si>
    <t>Juliette</t>
  </si>
  <si>
    <t>Reader</t>
  </si>
  <si>
    <t>Hazel</t>
  </si>
  <si>
    <t>Tuppen</t>
  </si>
  <si>
    <t>Sarah</t>
  </si>
  <si>
    <t>Judith</t>
  </si>
  <si>
    <t>Shelagh</t>
  </si>
  <si>
    <t>Robinson</t>
  </si>
  <si>
    <t>Buckeridge</t>
  </si>
  <si>
    <t>Alexandra</t>
  </si>
  <si>
    <t>Schofield</t>
  </si>
  <si>
    <t>Knight</t>
  </si>
  <si>
    <t>Lisa</t>
  </si>
  <si>
    <t>Smith-Wallace</t>
  </si>
  <si>
    <t>Glynis</t>
  </si>
  <si>
    <t>Boucher</t>
  </si>
  <si>
    <t>Briggs</t>
  </si>
  <si>
    <t>Louise</t>
  </si>
  <si>
    <t>Grundy</t>
  </si>
  <si>
    <t>Abi</t>
  </si>
  <si>
    <t>Jacobs</t>
  </si>
  <si>
    <t>Morgan</t>
  </si>
  <si>
    <t>Anita</t>
  </si>
  <si>
    <t>Watkins</t>
  </si>
  <si>
    <t>Halliday</t>
  </si>
  <si>
    <t>Essex</t>
  </si>
  <si>
    <t>Stanbridge</t>
  </si>
  <si>
    <t>Valerie</t>
  </si>
  <si>
    <t>Denyer</t>
  </si>
  <si>
    <t>Benita</t>
  </si>
  <si>
    <t>Brighton Womens Runners</t>
  </si>
  <si>
    <t>Craig</t>
  </si>
  <si>
    <t>Horsham BS/Horsham Joggers</t>
  </si>
  <si>
    <t>Tuff Fitty Tri 'B'</t>
  </si>
  <si>
    <t>Fynn</t>
  </si>
  <si>
    <t>HS</t>
  </si>
  <si>
    <t>Luca</t>
  </si>
  <si>
    <t>Seth</t>
  </si>
  <si>
    <t>Lelliott</t>
  </si>
  <si>
    <t>Eden</t>
  </si>
  <si>
    <t>Cowell</t>
  </si>
  <si>
    <t>Fin</t>
  </si>
  <si>
    <t>Lumber-Fry</t>
  </si>
  <si>
    <t>Elvis</t>
  </si>
  <si>
    <t>Caleb</t>
  </si>
  <si>
    <t>Ansell</t>
  </si>
  <si>
    <t>Mathews</t>
  </si>
  <si>
    <t>Carter</t>
  </si>
  <si>
    <t>Warriner</t>
  </si>
  <si>
    <t>Stanley</t>
  </si>
  <si>
    <t>Wilby</t>
  </si>
  <si>
    <t>Jonah</t>
  </si>
  <si>
    <t>Gilbert</t>
  </si>
  <si>
    <t>Oscar</t>
  </si>
  <si>
    <t>Laing</t>
  </si>
  <si>
    <t>Lones</t>
  </si>
  <si>
    <t>Sean</t>
  </si>
  <si>
    <t>Powell</t>
  </si>
  <si>
    <t>Evie</t>
  </si>
  <si>
    <t>Whitehead</t>
  </si>
  <si>
    <t>UN</t>
  </si>
  <si>
    <t>Megan</t>
  </si>
  <si>
    <t>Nesta</t>
  </si>
  <si>
    <t>Jennifer</t>
  </si>
  <si>
    <t>Klein</t>
  </si>
  <si>
    <t>Bibi</t>
  </si>
  <si>
    <t>Nash-Swaine</t>
  </si>
  <si>
    <t>Callie</t>
  </si>
  <si>
    <t>Haworth</t>
  </si>
  <si>
    <t>Angelina</t>
  </si>
  <si>
    <t>Diacci</t>
  </si>
  <si>
    <t>Paulson-Jones</t>
  </si>
  <si>
    <t>Kaylee</t>
  </si>
  <si>
    <t>Bodyworks</t>
  </si>
  <si>
    <t>Chichester Runners</t>
  </si>
  <si>
    <t>Eastbourne</t>
  </si>
  <si>
    <t>Horsham Blue Star</t>
  </si>
  <si>
    <t>Haywards Heath Harriers</t>
  </si>
  <si>
    <t>Horsham Joggers</t>
  </si>
  <si>
    <t>Burgess Hill Runners</t>
  </si>
  <si>
    <t>Worthing &amp; District</t>
  </si>
  <si>
    <t>Hailsham Harriers</t>
  </si>
  <si>
    <t>CLUB ABBREVIATIONS</t>
  </si>
  <si>
    <t>Stanmer Park</t>
  </si>
  <si>
    <t>Pursey</t>
  </si>
  <si>
    <t>Ajay</t>
  </si>
  <si>
    <t>Edward</t>
  </si>
  <si>
    <t>Riseborough</t>
  </si>
  <si>
    <t>Saul</t>
  </si>
  <si>
    <t>Felix</t>
  </si>
  <si>
    <t>Doyle</t>
  </si>
  <si>
    <t>Duvergier</t>
  </si>
  <si>
    <t>Ashworth</t>
  </si>
  <si>
    <t>Raffaele</t>
  </si>
  <si>
    <t>Barra</t>
  </si>
  <si>
    <t>Nixon</t>
  </si>
  <si>
    <t>Woodward</t>
  </si>
  <si>
    <t>Trotman</t>
  </si>
  <si>
    <t>O'Connor</t>
  </si>
  <si>
    <t>Raffi</t>
  </si>
  <si>
    <t>Merchant</t>
  </si>
  <si>
    <t>Marranzano</t>
  </si>
  <si>
    <t>Holt</t>
  </si>
  <si>
    <t>Polton</t>
  </si>
  <si>
    <t>Barney</t>
  </si>
  <si>
    <t>Parkin</t>
  </si>
  <si>
    <t>Arthur</t>
  </si>
  <si>
    <t>Curtis</t>
  </si>
  <si>
    <t>Chapman</t>
  </si>
  <si>
    <t>Rowan</t>
  </si>
  <si>
    <t>Cato</t>
  </si>
  <si>
    <t>Epayno</t>
  </si>
  <si>
    <t>Lukas</t>
  </si>
  <si>
    <t>Harber</t>
  </si>
  <si>
    <t>McLarnon</t>
  </si>
  <si>
    <t>Sebastian</t>
  </si>
  <si>
    <t>Newton</t>
  </si>
  <si>
    <t>Gardner</t>
  </si>
  <si>
    <t>Southgate</t>
  </si>
  <si>
    <t>Davies</t>
  </si>
  <si>
    <t>Burry</t>
  </si>
  <si>
    <t>Callard</t>
  </si>
  <si>
    <t>Joseph</t>
  </si>
  <si>
    <t>Sloan</t>
  </si>
  <si>
    <t>BriTri</t>
  </si>
  <si>
    <t>Alcock</t>
  </si>
  <si>
    <t>Zak</t>
  </si>
  <si>
    <t>Cane</t>
  </si>
  <si>
    <t>Edmonds</t>
  </si>
  <si>
    <t>Hicks</t>
  </si>
  <si>
    <t>Tony</t>
  </si>
  <si>
    <t>Dawson</t>
  </si>
  <si>
    <t>Ali</t>
  </si>
  <si>
    <t>Kane</t>
  </si>
  <si>
    <t xml:space="preserve">Sam </t>
  </si>
  <si>
    <t>Phil</t>
  </si>
  <si>
    <t>Tiller</t>
  </si>
  <si>
    <t>Bryan</t>
  </si>
  <si>
    <t>Knapp</t>
  </si>
  <si>
    <t>Footman</t>
  </si>
  <si>
    <t>Sherwood</t>
  </si>
  <si>
    <t>Boutwood</t>
  </si>
  <si>
    <t>Terence</t>
  </si>
  <si>
    <t>Weir</t>
  </si>
  <si>
    <t>Vaughan</t>
  </si>
  <si>
    <t>Ivor</t>
  </si>
  <si>
    <t>Butchers</t>
  </si>
  <si>
    <t>Stacey</t>
  </si>
  <si>
    <t>Buche</t>
  </si>
  <si>
    <t>Rawlinson</t>
  </si>
  <si>
    <t>Reg</t>
  </si>
  <si>
    <t>Shirley</t>
  </si>
  <si>
    <t>GRR</t>
  </si>
  <si>
    <t>Haines</t>
  </si>
  <si>
    <t>Barker</t>
  </si>
  <si>
    <t>Osman-Allu</t>
  </si>
  <si>
    <t>Stuart</t>
  </si>
  <si>
    <t>Brodie</t>
  </si>
  <si>
    <t>Keates</t>
  </si>
  <si>
    <t>Wayne</t>
  </si>
  <si>
    <t>Kingsnorth</t>
  </si>
  <si>
    <t>Sykes</t>
  </si>
  <si>
    <t>Triccas</t>
  </si>
  <si>
    <t>Mullen</t>
  </si>
  <si>
    <t>LAE</t>
  </si>
  <si>
    <t>Belton</t>
  </si>
  <si>
    <t>Risdale</t>
  </si>
  <si>
    <t>McLennan</t>
  </si>
  <si>
    <t>Shawn</t>
  </si>
  <si>
    <t>Buck</t>
  </si>
  <si>
    <t>Creed</t>
  </si>
  <si>
    <t>Calum</t>
  </si>
  <si>
    <t>Upton</t>
  </si>
  <si>
    <t>Hodges</t>
  </si>
  <si>
    <t>Fincham</t>
  </si>
  <si>
    <t>Berry</t>
  </si>
  <si>
    <t>Philip</t>
  </si>
  <si>
    <t>Burke</t>
  </si>
  <si>
    <t>Cousins</t>
  </si>
  <si>
    <t>Pearce</t>
  </si>
  <si>
    <t>Lusty</t>
  </si>
  <si>
    <t>Speller</t>
  </si>
  <si>
    <t>Condie</t>
  </si>
  <si>
    <t>Eastty</t>
  </si>
  <si>
    <t>Maxwell</t>
  </si>
  <si>
    <t>Dumbrell</t>
  </si>
  <si>
    <t>Marcus</t>
  </si>
  <si>
    <t>Kimmins</t>
  </si>
  <si>
    <t>Robert</t>
  </si>
  <si>
    <t>Elsie</t>
  </si>
  <si>
    <t>Whyman</t>
  </si>
  <si>
    <t>Ware</t>
  </si>
  <si>
    <t>Lake</t>
  </si>
  <si>
    <t>Elisa</t>
  </si>
  <si>
    <t>Lara</t>
  </si>
  <si>
    <t>Bay</t>
  </si>
  <si>
    <t>Imogen</t>
  </si>
  <si>
    <t>Read</t>
  </si>
  <si>
    <t>Daisy</t>
  </si>
  <si>
    <t>India</t>
  </si>
  <si>
    <t>Somerville</t>
  </si>
  <si>
    <t>Marnie</t>
  </si>
  <si>
    <t>Butler</t>
  </si>
  <si>
    <t>Illy</t>
  </si>
  <si>
    <t>Saunders</t>
  </si>
  <si>
    <t xml:space="preserve">May </t>
  </si>
  <si>
    <t>Elfin</t>
  </si>
  <si>
    <t>Sandylands</t>
  </si>
  <si>
    <t>Funnell</t>
  </si>
  <si>
    <t xml:space="preserve">Isabel </t>
  </si>
  <si>
    <t>Guirdham</t>
  </si>
  <si>
    <t>UCK</t>
  </si>
  <si>
    <t>Lucy</t>
  </si>
  <si>
    <t>Lola</t>
  </si>
  <si>
    <t>Alzi</t>
  </si>
  <si>
    <t>Mamatzakis</t>
  </si>
  <si>
    <t>Amelle</t>
  </si>
  <si>
    <t>McGurk</t>
  </si>
  <si>
    <t>Rebecca</t>
  </si>
  <si>
    <t>Deb</t>
  </si>
  <si>
    <t>Friis</t>
  </si>
  <si>
    <t>Francesca</t>
  </si>
  <si>
    <t xml:space="preserve">Helen </t>
  </si>
  <si>
    <t>Becky</t>
  </si>
  <si>
    <t>Evans</t>
  </si>
  <si>
    <t>Earley</t>
  </si>
  <si>
    <t>Leman</t>
  </si>
  <si>
    <t>Fonteyn</t>
  </si>
  <si>
    <t>Banks</t>
  </si>
  <si>
    <t>BHWRC</t>
  </si>
  <si>
    <t>Clapp</t>
  </si>
  <si>
    <t>Ann</t>
  </si>
  <si>
    <t>Susanne</t>
  </si>
  <si>
    <t>Potts</t>
  </si>
  <si>
    <t>Wolfe</t>
  </si>
  <si>
    <t>Knights</t>
  </si>
  <si>
    <t>Gabriella</t>
  </si>
  <si>
    <t>Kyriacou</t>
  </si>
  <si>
    <t>Nina</t>
  </si>
  <si>
    <t>Vargin</t>
  </si>
  <si>
    <t>Luisa</t>
  </si>
  <si>
    <t>Giammattei</t>
  </si>
  <si>
    <t>BHWRC 'B'</t>
  </si>
  <si>
    <t>Wallek</t>
  </si>
  <si>
    <t>30th November 2019</t>
  </si>
  <si>
    <t>Positions after 3 Matches</t>
  </si>
  <si>
    <t>Team Result after 3 matches</t>
  </si>
  <si>
    <t>Dohl</t>
  </si>
  <si>
    <t xml:space="preserve">Oscar </t>
  </si>
  <si>
    <t>Mizen</t>
  </si>
  <si>
    <t>Petherick</t>
  </si>
  <si>
    <t>Yates</t>
  </si>
  <si>
    <t>Boyes</t>
  </si>
  <si>
    <t>Clark</t>
  </si>
  <si>
    <t>Elodie</t>
  </si>
  <si>
    <t>Polly</t>
  </si>
  <si>
    <t>Land</t>
  </si>
  <si>
    <t>Sparkes</t>
  </si>
  <si>
    <t>Maya</t>
  </si>
  <si>
    <t>Dell'Aira Bromley</t>
  </si>
  <si>
    <t>Edie</t>
  </si>
  <si>
    <t>Holmes</t>
  </si>
  <si>
    <t>Ingram</t>
  </si>
  <si>
    <t>Zoe</t>
  </si>
  <si>
    <t>Abigail</t>
  </si>
  <si>
    <t>Allanah</t>
  </si>
  <si>
    <t>Nurse</t>
  </si>
  <si>
    <t>Rose</t>
  </si>
  <si>
    <t>Tavender</t>
  </si>
  <si>
    <t>Claire</t>
  </si>
  <si>
    <t>Annesley</t>
  </si>
  <si>
    <t>Tabitha</t>
  </si>
  <si>
    <t>Atkinson</t>
  </si>
  <si>
    <t>Vicky</t>
  </si>
  <si>
    <t>Baldwin</t>
  </si>
  <si>
    <t>Cath</t>
  </si>
  <si>
    <t>Beckett</t>
  </si>
  <si>
    <t>Marie-Claire</t>
  </si>
  <si>
    <t>Brisbois</t>
  </si>
  <si>
    <t>Bromell</t>
  </si>
  <si>
    <t>Crabb</t>
  </si>
  <si>
    <t>French</t>
  </si>
  <si>
    <t>Lorraine</t>
  </si>
  <si>
    <t>Hayes</t>
  </si>
  <si>
    <t>Sales</t>
  </si>
  <si>
    <t>Seb</t>
  </si>
  <si>
    <t>Charman</t>
  </si>
  <si>
    <t>Ardingly</t>
  </si>
  <si>
    <t>Hays</t>
  </si>
  <si>
    <t>Tomas</t>
  </si>
  <si>
    <t>Walter</t>
  </si>
  <si>
    <t>Elliot</t>
  </si>
  <si>
    <t>Dermot</t>
  </si>
  <si>
    <t>O'Rourke</t>
  </si>
  <si>
    <t>Pynn</t>
  </si>
  <si>
    <t>Roderick</t>
  </si>
  <si>
    <t>Hal</t>
  </si>
  <si>
    <t>Edgar</t>
  </si>
  <si>
    <t>Guppy</t>
  </si>
  <si>
    <t>Stephen</t>
  </si>
  <si>
    <t>Gabe</t>
  </si>
  <si>
    <t>White</t>
  </si>
  <si>
    <t>Fenton</t>
  </si>
  <si>
    <t>Davoren</t>
  </si>
  <si>
    <t>Carlos</t>
  </si>
  <si>
    <t>Richards</t>
  </si>
  <si>
    <t>Cann</t>
  </si>
  <si>
    <t>Clarke</t>
  </si>
  <si>
    <t>Cook</t>
  </si>
  <si>
    <t>Cork</t>
  </si>
  <si>
    <t>Jon</t>
  </si>
  <si>
    <t>Greenall</t>
  </si>
  <si>
    <t>Heath</t>
  </si>
  <si>
    <t>Isaacs</t>
  </si>
  <si>
    <t>Jukes</t>
  </si>
  <si>
    <t>Conrad</t>
  </si>
  <si>
    <t>Meagher</t>
  </si>
  <si>
    <t>Peters</t>
  </si>
  <si>
    <t>Tarragano</t>
  </si>
  <si>
    <t>Tomer</t>
  </si>
  <si>
    <t>Ken</t>
  </si>
  <si>
    <t>Tully</t>
  </si>
  <si>
    <t>Walker</t>
  </si>
  <si>
    <t>Leonard</t>
  </si>
  <si>
    <t>Dixon</t>
  </si>
  <si>
    <t>Morton</t>
  </si>
  <si>
    <t>Bethan</t>
  </si>
  <si>
    <t>Male</t>
  </si>
  <si>
    <t>Holdaway</t>
  </si>
  <si>
    <t>Rogers</t>
  </si>
  <si>
    <t>Henrietta</t>
  </si>
  <si>
    <t>Tarasewicz</t>
  </si>
  <si>
    <t>Helen</t>
  </si>
  <si>
    <t>O'Sullivan</t>
  </si>
  <si>
    <t>Rhian</t>
  </si>
  <si>
    <t>Richer</t>
  </si>
  <si>
    <t>McCluskey</t>
  </si>
  <si>
    <t>Chloe</t>
  </si>
  <si>
    <t>Pollard</t>
  </si>
  <si>
    <t>Paige</t>
  </si>
  <si>
    <t>Soulla</t>
  </si>
  <si>
    <t>Theresa</t>
  </si>
  <si>
    <t>Donohue</t>
  </si>
  <si>
    <t>Edmunds</t>
  </si>
  <si>
    <t>Nicky</t>
  </si>
  <si>
    <t>Callus</t>
  </si>
  <si>
    <t>Yvonne</t>
  </si>
  <si>
    <t>Bethany</t>
  </si>
  <si>
    <t>Carder</t>
  </si>
  <si>
    <t>Natasha</t>
  </si>
  <si>
    <t>Lesley</t>
  </si>
  <si>
    <t>Durant</t>
  </si>
  <si>
    <t>McGoldrick</t>
  </si>
  <si>
    <t>Eileen</t>
  </si>
  <si>
    <t>Beach</t>
  </si>
  <si>
    <t>Amaani</t>
  </si>
  <si>
    <t>Al-Azzawi</t>
  </si>
  <si>
    <t xml:space="preserve">Stella </t>
  </si>
  <si>
    <t>Cross</t>
  </si>
  <si>
    <t>Cass</t>
  </si>
  <si>
    <t>Aleksandra</t>
  </si>
  <si>
    <t>Keene</t>
  </si>
  <si>
    <t>Jeremy</t>
  </si>
  <si>
    <t>Levett</t>
  </si>
  <si>
    <t>Hart</t>
  </si>
  <si>
    <t>Canby</t>
  </si>
  <si>
    <t>Ewan</t>
  </si>
  <si>
    <t>Kemsley</t>
  </si>
  <si>
    <t>Constable</t>
  </si>
  <si>
    <t>Greenaway</t>
  </si>
  <si>
    <t>Brewer</t>
  </si>
  <si>
    <t>Lodge</t>
  </si>
  <si>
    <t>Jason</t>
  </si>
  <si>
    <t>Fred</t>
  </si>
  <si>
    <t>Austin</t>
  </si>
  <si>
    <t>Feest</t>
  </si>
  <si>
    <t>Gifford</t>
  </si>
  <si>
    <t>Matti</t>
  </si>
  <si>
    <t>Del</t>
  </si>
  <si>
    <t>Wallace</t>
  </si>
  <si>
    <t>Dowle</t>
  </si>
  <si>
    <t>Harper</t>
  </si>
  <si>
    <t>Kennedy</t>
  </si>
  <si>
    <t>Rolls-King</t>
  </si>
  <si>
    <t>Zaragoza</t>
  </si>
  <si>
    <t>Brian</t>
  </si>
  <si>
    <t>Ogilvie</t>
  </si>
  <si>
    <t>Durrant</t>
  </si>
  <si>
    <t>Field</t>
  </si>
  <si>
    <t>Coomber</t>
  </si>
  <si>
    <t>Raghunath</t>
  </si>
  <si>
    <t>Rojas</t>
  </si>
  <si>
    <t>Trevelyan</t>
  </si>
  <si>
    <t>Neal</t>
  </si>
  <si>
    <t>Donaghy</t>
  </si>
  <si>
    <t>Murphy</t>
  </si>
  <si>
    <t>Mellor</t>
  </si>
  <si>
    <t>Thistlewaite</t>
  </si>
  <si>
    <t>Lowden</t>
  </si>
  <si>
    <t>Alan</t>
  </si>
  <si>
    <t>Velecky</t>
  </si>
  <si>
    <t>Mountford</t>
  </si>
  <si>
    <t>Stevenson</t>
  </si>
  <si>
    <t>Mitchelson</t>
  </si>
  <si>
    <t>Goddard</t>
  </si>
  <si>
    <t>Meegan</t>
  </si>
  <si>
    <t>Les</t>
  </si>
  <si>
    <t>Monnington</t>
  </si>
  <si>
    <t>Rann</t>
  </si>
  <si>
    <t>Hamish</t>
  </si>
  <si>
    <t>Reilly</t>
  </si>
  <si>
    <t>Elam</t>
  </si>
  <si>
    <t>Benedict</t>
  </si>
  <si>
    <t>Noon</t>
  </si>
  <si>
    <t>Shaun</t>
  </si>
  <si>
    <t>Pexton</t>
  </si>
  <si>
    <t>Trickett</t>
  </si>
  <si>
    <t>Jenson</t>
  </si>
  <si>
    <t>Cassius</t>
  </si>
  <si>
    <t>Hebden</t>
  </si>
  <si>
    <t>Wilburn</t>
  </si>
  <si>
    <t>Jacques</t>
  </si>
  <si>
    <t>Ravi</t>
  </si>
  <si>
    <t>Rhys</t>
  </si>
  <si>
    <t>Laverick</t>
  </si>
  <si>
    <t>Cullinane</t>
  </si>
  <si>
    <t>Deeprose</t>
  </si>
  <si>
    <t>Stevens</t>
  </si>
  <si>
    <t>Burton</t>
  </si>
  <si>
    <t>Whittington</t>
  </si>
  <si>
    <t>Aniqua</t>
  </si>
  <si>
    <t xml:space="preserve">Ellis </t>
  </si>
  <si>
    <t>Bromfield</t>
  </si>
  <si>
    <t>Hammond</t>
  </si>
  <si>
    <t>Yuuna</t>
  </si>
  <si>
    <t>Parsons</t>
  </si>
  <si>
    <t>Ashton Prevett</t>
  </si>
  <si>
    <t>Valantin</t>
  </si>
  <si>
    <t>Reggie</t>
  </si>
  <si>
    <t>Tydd</t>
  </si>
  <si>
    <t>Ozzy</t>
  </si>
  <si>
    <t>Simonsen Brickley</t>
  </si>
  <si>
    <t>Simpson</t>
  </si>
  <si>
    <t>Francis</t>
  </si>
  <si>
    <t>Seren</t>
  </si>
  <si>
    <t>Bull</t>
  </si>
  <si>
    <t>Barnet</t>
  </si>
  <si>
    <t>Atkin McCollin</t>
  </si>
  <si>
    <t>McGhie</t>
  </si>
  <si>
    <t>Mathew</t>
  </si>
  <si>
    <t>Theodore</t>
  </si>
  <si>
    <t>Kenzie</t>
  </si>
  <si>
    <t>Elliott</t>
  </si>
  <si>
    <t>Marini</t>
  </si>
  <si>
    <t>O'Kelly</t>
  </si>
  <si>
    <t>Tomkin</t>
  </si>
  <si>
    <t>Mac</t>
  </si>
  <si>
    <t>Diggody</t>
  </si>
  <si>
    <t>Wormley</t>
  </si>
  <si>
    <t>Annabel</t>
  </si>
  <si>
    <t>17=</t>
  </si>
  <si>
    <t>30=</t>
  </si>
  <si>
    <t>Gazzina</t>
  </si>
  <si>
    <t>Lucus</t>
  </si>
  <si>
    <t>Thompson</t>
  </si>
  <si>
    <t>Haslip</t>
  </si>
  <si>
    <t>Scott</t>
  </si>
  <si>
    <t>Courtnage</t>
  </si>
  <si>
    <t>Clusker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</si>
</sst>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37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0" fillId="0" borderId="0" xfId="0" applyBorder="1"/>
    <xf numFmtId="0" fontId="4" fillId="0" borderId="3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0" fillId="0" borderId="0" xfId="0" applyFont="1" applyBorder="1"/>
    <xf numFmtId="0" fontId="4" fillId="0" borderId="8" xfId="0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2" fontId="4" fillId="0" borderId="4" xfId="0" applyNumberFormat="1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/>
    <xf numFmtId="0" fontId="4" fillId="0" borderId="15" xfId="0" applyFont="1" applyFill="1" applyBorder="1" applyAlignment="1">
      <alignment horizontal="left"/>
    </xf>
    <xf numFmtId="0" fontId="4" fillId="0" borderId="16" xfId="0" applyFont="1" applyBorder="1"/>
    <xf numFmtId="0" fontId="4" fillId="0" borderId="17" xfId="0" applyFont="1" applyBorder="1" applyAlignment="1">
      <alignment horizontal="center"/>
    </xf>
    <xf numFmtId="0" fontId="4" fillId="0" borderId="17" xfId="0" applyFont="1" applyBorder="1"/>
    <xf numFmtId="0" fontId="4" fillId="0" borderId="18" xfId="0" applyFont="1" applyFill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/>
    <xf numFmtId="0" fontId="4" fillId="0" borderId="23" xfId="0" applyFont="1" applyBorder="1" applyAlignment="1">
      <alignment horizontal="center"/>
    </xf>
    <xf numFmtId="0" fontId="4" fillId="0" borderId="14" xfId="0" applyFont="1" applyFill="1" applyBorder="1" applyAlignment="1">
      <alignment horizontal="left"/>
    </xf>
    <xf numFmtId="0" fontId="0" fillId="0" borderId="6" xfId="0" applyBorder="1"/>
    <xf numFmtId="0" fontId="0" fillId="0" borderId="4" xfId="0" applyBorder="1"/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/>
    <xf numFmtId="2" fontId="4" fillId="0" borderId="30" xfId="0" applyNumberFormat="1" applyFont="1" applyBorder="1" applyAlignment="1">
      <alignment horizontal="center"/>
    </xf>
    <xf numFmtId="0" fontId="5" fillId="0" borderId="0" xfId="0" applyFont="1" applyBorder="1"/>
    <xf numFmtId="0" fontId="4" fillId="0" borderId="31" xfId="0" applyFont="1" applyBorder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/>
    <xf numFmtId="0" fontId="4" fillId="0" borderId="23" xfId="0" applyFont="1" applyBorder="1"/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15" xfId="0" applyFont="1" applyBorder="1"/>
    <xf numFmtId="0" fontId="3" fillId="0" borderId="37" xfId="0" applyFont="1" applyBorder="1"/>
    <xf numFmtId="0" fontId="3" fillId="0" borderId="17" xfId="0" applyFont="1" applyBorder="1"/>
    <xf numFmtId="0" fontId="0" fillId="0" borderId="18" xfId="0" applyFont="1" applyBorder="1"/>
    <xf numFmtId="0" fontId="0" fillId="0" borderId="38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1" xfId="0" applyFont="1" applyBorder="1"/>
    <xf numFmtId="0" fontId="0" fillId="0" borderId="33" xfId="0" applyBorder="1"/>
    <xf numFmtId="0" fontId="4" fillId="0" borderId="2" xfId="0" applyFont="1" applyFill="1" applyBorder="1" applyAlignment="1">
      <alignment horizontal="left"/>
    </xf>
    <xf numFmtId="0" fontId="4" fillId="0" borderId="27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7" fillId="0" borderId="2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4" fillId="0" borderId="43" xfId="0" applyFont="1" applyBorder="1" applyAlignment="1">
      <alignment horizontal="left"/>
    </xf>
    <xf numFmtId="0" fontId="4" fillId="0" borderId="44" xfId="0" applyFont="1" applyBorder="1"/>
    <xf numFmtId="0" fontId="4" fillId="0" borderId="3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45" xfId="0" applyFont="1" applyBorder="1" applyAlignment="1">
      <alignment horizontal="left"/>
    </xf>
    <xf numFmtId="0" fontId="4" fillId="0" borderId="45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5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14" xfId="0" applyFont="1" applyBorder="1"/>
    <xf numFmtId="0" fontId="4" fillId="0" borderId="4" xfId="0" applyFont="1" applyFill="1" applyBorder="1" applyAlignment="1">
      <alignment horizontal="center"/>
    </xf>
    <xf numFmtId="0" fontId="4" fillId="0" borderId="14" xfId="0" applyFont="1" applyFill="1" applyBorder="1"/>
    <xf numFmtId="0" fontId="4" fillId="0" borderId="45" xfId="0" applyFont="1" applyBorder="1"/>
    <xf numFmtId="0" fontId="4" fillId="0" borderId="4" xfId="0" applyFont="1" applyBorder="1"/>
    <xf numFmtId="0" fontId="0" fillId="0" borderId="0" xfId="0" applyFont="1" applyAlignment="1">
      <alignment horizontal="center"/>
    </xf>
    <xf numFmtId="0" fontId="0" fillId="0" borderId="0" xfId="0" applyFont="1"/>
    <xf numFmtId="0" fontId="4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47" xfId="0" applyBorder="1"/>
    <xf numFmtId="0" fontId="4" fillId="0" borderId="48" xfId="0" applyFont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0" fontId="4" fillId="0" borderId="21" xfId="0" applyFont="1" applyFill="1" applyBorder="1" applyAlignment="1">
      <alignment horizontal="left"/>
    </xf>
    <xf numFmtId="0" fontId="4" fillId="0" borderId="49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18" xfId="0" applyFont="1" applyBorder="1"/>
    <xf numFmtId="0" fontId="0" fillId="0" borderId="38" xfId="0" applyFont="1" applyBorder="1"/>
    <xf numFmtId="0" fontId="4" fillId="0" borderId="21" xfId="0" applyFont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8" fillId="0" borderId="14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13" xfId="0" applyBorder="1"/>
    <xf numFmtId="0" fontId="4" fillId="0" borderId="34" xfId="0" applyFont="1" applyFill="1" applyBorder="1" applyAlignment="1">
      <alignment horizontal="center"/>
    </xf>
    <xf numFmtId="0" fontId="8" fillId="0" borderId="45" xfId="0" applyFont="1" applyBorder="1" applyAlignment="1">
      <alignment horizontal="left"/>
    </xf>
    <xf numFmtId="0" fontId="5" fillId="0" borderId="45" xfId="0" applyFont="1" applyBorder="1" applyAlignment="1">
      <alignment horizontal="left"/>
    </xf>
    <xf numFmtId="0" fontId="4" fillId="0" borderId="45" xfId="0" applyFont="1" applyFill="1" applyBorder="1" applyAlignment="1">
      <alignment horizontal="left"/>
    </xf>
    <xf numFmtId="0" fontId="0" fillId="0" borderId="45" xfId="0" applyBorder="1"/>
    <xf numFmtId="0" fontId="3" fillId="0" borderId="50" xfId="0" applyFont="1" applyBorder="1"/>
    <xf numFmtId="0" fontId="4" fillId="0" borderId="51" xfId="0" applyFont="1" applyBorder="1" applyAlignment="1">
      <alignment horizontal="center"/>
    </xf>
    <xf numFmtId="0" fontId="0" fillId="0" borderId="42" xfId="0" applyBorder="1"/>
    <xf numFmtId="0" fontId="4" fillId="0" borderId="15" xfId="0" applyFont="1" applyBorder="1"/>
    <xf numFmtId="0" fontId="4" fillId="0" borderId="37" xfId="0" applyFont="1" applyBorder="1"/>
    <xf numFmtId="0" fontId="4" fillId="0" borderId="18" xfId="0" applyFont="1" applyBorder="1"/>
    <xf numFmtId="0" fontId="3" fillId="0" borderId="33" xfId="0" applyFont="1" applyBorder="1"/>
    <xf numFmtId="0" fontId="3" fillId="0" borderId="18" xfId="0" applyFont="1" applyBorder="1"/>
    <xf numFmtId="0" fontId="6" fillId="0" borderId="52" xfId="0" applyFont="1" applyBorder="1" applyAlignment="1">
      <alignment horizontal="center"/>
    </xf>
    <xf numFmtId="0" fontId="3" fillId="0" borderId="33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5" xfId="0" applyFont="1" applyBorder="1" applyAlignment="1">
      <alignment horizontal="center"/>
    </xf>
    <xf numFmtId="0" fontId="4" fillId="0" borderId="53" xfId="0" applyFont="1" applyBorder="1"/>
    <xf numFmtId="0" fontId="4" fillId="0" borderId="54" xfId="0" applyFont="1" applyBorder="1"/>
    <xf numFmtId="0" fontId="4" fillId="0" borderId="55" xfId="0" applyFont="1" applyBorder="1"/>
    <xf numFmtId="0" fontId="4" fillId="0" borderId="54" xfId="0" applyFont="1" applyBorder="1" applyAlignment="1">
      <alignment horizontal="left"/>
    </xf>
    <xf numFmtId="0" fontId="4" fillId="0" borderId="54" xfId="1" applyFont="1" applyBorder="1"/>
    <xf numFmtId="0" fontId="4" fillId="0" borderId="54" xfId="1" applyFont="1" applyBorder="1" applyAlignment="1">
      <alignment horizontal="left"/>
    </xf>
    <xf numFmtId="0" fontId="4" fillId="0" borderId="54" xfId="0" applyFont="1" applyBorder="1" applyAlignment="1">
      <alignment horizontal="right"/>
    </xf>
    <xf numFmtId="0" fontId="4" fillId="0" borderId="56" xfId="0" applyFont="1" applyBorder="1"/>
    <xf numFmtId="0" fontId="4" fillId="0" borderId="57" xfId="0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8" xfId="1" applyFont="1" applyBorder="1" applyAlignment="1">
      <alignment horizontal="center"/>
    </xf>
    <xf numFmtId="0" fontId="4" fillId="0" borderId="53" xfId="0" applyFont="1" applyBorder="1" applyAlignment="1">
      <alignment horizontal="left"/>
    </xf>
    <xf numFmtId="0" fontId="4" fillId="0" borderId="54" xfId="1" applyFont="1" applyBorder="1" applyAlignment="1">
      <alignment horizontal="right"/>
    </xf>
    <xf numFmtId="0" fontId="4" fillId="0" borderId="54" xfId="0" applyFont="1" applyFill="1" applyBorder="1" applyAlignment="1">
      <alignment horizontal="left"/>
    </xf>
    <xf numFmtId="0" fontId="4" fillId="0" borderId="59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9" fillId="0" borderId="0" xfId="0" applyFont="1" applyFill="1" applyBorder="1"/>
    <xf numFmtId="0" fontId="9" fillId="0" borderId="0" xfId="0" applyFont="1"/>
    <xf numFmtId="0" fontId="0" fillId="0" borderId="0" xfId="0" applyFont="1" applyFill="1" applyBorder="1"/>
    <xf numFmtId="0" fontId="3" fillId="0" borderId="63" xfId="0" applyFont="1" applyBorder="1"/>
    <xf numFmtId="0" fontId="3" fillId="0" borderId="0" xfId="0" applyFont="1" applyBorder="1" applyAlignment="1">
      <alignment horizontal="center"/>
    </xf>
    <xf numFmtId="0" fontId="4" fillId="0" borderId="57" xfId="1" applyFont="1" applyBorder="1" applyAlignment="1">
      <alignment horizontal="center"/>
    </xf>
    <xf numFmtId="2" fontId="4" fillId="0" borderId="23" xfId="0" applyNumberFormat="1" applyFont="1" applyFill="1" applyBorder="1" applyAlignment="1">
      <alignment horizontal="center"/>
    </xf>
    <xf numFmtId="0" fontId="4" fillId="0" borderId="56" xfId="1" applyFont="1" applyBorder="1" applyAlignment="1">
      <alignment horizontal="left"/>
    </xf>
    <xf numFmtId="0" fontId="4" fillId="0" borderId="64" xfId="0" applyFont="1" applyBorder="1" applyAlignment="1">
      <alignment horizontal="center"/>
    </xf>
    <xf numFmtId="0" fontId="4" fillId="0" borderId="56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4" fillId="0" borderId="53" xfId="0" applyFont="1" applyBorder="1" applyAlignment="1">
      <alignment horizontal="right"/>
    </xf>
    <xf numFmtId="0" fontId="10" fillId="0" borderId="53" xfId="0" applyFont="1" applyBorder="1" applyAlignment="1">
      <alignment horizontal="right"/>
    </xf>
    <xf numFmtId="0" fontId="4" fillId="0" borderId="65" xfId="0" applyFont="1" applyBorder="1" applyAlignment="1">
      <alignment horizontal="center"/>
    </xf>
    <xf numFmtId="0" fontId="4" fillId="0" borderId="56" xfId="0" applyFont="1" applyBorder="1" applyAlignment="1">
      <alignment horizontal="right"/>
    </xf>
    <xf numFmtId="0" fontId="10" fillId="0" borderId="56" xfId="0" applyFont="1" applyBorder="1" applyAlignment="1">
      <alignment horizontal="right"/>
    </xf>
    <xf numFmtId="0" fontId="4" fillId="0" borderId="58" xfId="0" applyFont="1" applyFill="1" applyBorder="1" applyAlignment="1">
      <alignment horizontal="center"/>
    </xf>
    <xf numFmtId="0" fontId="4" fillId="0" borderId="66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67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54" xfId="0" applyFont="1" applyFill="1" applyBorder="1" applyAlignment="1">
      <alignment horizontal="right"/>
    </xf>
    <xf numFmtId="0" fontId="1" fillId="0" borderId="68" xfId="0" applyFont="1" applyBorder="1"/>
    <xf numFmtId="0" fontId="1" fillId="0" borderId="69" xfId="0" applyFont="1" applyBorder="1" applyAlignment="1">
      <alignment horizontal="left"/>
    </xf>
    <xf numFmtId="2" fontId="4" fillId="0" borderId="70" xfId="0" applyNumberFormat="1" applyFont="1" applyFill="1" applyBorder="1" applyAlignment="1">
      <alignment horizontal="center"/>
    </xf>
    <xf numFmtId="0" fontId="4" fillId="0" borderId="70" xfId="0" applyFont="1" applyBorder="1" applyAlignment="1">
      <alignment horizontal="center"/>
    </xf>
    <xf numFmtId="0" fontId="4" fillId="0" borderId="70" xfId="0" applyFont="1" applyBorder="1" applyAlignment="1">
      <alignment horizontal="right"/>
    </xf>
    <xf numFmtId="0" fontId="4" fillId="0" borderId="70" xfId="0" applyFont="1" applyBorder="1"/>
    <xf numFmtId="0" fontId="4" fillId="0" borderId="71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 wrapText="1"/>
    </xf>
    <xf numFmtId="0" fontId="4" fillId="0" borderId="56" xfId="1" applyFont="1" applyBorder="1" applyAlignment="1">
      <alignment horizontal="right"/>
    </xf>
    <xf numFmtId="0" fontId="6" fillId="0" borderId="72" xfId="0" applyFont="1" applyBorder="1" applyAlignment="1">
      <alignment horizontal="center"/>
    </xf>
    <xf numFmtId="0" fontId="6" fillId="0" borderId="73" xfId="0" applyFont="1" applyBorder="1" applyAlignment="1">
      <alignment horizontal="center"/>
    </xf>
    <xf numFmtId="0" fontId="4" fillId="0" borderId="0" xfId="0" applyFont="1" applyFill="1" applyBorder="1"/>
    <xf numFmtId="0" fontId="4" fillId="0" borderId="4" xfId="0" applyFont="1" applyBorder="1" applyAlignment="1">
      <alignment horizontal="left"/>
    </xf>
    <xf numFmtId="0" fontId="4" fillId="0" borderId="54" xfId="0" applyFont="1" applyFill="1" applyBorder="1"/>
    <xf numFmtId="2" fontId="4" fillId="0" borderId="0" xfId="0" applyNumberFormat="1" applyFont="1" applyFill="1" applyBorder="1" applyAlignment="1">
      <alignment horizontal="center"/>
    </xf>
    <xf numFmtId="0" fontId="4" fillId="0" borderId="74" xfId="0" applyFont="1" applyBorder="1" applyAlignment="1">
      <alignment horizontal="center"/>
    </xf>
    <xf numFmtId="0" fontId="4" fillId="0" borderId="66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6" fillId="0" borderId="75" xfId="0" applyFont="1" applyBorder="1" applyAlignment="1">
      <alignment horizontal="center"/>
    </xf>
    <xf numFmtId="0" fontId="4" fillId="0" borderId="73" xfId="0" applyFont="1" applyBorder="1" applyAlignment="1">
      <alignment horizontal="center"/>
    </xf>
    <xf numFmtId="0" fontId="4" fillId="0" borderId="76" xfId="0" applyFont="1" applyBorder="1" applyAlignment="1">
      <alignment horizontal="center"/>
    </xf>
    <xf numFmtId="0" fontId="4" fillId="0" borderId="58" xfId="0" applyFont="1" applyBorder="1"/>
    <xf numFmtId="0" fontId="0" fillId="0" borderId="58" xfId="0" applyFont="1" applyBorder="1" applyAlignment="1">
      <alignment horizontal="center"/>
    </xf>
    <xf numFmtId="0" fontId="0" fillId="0" borderId="58" xfId="0" applyBorder="1"/>
    <xf numFmtId="0" fontId="4" fillId="0" borderId="59" xfId="0" applyFont="1" applyFill="1" applyBorder="1"/>
    <xf numFmtId="0" fontId="0" fillId="0" borderId="24" xfId="0" applyBorder="1"/>
    <xf numFmtId="0" fontId="0" fillId="0" borderId="77" xfId="0" applyBorder="1"/>
    <xf numFmtId="0" fontId="5" fillId="0" borderId="14" xfId="0" applyFont="1" applyBorder="1" applyAlignment="1">
      <alignment horizontal="left"/>
    </xf>
    <xf numFmtId="0" fontId="4" fillId="0" borderId="13" xfId="0" applyFont="1" applyBorder="1"/>
    <xf numFmtId="0" fontId="4" fillId="0" borderId="56" xfId="0" applyFont="1" applyFill="1" applyBorder="1" applyAlignment="1">
      <alignment horizontal="right"/>
    </xf>
    <xf numFmtId="0" fontId="4" fillId="0" borderId="72" xfId="0" applyFont="1" applyBorder="1" applyAlignment="1">
      <alignment horizontal="center"/>
    </xf>
    <xf numFmtId="0" fontId="5" fillId="0" borderId="5" xfId="0" applyFont="1" applyFill="1" applyBorder="1" applyAlignment="1">
      <alignment horizontal="left"/>
    </xf>
    <xf numFmtId="2" fontId="4" fillId="0" borderId="58" xfId="0" applyNumberFormat="1" applyFont="1" applyBorder="1" applyAlignment="1">
      <alignment horizontal="center"/>
    </xf>
    <xf numFmtId="0" fontId="0" fillId="0" borderId="5" xfId="0" applyBorder="1"/>
    <xf numFmtId="0" fontId="4" fillId="0" borderId="31" xfId="0" applyFont="1" applyFill="1" applyBorder="1" applyAlignment="1">
      <alignment horizontal="center"/>
    </xf>
    <xf numFmtId="0" fontId="0" fillId="0" borderId="45" xfId="0" applyFont="1" applyBorder="1" applyAlignment="1">
      <alignment horizontal="left"/>
    </xf>
    <xf numFmtId="0" fontId="4" fillId="0" borderId="46" xfId="0" applyFont="1" applyFill="1" applyBorder="1" applyAlignment="1">
      <alignment horizontal="center"/>
    </xf>
    <xf numFmtId="0" fontId="4" fillId="0" borderId="78" xfId="0" applyFont="1" applyBorder="1" applyAlignment="1">
      <alignment horizontal="left"/>
    </xf>
    <xf numFmtId="0" fontId="4" fillId="0" borderId="63" xfId="0" applyFont="1" applyBorder="1" applyAlignment="1">
      <alignment horizontal="center"/>
    </xf>
    <xf numFmtId="0" fontId="4" fillId="0" borderId="63" xfId="0" applyFont="1" applyBorder="1"/>
    <xf numFmtId="0" fontId="4" fillId="0" borderId="59" xfId="0" applyFont="1" applyBorder="1"/>
    <xf numFmtId="0" fontId="4" fillId="0" borderId="23" xfId="0" applyFont="1" applyFill="1" applyBorder="1" applyAlignment="1">
      <alignment horizontal="center"/>
    </xf>
    <xf numFmtId="0" fontId="0" fillId="0" borderId="23" xfId="0" applyBorder="1"/>
    <xf numFmtId="0" fontId="0" fillId="0" borderId="55" xfId="0" applyFont="1" applyBorder="1"/>
    <xf numFmtId="0" fontId="0" fillId="0" borderId="22" xfId="0" applyBorder="1"/>
    <xf numFmtId="0" fontId="0" fillId="0" borderId="14" xfId="0" applyBorder="1"/>
    <xf numFmtId="0" fontId="6" fillId="0" borderId="59" xfId="0" applyFont="1" applyFill="1" applyBorder="1"/>
    <xf numFmtId="0" fontId="6" fillId="0" borderId="55" xfId="0" applyFont="1" applyBorder="1"/>
    <xf numFmtId="2" fontId="4" fillId="0" borderId="79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63" xfId="0" applyFont="1" applyFill="1" applyBorder="1" applyAlignment="1">
      <alignment horizontal="center"/>
    </xf>
    <xf numFmtId="0" fontId="0" fillId="0" borderId="21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80" xfId="0" applyFont="1" applyBorder="1" applyAlignment="1">
      <alignment horizontal="left"/>
    </xf>
    <xf numFmtId="0" fontId="4" fillId="0" borderId="81" xfId="0" applyFont="1" applyFill="1" applyBorder="1" applyAlignment="1">
      <alignment horizontal="left"/>
    </xf>
    <xf numFmtId="0" fontId="4" fillId="0" borderId="81" xfId="0" applyFont="1" applyBorder="1" applyAlignment="1">
      <alignment horizontal="center"/>
    </xf>
    <xf numFmtId="0" fontId="4" fillId="0" borderId="82" xfId="0" applyFont="1" applyBorder="1"/>
    <xf numFmtId="0" fontId="4" fillId="0" borderId="83" xfId="0" applyFont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5" fillId="0" borderId="14" xfId="0" applyFont="1" applyFill="1" applyBorder="1"/>
    <xf numFmtId="0" fontId="8" fillId="0" borderId="14" xfId="0" applyFont="1" applyBorder="1"/>
    <xf numFmtId="0" fontId="4" fillId="0" borderId="81" xfId="0" applyFont="1" applyBorder="1"/>
    <xf numFmtId="0" fontId="4" fillId="0" borderId="81" xfId="0" applyFont="1" applyBorder="1" applyAlignment="1">
      <alignment horizontal="left"/>
    </xf>
    <xf numFmtId="0" fontId="8" fillId="0" borderId="45" xfId="0" applyFont="1" applyFill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1" xfId="0" applyBorder="1"/>
    <xf numFmtId="0" fontId="5" fillId="0" borderId="0" xfId="0" applyFont="1" applyBorder="1" applyAlignment="1">
      <alignment horizontal="left"/>
    </xf>
    <xf numFmtId="0" fontId="4" fillId="0" borderId="56" xfId="0" applyFont="1" applyFill="1" applyBorder="1"/>
    <xf numFmtId="0" fontId="4" fillId="0" borderId="57" xfId="0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/>
    </xf>
    <xf numFmtId="0" fontId="10" fillId="0" borderId="54" xfId="0" applyFont="1" applyFill="1" applyBorder="1" applyAlignment="1">
      <alignment horizontal="right"/>
    </xf>
    <xf numFmtId="0" fontId="4" fillId="0" borderId="56" xfId="0" applyFont="1" applyFill="1" applyBorder="1" applyAlignment="1">
      <alignment horizontal="left"/>
    </xf>
    <xf numFmtId="0" fontId="4" fillId="0" borderId="84" xfId="0" applyFont="1" applyFill="1" applyBorder="1" applyAlignment="1">
      <alignment horizontal="right"/>
    </xf>
    <xf numFmtId="0" fontId="4" fillId="0" borderId="85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53" xfId="0" applyFont="1" applyFill="1" applyBorder="1" applyAlignment="1">
      <alignment horizontal="left"/>
    </xf>
    <xf numFmtId="0" fontId="4" fillId="0" borderId="65" xfId="0" applyFont="1" applyFill="1" applyBorder="1" applyAlignment="1">
      <alignment horizontal="center"/>
    </xf>
    <xf numFmtId="0" fontId="4" fillId="0" borderId="53" xfId="0" applyFont="1" applyFill="1" applyBorder="1" applyAlignment="1">
      <alignment horizontal="right"/>
    </xf>
    <xf numFmtId="0" fontId="10" fillId="0" borderId="56" xfId="0" applyFont="1" applyFill="1" applyBorder="1" applyAlignment="1">
      <alignment horizontal="right"/>
    </xf>
    <xf numFmtId="0" fontId="4" fillId="0" borderId="85" xfId="0" applyFont="1" applyBorder="1" applyAlignment="1">
      <alignment horizontal="center"/>
    </xf>
    <xf numFmtId="0" fontId="4" fillId="0" borderId="77" xfId="0" applyFont="1" applyBorder="1"/>
    <xf numFmtId="0" fontId="4" fillId="0" borderId="59" xfId="0" applyFont="1" applyFill="1" applyBorder="1" applyAlignment="1">
      <alignment horizontal="center"/>
    </xf>
    <xf numFmtId="0" fontId="10" fillId="0" borderId="54" xfId="0" applyFont="1" applyBorder="1" applyAlignment="1">
      <alignment horizontal="right"/>
    </xf>
    <xf numFmtId="0" fontId="10" fillId="0" borderId="54" xfId="0" applyFont="1" applyBorder="1"/>
    <xf numFmtId="0" fontId="10" fillId="0" borderId="58" xfId="0" applyFont="1" applyBorder="1" applyAlignment="1">
      <alignment horizontal="center"/>
    </xf>
    <xf numFmtId="0" fontId="4" fillId="0" borderId="84" xfId="0" applyFont="1" applyFill="1" applyBorder="1"/>
    <xf numFmtId="0" fontId="0" fillId="0" borderId="39" xfId="0" applyBorder="1" applyAlignment="1">
      <alignment horizontal="center"/>
    </xf>
    <xf numFmtId="0" fontId="0" fillId="0" borderId="72" xfId="0" applyBorder="1" applyAlignment="1">
      <alignment horizontal="center"/>
    </xf>
    <xf numFmtId="0" fontId="4" fillId="0" borderId="63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4" fillId="0" borderId="63" xfId="0" applyFont="1" applyFill="1" applyBorder="1" applyAlignment="1">
      <alignment horizontal="left"/>
    </xf>
    <xf numFmtId="0" fontId="0" fillId="0" borderId="63" xfId="0" applyBorder="1"/>
    <xf numFmtId="0" fontId="4" fillId="0" borderId="41" xfId="0" applyFont="1" applyBorder="1" applyAlignment="1">
      <alignment horizontal="center"/>
    </xf>
    <xf numFmtId="0" fontId="4" fillId="0" borderId="4" xfId="0" applyFont="1" applyFill="1" applyBorder="1" applyAlignment="1">
      <alignment horizontal="left"/>
    </xf>
    <xf numFmtId="0" fontId="0" fillId="0" borderId="75" xfId="0" applyBorder="1" applyAlignment="1">
      <alignment horizontal="center"/>
    </xf>
    <xf numFmtId="0" fontId="0" fillId="0" borderId="59" xfId="0" applyFont="1" applyFill="1" applyBorder="1"/>
    <xf numFmtId="0" fontId="0" fillId="0" borderId="41" xfId="0" applyBorder="1"/>
    <xf numFmtId="0" fontId="4" fillId="0" borderId="86" xfId="0" applyFont="1" applyBorder="1" applyAlignment="1">
      <alignment horizontal="center"/>
    </xf>
    <xf numFmtId="0" fontId="4" fillId="0" borderId="87" xfId="0" applyFont="1" applyFill="1" applyBorder="1"/>
    <xf numFmtId="0" fontId="4" fillId="0" borderId="88" xfId="0" applyFont="1" applyBorder="1" applyAlignment="1">
      <alignment horizontal="center"/>
    </xf>
    <xf numFmtId="0" fontId="4" fillId="0" borderId="89" xfId="0" applyFont="1" applyBorder="1" applyAlignment="1">
      <alignment horizontal="center"/>
    </xf>
    <xf numFmtId="0" fontId="4" fillId="0" borderId="89" xfId="0" applyFont="1" applyBorder="1"/>
    <xf numFmtId="0" fontId="4" fillId="0" borderId="89" xfId="0" applyFont="1" applyFill="1" applyBorder="1" applyAlignment="1">
      <alignment horizontal="center"/>
    </xf>
    <xf numFmtId="0" fontId="0" fillId="0" borderId="78" xfId="0" applyFont="1" applyFill="1" applyBorder="1" applyAlignment="1">
      <alignment horizontal="left"/>
    </xf>
    <xf numFmtId="0" fontId="4" fillId="0" borderId="24" xfId="0" applyFont="1" applyBorder="1"/>
    <xf numFmtId="0" fontId="1" fillId="0" borderId="0" xfId="0" applyFont="1" applyFill="1" applyBorder="1" applyAlignment="1">
      <alignment horizontal="left"/>
    </xf>
    <xf numFmtId="0" fontId="4" fillId="0" borderId="84" xfId="0" applyFont="1" applyBorder="1" applyAlignment="1">
      <alignment horizontal="left"/>
    </xf>
    <xf numFmtId="0" fontId="10" fillId="0" borderId="57" xfId="0" applyFont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4" fillId="0" borderId="45" xfId="0" applyFont="1" applyFill="1" applyBorder="1"/>
    <xf numFmtId="0" fontId="4" fillId="0" borderId="24" xfId="0" applyFont="1" applyFill="1" applyBorder="1"/>
    <xf numFmtId="0" fontId="6" fillId="0" borderId="14" xfId="0" applyFont="1" applyFill="1" applyBorder="1"/>
    <xf numFmtId="0" fontId="0" fillId="0" borderId="14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4" fillId="0" borderId="59" xfId="0" applyFont="1" applyFill="1" applyBorder="1" applyAlignment="1">
      <alignment horizontal="right"/>
    </xf>
    <xf numFmtId="0" fontId="4" fillId="0" borderId="55" xfId="0" applyFont="1" applyFill="1" applyBorder="1"/>
    <xf numFmtId="0" fontId="4" fillId="0" borderId="55" xfId="0" applyFont="1" applyFill="1" applyBorder="1" applyAlignment="1">
      <alignment horizontal="left"/>
    </xf>
    <xf numFmtId="0" fontId="4" fillId="0" borderId="59" xfId="0" applyFont="1" applyBorder="1" applyAlignment="1">
      <alignment horizontal="right"/>
    </xf>
    <xf numFmtId="0" fontId="4" fillId="0" borderId="55" xfId="0" applyFont="1" applyBorder="1" applyAlignment="1">
      <alignment horizontal="left"/>
    </xf>
    <xf numFmtId="0" fontId="4" fillId="0" borderId="55" xfId="0" applyFont="1" applyBorder="1" applyAlignment="1">
      <alignment horizontal="center"/>
    </xf>
    <xf numFmtId="0" fontId="10" fillId="0" borderId="59" xfId="0" applyFont="1" applyBorder="1" applyAlignment="1">
      <alignment horizontal="right"/>
    </xf>
    <xf numFmtId="0" fontId="10" fillId="0" borderId="55" xfId="0" applyFont="1" applyBorder="1"/>
    <xf numFmtId="0" fontId="4" fillId="0" borderId="90" xfId="0" applyFont="1" applyBorder="1" applyAlignment="1">
      <alignment horizontal="center"/>
    </xf>
    <xf numFmtId="0" fontId="10" fillId="0" borderId="59" xfId="0" applyFont="1" applyFill="1" applyBorder="1" applyAlignment="1">
      <alignment horizontal="right"/>
    </xf>
    <xf numFmtId="0" fontId="10" fillId="0" borderId="56" xfId="0" applyFont="1" applyBorder="1"/>
    <xf numFmtId="0" fontId="6" fillId="0" borderId="58" xfId="0" applyFont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2" fontId="4" fillId="0" borderId="55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84" xfId="0" applyFont="1" applyBorder="1"/>
    <xf numFmtId="0" fontId="4" fillId="0" borderId="84" xfId="0" applyFont="1" applyBorder="1" applyAlignment="1">
      <alignment horizontal="right"/>
    </xf>
    <xf numFmtId="0" fontId="4" fillId="0" borderId="84" xfId="0" applyFont="1" applyBorder="1" applyAlignment="1">
      <alignment horizontal="center"/>
    </xf>
    <xf numFmtId="2" fontId="4" fillId="0" borderId="84" xfId="0" applyNumberFormat="1" applyFont="1" applyBorder="1" applyAlignment="1">
      <alignment horizontal="center"/>
    </xf>
    <xf numFmtId="0" fontId="0" fillId="0" borderId="5" xfId="0" applyFont="1" applyFill="1" applyBorder="1" applyAlignment="1">
      <alignment horizontal="left"/>
    </xf>
    <xf numFmtId="0" fontId="4" fillId="0" borderId="91" xfId="0" applyFont="1" applyFill="1" applyBorder="1" applyAlignment="1">
      <alignment horizontal="center"/>
    </xf>
    <xf numFmtId="0" fontId="6" fillId="0" borderId="75" xfId="0" applyFont="1" applyFill="1" applyBorder="1" applyAlignment="1">
      <alignment horizontal="center"/>
    </xf>
    <xf numFmtId="0" fontId="10" fillId="0" borderId="53" xfId="0" applyFont="1" applyFill="1" applyBorder="1" applyAlignment="1">
      <alignment horizontal="right"/>
    </xf>
    <xf numFmtId="0" fontId="4" fillId="0" borderId="92" xfId="0" applyFont="1" applyFill="1" applyBorder="1" applyAlignment="1">
      <alignment horizontal="center"/>
    </xf>
    <xf numFmtId="0" fontId="6" fillId="0" borderId="39" xfId="0" applyFont="1" applyFill="1" applyBorder="1" applyAlignment="1">
      <alignment horizontal="center"/>
    </xf>
    <xf numFmtId="0" fontId="0" fillId="0" borderId="73" xfId="0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93" xfId="0" applyFont="1" applyBorder="1"/>
    <xf numFmtId="0" fontId="0" fillId="0" borderId="85" xfId="0" applyBorder="1"/>
    <xf numFmtId="0" fontId="0" fillId="0" borderId="85" xfId="0" applyFont="1" applyBorder="1" applyAlignment="1">
      <alignment horizontal="center"/>
    </xf>
    <xf numFmtId="0" fontId="4" fillId="0" borderId="89" xfId="0" applyFont="1" applyFill="1" applyBorder="1"/>
    <xf numFmtId="0" fontId="8" fillId="0" borderId="63" xfId="0" applyFont="1" applyBorder="1"/>
    <xf numFmtId="0" fontId="8" fillId="0" borderId="0" xfId="0" applyFont="1" applyBorder="1"/>
    <xf numFmtId="0" fontId="6" fillId="0" borderId="94" xfId="0" applyFont="1" applyBorder="1" applyAlignment="1">
      <alignment horizontal="center"/>
    </xf>
    <xf numFmtId="0" fontId="6" fillId="0" borderId="95" xfId="0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5" fillId="0" borderId="45" xfId="0" applyFont="1" applyFill="1" applyBorder="1" applyAlignment="1">
      <alignment horizontal="left"/>
    </xf>
    <xf numFmtId="0" fontId="0" fillId="0" borderId="63" xfId="0" applyFont="1" applyFill="1" applyBorder="1" applyAlignment="1">
      <alignment horizontal="left"/>
    </xf>
    <xf numFmtId="0" fontId="4" fillId="0" borderId="13" xfId="0" applyNumberFormat="1" applyFont="1" applyBorder="1" applyAlignment="1">
      <alignment horizontal="center"/>
    </xf>
    <xf numFmtId="0" fontId="10" fillId="0" borderId="54" xfId="0" applyFont="1" applyBorder="1" applyAlignment="1">
      <alignment horizontal="left"/>
    </xf>
    <xf numFmtId="0" fontId="4" fillId="0" borderId="96" xfId="0" applyFont="1" applyBorder="1"/>
    <xf numFmtId="0" fontId="10" fillId="0" borderId="0" xfId="0" applyFont="1" applyBorder="1"/>
    <xf numFmtId="0" fontId="4" fillId="0" borderId="0" xfId="1" applyFont="1" applyBorder="1" applyAlignment="1">
      <alignment horizontal="left"/>
    </xf>
    <xf numFmtId="0" fontId="4" fillId="0" borderId="19" xfId="0" applyFont="1" applyFill="1" applyBorder="1" applyAlignment="1">
      <alignment horizontal="center"/>
    </xf>
    <xf numFmtId="2" fontId="4" fillId="0" borderId="30" xfId="0" applyNumberFormat="1" applyFont="1" applyFill="1" applyBorder="1" applyAlignment="1">
      <alignment horizontal="center"/>
    </xf>
    <xf numFmtId="2" fontId="4" fillId="0" borderId="58" xfId="0" applyNumberFormat="1" applyFont="1" applyFill="1" applyBorder="1" applyAlignment="1">
      <alignment horizontal="center"/>
    </xf>
    <xf numFmtId="0" fontId="4" fillId="0" borderId="0" xfId="1" applyFont="1" applyBorder="1" applyAlignment="1">
      <alignment horizontal="right"/>
    </xf>
    <xf numFmtId="0" fontId="4" fillId="0" borderId="0" xfId="1" applyFont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4" fillId="0" borderId="51" xfId="0" applyFont="1" applyFill="1" applyBorder="1" applyAlignment="1">
      <alignment horizontal="center"/>
    </xf>
    <xf numFmtId="0" fontId="4" fillId="0" borderId="97" xfId="0" applyFont="1" applyBorder="1" applyAlignment="1">
      <alignment horizontal="center"/>
    </xf>
    <xf numFmtId="0" fontId="10" fillId="0" borderId="98" xfId="0" applyFont="1" applyBorder="1" applyAlignment="1">
      <alignment horizontal="center"/>
    </xf>
    <xf numFmtId="0" fontId="4" fillId="0" borderId="99" xfId="0" applyFont="1" applyFill="1" applyBorder="1" applyAlignment="1">
      <alignment horizontal="center"/>
    </xf>
    <xf numFmtId="0" fontId="4" fillId="0" borderId="99" xfId="1" applyFont="1" applyBorder="1" applyAlignment="1">
      <alignment horizontal="center"/>
    </xf>
    <xf numFmtId="0" fontId="4" fillId="0" borderId="99" xfId="0" applyFont="1" applyBorder="1" applyAlignment="1">
      <alignment horizontal="center"/>
    </xf>
    <xf numFmtId="0" fontId="10" fillId="0" borderId="99" xfId="0" applyFont="1" applyBorder="1" applyAlignment="1">
      <alignment horizontal="center"/>
    </xf>
    <xf numFmtId="0" fontId="4" fillId="0" borderId="100" xfId="0" applyFont="1" applyBorder="1" applyAlignment="1">
      <alignment horizontal="center"/>
    </xf>
    <xf numFmtId="0" fontId="4" fillId="0" borderId="100" xfId="0" applyFont="1" applyFill="1" applyBorder="1" applyAlignment="1">
      <alignment horizontal="center"/>
    </xf>
    <xf numFmtId="0" fontId="4" fillId="0" borderId="101" xfId="0" applyFont="1" applyFill="1" applyBorder="1" applyAlignment="1">
      <alignment horizontal="center"/>
    </xf>
    <xf numFmtId="0" fontId="4" fillId="0" borderId="98" xfId="0" applyFont="1" applyFill="1" applyBorder="1" applyAlignment="1">
      <alignment horizontal="center"/>
    </xf>
    <xf numFmtId="0" fontId="4" fillId="0" borderId="102" xfId="0" applyFont="1" applyBorder="1" applyAlignment="1">
      <alignment horizontal="center"/>
    </xf>
    <xf numFmtId="0" fontId="4" fillId="0" borderId="103" xfId="0" applyFont="1" applyBorder="1" applyAlignment="1">
      <alignment horizontal="center"/>
    </xf>
    <xf numFmtId="0" fontId="4" fillId="0" borderId="104" xfId="0" applyFont="1" applyFill="1" applyBorder="1" applyAlignment="1">
      <alignment horizontal="right"/>
    </xf>
    <xf numFmtId="0" fontId="4" fillId="0" borderId="105" xfId="0" applyFont="1" applyFill="1" applyBorder="1" applyAlignment="1">
      <alignment horizontal="left"/>
    </xf>
    <xf numFmtId="0" fontId="4" fillId="0" borderId="106" xfId="0" applyFont="1" applyFill="1" applyBorder="1" applyAlignment="1">
      <alignment horizontal="center"/>
    </xf>
    <xf numFmtId="0" fontId="4" fillId="0" borderId="69" xfId="0" applyFont="1" applyBorder="1" applyAlignment="1">
      <alignment horizontal="center"/>
    </xf>
    <xf numFmtId="2" fontId="4" fillId="0" borderId="107" xfId="0" applyNumberFormat="1" applyFont="1" applyFill="1" applyBorder="1" applyAlignment="1">
      <alignment horizontal="center"/>
    </xf>
    <xf numFmtId="0" fontId="4" fillId="0" borderId="107" xfId="0" applyFont="1" applyBorder="1" applyAlignment="1">
      <alignment horizontal="center"/>
    </xf>
    <xf numFmtId="0" fontId="4" fillId="0" borderId="70" xfId="0" applyFont="1" applyFill="1" applyBorder="1" applyAlignment="1">
      <alignment horizontal="right"/>
    </xf>
    <xf numFmtId="0" fontId="4" fillId="0" borderId="70" xfId="0" applyFont="1" applyFill="1" applyBorder="1"/>
    <xf numFmtId="0" fontId="4" fillId="0" borderId="108" xfId="0" applyFont="1" applyFill="1" applyBorder="1" applyAlignment="1">
      <alignment horizontal="center"/>
    </xf>
    <xf numFmtId="0" fontId="4" fillId="0" borderId="109" xfId="0" applyFont="1" applyBorder="1" applyAlignment="1">
      <alignment horizontal="center"/>
    </xf>
    <xf numFmtId="0" fontId="4" fillId="0" borderId="110" xfId="0" applyFont="1" applyBorder="1" applyAlignment="1">
      <alignment horizontal="center"/>
    </xf>
    <xf numFmtId="0" fontId="0" fillId="0" borderId="14" xfId="0" applyFont="1" applyFill="1" applyBorder="1"/>
    <xf numFmtId="0" fontId="0" fillId="0" borderId="87" xfId="0" applyFont="1" applyBorder="1"/>
    <xf numFmtId="0" fontId="6" fillId="0" borderId="45" xfId="0" applyFont="1" applyFill="1" applyBorder="1"/>
    <xf numFmtId="0" fontId="7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/>
  </sheetViews>
  <sheetFormatPr defaultRowHeight="12.75" x14ac:dyDescent="0.2"/>
  <sheetData>
    <row r="1" spans="1:4" ht="15.75" x14ac:dyDescent="0.25">
      <c r="A1" s="378" t="s">
        <v>604</v>
      </c>
    </row>
    <row r="3" spans="1:4" ht="15" x14ac:dyDescent="0.2">
      <c r="A3" s="32" t="s">
        <v>282</v>
      </c>
      <c r="B3" s="32" t="s">
        <v>26</v>
      </c>
      <c r="C3" s="32"/>
      <c r="D3" s="32"/>
    </row>
    <row r="4" spans="1:4" ht="15" x14ac:dyDescent="0.2">
      <c r="A4" s="32" t="s">
        <v>108</v>
      </c>
      <c r="B4" s="32" t="s">
        <v>52</v>
      </c>
      <c r="C4" s="32"/>
      <c r="D4" s="32"/>
    </row>
    <row r="5" spans="1:4" ht="15" x14ac:dyDescent="0.2">
      <c r="A5" s="32" t="s">
        <v>328</v>
      </c>
      <c r="B5" s="32" t="s">
        <v>601</v>
      </c>
      <c r="C5" s="32"/>
      <c r="D5" s="32"/>
    </row>
    <row r="6" spans="1:4" ht="15" x14ac:dyDescent="0.2">
      <c r="A6" s="32" t="s">
        <v>751</v>
      </c>
      <c r="B6" s="32" t="s">
        <v>552</v>
      </c>
      <c r="C6" s="32"/>
      <c r="D6" s="32"/>
    </row>
    <row r="7" spans="1:4" ht="15" x14ac:dyDescent="0.2">
      <c r="A7" s="32" t="s">
        <v>148</v>
      </c>
      <c r="B7" s="32" t="s">
        <v>595</v>
      </c>
      <c r="C7" s="32"/>
      <c r="D7" s="32"/>
    </row>
    <row r="8" spans="1:4" ht="15" x14ac:dyDescent="0.2">
      <c r="A8" s="32" t="s">
        <v>124</v>
      </c>
      <c r="B8" s="32" t="s">
        <v>596</v>
      </c>
      <c r="C8" s="32"/>
      <c r="D8" s="32"/>
    </row>
    <row r="9" spans="1:4" ht="15" x14ac:dyDescent="0.2">
      <c r="A9" s="32" t="s">
        <v>113</v>
      </c>
      <c r="B9" s="32" t="s">
        <v>50</v>
      </c>
      <c r="C9" s="32"/>
      <c r="D9" s="32"/>
    </row>
    <row r="10" spans="1:4" ht="15" x14ac:dyDescent="0.2">
      <c r="A10" s="32" t="s">
        <v>103</v>
      </c>
      <c r="B10" s="32" t="s">
        <v>597</v>
      </c>
      <c r="C10" s="32"/>
      <c r="D10" s="32"/>
    </row>
    <row r="11" spans="1:4" ht="15" x14ac:dyDescent="0.2">
      <c r="A11" s="32" t="s">
        <v>246</v>
      </c>
      <c r="B11" s="32" t="s">
        <v>82</v>
      </c>
      <c r="C11" s="32"/>
      <c r="D11" s="32"/>
    </row>
    <row r="12" spans="1:4" ht="15" x14ac:dyDescent="0.2">
      <c r="A12" s="32" t="s">
        <v>303</v>
      </c>
      <c r="B12" s="32" t="s">
        <v>603</v>
      </c>
      <c r="C12" s="32"/>
      <c r="D12" s="32"/>
    </row>
    <row r="13" spans="1:4" ht="15" x14ac:dyDescent="0.2">
      <c r="A13" s="32" t="s">
        <v>105</v>
      </c>
      <c r="B13" s="32" t="s">
        <v>21</v>
      </c>
      <c r="C13" s="32"/>
      <c r="D13" s="32"/>
    </row>
    <row r="14" spans="1:4" ht="15" x14ac:dyDescent="0.2">
      <c r="A14" s="32" t="s">
        <v>145</v>
      </c>
      <c r="B14" s="32" t="s">
        <v>598</v>
      </c>
      <c r="C14" s="32"/>
      <c r="D14" s="32"/>
    </row>
    <row r="15" spans="1:4" ht="15" x14ac:dyDescent="0.2">
      <c r="A15" s="32" t="s">
        <v>132</v>
      </c>
      <c r="B15" s="32" t="s">
        <v>599</v>
      </c>
      <c r="C15" s="32"/>
      <c r="D15" s="32"/>
    </row>
    <row r="16" spans="1:4" ht="15" x14ac:dyDescent="0.2">
      <c r="A16" s="32" t="s">
        <v>291</v>
      </c>
      <c r="B16" s="32" t="s">
        <v>600</v>
      </c>
      <c r="C16" s="32"/>
      <c r="D16" s="32"/>
    </row>
    <row r="17" spans="1:4" ht="15" x14ac:dyDescent="0.2">
      <c r="A17" s="32" t="s">
        <v>135</v>
      </c>
      <c r="B17" s="32" t="s">
        <v>51</v>
      </c>
      <c r="C17" s="32"/>
      <c r="D17" s="32"/>
    </row>
    <row r="18" spans="1:4" ht="15" x14ac:dyDescent="0.2">
      <c r="A18" s="32" t="s">
        <v>338</v>
      </c>
      <c r="B18" s="32" t="s">
        <v>75</v>
      </c>
      <c r="C18" s="32"/>
      <c r="D18" s="32"/>
    </row>
    <row r="19" spans="1:4" ht="15" x14ac:dyDescent="0.2">
      <c r="A19" s="32" t="s">
        <v>121</v>
      </c>
      <c r="B19" s="32" t="s">
        <v>57</v>
      </c>
      <c r="C19" s="32"/>
      <c r="D19" s="32"/>
    </row>
    <row r="20" spans="1:4" ht="15" x14ac:dyDescent="0.2">
      <c r="A20" s="32" t="s">
        <v>293</v>
      </c>
      <c r="B20" s="32" t="s">
        <v>84</v>
      </c>
      <c r="C20" s="32"/>
      <c r="D20" s="32"/>
    </row>
    <row r="21" spans="1:4" ht="15" x14ac:dyDescent="0.2">
      <c r="A21" s="32" t="s">
        <v>331</v>
      </c>
      <c r="B21" s="32" t="s">
        <v>80</v>
      </c>
      <c r="C21" s="32"/>
      <c r="D21" s="32"/>
    </row>
    <row r="22" spans="1:4" ht="15" x14ac:dyDescent="0.2">
      <c r="A22" s="32" t="s">
        <v>316</v>
      </c>
      <c r="B22" s="32" t="s">
        <v>94</v>
      </c>
      <c r="C22" s="32"/>
      <c r="D22" s="32"/>
    </row>
    <row r="23" spans="1:4" ht="15" x14ac:dyDescent="0.2">
      <c r="A23" s="32" t="s">
        <v>111</v>
      </c>
      <c r="B23" s="32" t="s">
        <v>65</v>
      </c>
      <c r="C23" s="32"/>
      <c r="D23" s="32"/>
    </row>
    <row r="24" spans="1:4" ht="15" x14ac:dyDescent="0.2">
      <c r="A24" s="32" t="s">
        <v>127</v>
      </c>
      <c r="B24" s="32" t="s">
        <v>602</v>
      </c>
      <c r="C24" s="32"/>
      <c r="D24" s="32"/>
    </row>
    <row r="25" spans="1:4" ht="15" x14ac:dyDescent="0.2">
      <c r="A25" s="32" t="s">
        <v>306</v>
      </c>
      <c r="B25" s="32" t="s">
        <v>87</v>
      </c>
      <c r="C25" s="32"/>
      <c r="D25" s="3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/>
  </sheetViews>
  <sheetFormatPr defaultRowHeight="12.75" x14ac:dyDescent="0.2"/>
  <cols>
    <col min="1" max="1" width="5.7109375" customWidth="1"/>
    <col min="2" max="2" width="8.42578125" customWidth="1"/>
    <col min="3" max="3" width="6.28515625" customWidth="1"/>
    <col min="4" max="4" width="20.85546875" customWidth="1"/>
    <col min="5" max="5" width="20.5703125" customWidth="1"/>
    <col min="6" max="6" width="6.85546875" customWidth="1"/>
    <col min="7" max="7" width="2.140625" customWidth="1"/>
    <col min="8" max="8" width="5.140625" customWidth="1"/>
    <col min="9" max="9" width="5.5703125" customWidth="1"/>
    <col min="10" max="10" width="6.5703125" customWidth="1"/>
    <col min="11" max="11" width="18.5703125" customWidth="1"/>
    <col min="12" max="12" width="5.85546875" customWidth="1"/>
    <col min="13" max="13" width="5.42578125" customWidth="1"/>
    <col min="14" max="14" width="5.85546875" customWidth="1"/>
    <col min="15" max="15" width="5.5703125" customWidth="1"/>
    <col min="16" max="16" width="6.7109375" customWidth="1"/>
  </cols>
  <sheetData>
    <row r="1" spans="1:16" ht="18" x14ac:dyDescent="0.25">
      <c r="A1" s="1" t="s">
        <v>46</v>
      </c>
      <c r="B1" s="1"/>
      <c r="C1" s="1"/>
      <c r="D1" s="1"/>
      <c r="E1" s="2"/>
      <c r="G1" s="2"/>
    </row>
    <row r="2" spans="1:16" ht="18" x14ac:dyDescent="0.25">
      <c r="A2" s="1" t="s">
        <v>605</v>
      </c>
      <c r="B2" s="1"/>
      <c r="C2" s="1"/>
      <c r="D2" s="1"/>
      <c r="E2" s="1" t="s">
        <v>766</v>
      </c>
      <c r="G2" s="1"/>
    </row>
    <row r="4" spans="1:16" ht="18" x14ac:dyDescent="0.25">
      <c r="A4" s="1" t="s">
        <v>0</v>
      </c>
      <c r="D4" s="1" t="s">
        <v>1</v>
      </c>
    </row>
    <row r="5" spans="1:16" ht="18.75" thickBot="1" x14ac:dyDescent="0.3">
      <c r="A5" s="1"/>
      <c r="D5" s="1"/>
      <c r="I5" s="1" t="s">
        <v>7</v>
      </c>
      <c r="J5" s="18"/>
      <c r="K5" s="5"/>
      <c r="L5" s="19"/>
      <c r="M5" s="19"/>
      <c r="N5" s="19"/>
      <c r="O5" s="19"/>
      <c r="P5" s="19"/>
    </row>
    <row r="6" spans="1:16" ht="18.75" thickBot="1" x14ac:dyDescent="0.3">
      <c r="A6" s="135" t="s">
        <v>2</v>
      </c>
      <c r="B6" s="70" t="s">
        <v>3</v>
      </c>
      <c r="C6" s="70" t="s">
        <v>4</v>
      </c>
      <c r="D6" s="68" t="s">
        <v>5</v>
      </c>
      <c r="E6" s="69"/>
      <c r="F6" s="136" t="s">
        <v>6</v>
      </c>
      <c r="G6" s="5"/>
      <c r="H6" s="5"/>
      <c r="J6" s="31"/>
      <c r="K6" s="32"/>
      <c r="L6" s="33"/>
      <c r="M6" s="32"/>
      <c r="N6" s="32"/>
      <c r="O6" s="32"/>
      <c r="P6" s="32"/>
    </row>
    <row r="7" spans="1:16" ht="18" customHeight="1" thickBot="1" x14ac:dyDescent="0.25">
      <c r="A7" s="59">
        <v>1</v>
      </c>
      <c r="B7" s="60">
        <v>12.29</v>
      </c>
      <c r="C7" s="45">
        <v>108</v>
      </c>
      <c r="D7" s="171" t="s">
        <v>386</v>
      </c>
      <c r="E7" s="152" t="s">
        <v>197</v>
      </c>
      <c r="F7" s="172" t="s">
        <v>108</v>
      </c>
      <c r="G7" s="5"/>
      <c r="H7" s="5"/>
      <c r="I7" s="34" t="s">
        <v>2</v>
      </c>
      <c r="J7" s="35" t="s">
        <v>8</v>
      </c>
      <c r="K7" s="36"/>
      <c r="L7" s="37">
        <v>1</v>
      </c>
      <c r="M7" s="37">
        <v>2</v>
      </c>
      <c r="N7" s="37">
        <v>3</v>
      </c>
      <c r="O7" s="38"/>
      <c r="P7" s="39" t="s">
        <v>9</v>
      </c>
    </row>
    <row r="8" spans="1:16" ht="18" customHeight="1" x14ac:dyDescent="0.2">
      <c r="A8" s="6">
        <v>2</v>
      </c>
      <c r="B8" s="7">
        <v>12.37</v>
      </c>
      <c r="C8" s="8">
        <v>364</v>
      </c>
      <c r="D8" s="173" t="s">
        <v>424</v>
      </c>
      <c r="E8" s="168" t="s">
        <v>423</v>
      </c>
      <c r="F8" s="149" t="s">
        <v>113</v>
      </c>
      <c r="G8" s="5"/>
      <c r="H8" s="5"/>
      <c r="I8" s="40">
        <v>1</v>
      </c>
      <c r="J8" s="41" t="s">
        <v>96</v>
      </c>
      <c r="K8" s="10"/>
      <c r="L8" s="8">
        <v>2</v>
      </c>
      <c r="M8" s="8">
        <v>3</v>
      </c>
      <c r="N8" s="8">
        <v>5</v>
      </c>
      <c r="O8" s="8"/>
      <c r="P8" s="113">
        <f t="shared" ref="P8:P21" si="0">SUM(K8:O8)</f>
        <v>10</v>
      </c>
    </row>
    <row r="9" spans="1:16" ht="18" customHeight="1" x14ac:dyDescent="0.2">
      <c r="A9" s="8">
        <v>3</v>
      </c>
      <c r="B9" s="8">
        <v>12.39</v>
      </c>
      <c r="C9" s="11">
        <v>365</v>
      </c>
      <c r="D9" s="147" t="s">
        <v>421</v>
      </c>
      <c r="E9" s="142" t="s">
        <v>422</v>
      </c>
      <c r="F9" s="150" t="s">
        <v>113</v>
      </c>
      <c r="G9" s="12"/>
      <c r="H9" s="5"/>
      <c r="I9" s="6">
        <v>2</v>
      </c>
      <c r="J9" s="43" t="s">
        <v>10</v>
      </c>
      <c r="K9" s="44"/>
      <c r="L9" s="45">
        <v>1</v>
      </c>
      <c r="M9" s="45">
        <v>4</v>
      </c>
      <c r="N9" s="45">
        <v>12</v>
      </c>
      <c r="O9" s="45"/>
      <c r="P9" s="64">
        <f t="shared" si="0"/>
        <v>17</v>
      </c>
    </row>
    <row r="10" spans="1:16" ht="18" customHeight="1" x14ac:dyDescent="0.2">
      <c r="A10" s="8">
        <v>4</v>
      </c>
      <c r="B10" s="8">
        <v>12.43</v>
      </c>
      <c r="C10" s="100">
        <v>112</v>
      </c>
      <c r="D10" s="147" t="s">
        <v>377</v>
      </c>
      <c r="E10" s="144" t="s">
        <v>378</v>
      </c>
      <c r="F10" s="268" t="s">
        <v>108</v>
      </c>
      <c r="G10" s="5"/>
      <c r="H10" s="5"/>
      <c r="I10" s="6">
        <v>3</v>
      </c>
      <c r="J10" s="41" t="s">
        <v>19</v>
      </c>
      <c r="K10" s="10"/>
      <c r="L10" s="8">
        <v>9</v>
      </c>
      <c r="M10" s="8">
        <v>10</v>
      </c>
      <c r="N10" s="8">
        <v>19</v>
      </c>
      <c r="O10" s="8"/>
      <c r="P10" s="64">
        <f t="shared" si="0"/>
        <v>38</v>
      </c>
    </row>
    <row r="11" spans="1:16" ht="18" customHeight="1" x14ac:dyDescent="0.2">
      <c r="A11" s="6">
        <v>5</v>
      </c>
      <c r="B11" s="7">
        <v>12.44</v>
      </c>
      <c r="C11" s="100">
        <v>172</v>
      </c>
      <c r="D11" s="266" t="s">
        <v>376</v>
      </c>
      <c r="E11" s="144" t="s">
        <v>375</v>
      </c>
      <c r="F11" s="150" t="s">
        <v>113</v>
      </c>
      <c r="G11" s="5"/>
      <c r="H11" s="5"/>
      <c r="I11" s="6">
        <v>4</v>
      </c>
      <c r="J11" s="210" t="s">
        <v>97</v>
      </c>
      <c r="K11" s="10"/>
      <c r="L11" s="8">
        <v>6</v>
      </c>
      <c r="M11" s="8">
        <v>18</v>
      </c>
      <c r="N11" s="8">
        <v>27</v>
      </c>
      <c r="O11" s="8"/>
      <c r="P11" s="64">
        <f t="shared" si="0"/>
        <v>51</v>
      </c>
    </row>
    <row r="12" spans="1:16" ht="18" customHeight="1" x14ac:dyDescent="0.2">
      <c r="A12" s="6">
        <v>6</v>
      </c>
      <c r="B12" s="7">
        <v>12.45</v>
      </c>
      <c r="C12" s="8">
        <v>103</v>
      </c>
      <c r="D12" s="266" t="s">
        <v>399</v>
      </c>
      <c r="E12" s="144" t="s">
        <v>400</v>
      </c>
      <c r="F12" s="150" t="s">
        <v>103</v>
      </c>
      <c r="G12" s="5"/>
      <c r="H12" s="5"/>
      <c r="I12" s="6">
        <v>5</v>
      </c>
      <c r="J12" s="41" t="s">
        <v>28</v>
      </c>
      <c r="K12" s="47"/>
      <c r="L12" s="8">
        <v>16</v>
      </c>
      <c r="M12" s="8">
        <v>17</v>
      </c>
      <c r="N12" s="8">
        <v>21</v>
      </c>
      <c r="O12" s="48"/>
      <c r="P12" s="64">
        <f t="shared" si="0"/>
        <v>54</v>
      </c>
    </row>
    <row r="13" spans="1:16" ht="18" customHeight="1" x14ac:dyDescent="0.2">
      <c r="A13" s="13">
        <v>7</v>
      </c>
      <c r="B13" s="14">
        <v>12.51</v>
      </c>
      <c r="C13" s="8">
        <v>376</v>
      </c>
      <c r="D13" s="147" t="s">
        <v>425</v>
      </c>
      <c r="E13" s="144" t="s">
        <v>426</v>
      </c>
      <c r="F13" s="150" t="s">
        <v>105</v>
      </c>
      <c r="G13" s="5"/>
      <c r="H13" s="5"/>
      <c r="I13" s="6">
        <v>6</v>
      </c>
      <c r="J13" s="46" t="s">
        <v>54</v>
      </c>
      <c r="K13" s="10"/>
      <c r="L13" s="8">
        <v>11</v>
      </c>
      <c r="M13" s="8">
        <v>13</v>
      </c>
      <c r="N13" s="8">
        <v>33</v>
      </c>
      <c r="O13" s="8"/>
      <c r="P13" s="64">
        <f t="shared" si="0"/>
        <v>57</v>
      </c>
    </row>
    <row r="14" spans="1:16" ht="18" customHeight="1" x14ac:dyDescent="0.2">
      <c r="A14" s="11">
        <v>8</v>
      </c>
      <c r="B14" s="313">
        <v>12.53</v>
      </c>
      <c r="C14" s="8">
        <v>158</v>
      </c>
      <c r="D14" s="147" t="s">
        <v>412</v>
      </c>
      <c r="E14" s="142" t="s">
        <v>203</v>
      </c>
      <c r="F14" s="150" t="s">
        <v>113</v>
      </c>
      <c r="G14" s="5"/>
      <c r="H14" s="5"/>
      <c r="I14" s="6">
        <v>7</v>
      </c>
      <c r="J14" s="41" t="s">
        <v>55</v>
      </c>
      <c r="K14" s="10"/>
      <c r="L14" s="8">
        <v>15</v>
      </c>
      <c r="M14" s="8">
        <v>22</v>
      </c>
      <c r="N14" s="8">
        <v>24</v>
      </c>
      <c r="O14" s="8"/>
      <c r="P14" s="64">
        <f t="shared" si="0"/>
        <v>61</v>
      </c>
    </row>
    <row r="15" spans="1:16" ht="18" customHeight="1" x14ac:dyDescent="0.2">
      <c r="A15" s="8">
        <v>9</v>
      </c>
      <c r="B15" s="8">
        <v>12.54</v>
      </c>
      <c r="C15" s="8">
        <v>120</v>
      </c>
      <c r="D15" s="147" t="s">
        <v>397</v>
      </c>
      <c r="E15" s="142" t="s">
        <v>398</v>
      </c>
      <c r="F15" s="150" t="s">
        <v>135</v>
      </c>
      <c r="G15" s="5"/>
      <c r="H15" s="5"/>
      <c r="I15" s="6">
        <v>8</v>
      </c>
      <c r="J15" s="41" t="s">
        <v>95</v>
      </c>
      <c r="K15" s="47"/>
      <c r="L15" s="8">
        <v>20</v>
      </c>
      <c r="M15" s="8">
        <v>23</v>
      </c>
      <c r="N15" s="8">
        <v>35</v>
      </c>
      <c r="O15" s="48"/>
      <c r="P15" s="64">
        <f t="shared" si="0"/>
        <v>78</v>
      </c>
    </row>
    <row r="16" spans="1:16" ht="18" customHeight="1" x14ac:dyDescent="0.2">
      <c r="A16" s="8">
        <v>10</v>
      </c>
      <c r="B16" s="8">
        <v>13.01</v>
      </c>
      <c r="C16" s="8">
        <v>110</v>
      </c>
      <c r="D16" s="147" t="s">
        <v>379</v>
      </c>
      <c r="E16" s="142" t="s">
        <v>380</v>
      </c>
      <c r="F16" s="150" t="s">
        <v>135</v>
      </c>
      <c r="G16" s="5"/>
      <c r="H16" s="5"/>
      <c r="I16" s="6">
        <v>9</v>
      </c>
      <c r="J16" s="41" t="s">
        <v>21</v>
      </c>
      <c r="K16" s="10"/>
      <c r="L16" s="8">
        <v>7</v>
      </c>
      <c r="M16" s="8">
        <v>34</v>
      </c>
      <c r="N16" s="8">
        <v>56</v>
      </c>
      <c r="O16" s="8"/>
      <c r="P16" s="64">
        <f t="shared" si="0"/>
        <v>97</v>
      </c>
    </row>
    <row r="17" spans="1:16" ht="18" customHeight="1" x14ac:dyDescent="0.2">
      <c r="A17" s="8">
        <v>11</v>
      </c>
      <c r="B17" s="7">
        <v>13.03</v>
      </c>
      <c r="C17" s="100">
        <v>370</v>
      </c>
      <c r="D17" s="266" t="s">
        <v>782</v>
      </c>
      <c r="E17" s="144" t="s">
        <v>783</v>
      </c>
      <c r="F17" s="150" t="s">
        <v>127</v>
      </c>
      <c r="G17" s="5"/>
      <c r="H17" s="5"/>
      <c r="I17" s="6">
        <v>10</v>
      </c>
      <c r="J17" s="41" t="s">
        <v>59</v>
      </c>
      <c r="K17" s="47"/>
      <c r="L17" s="8">
        <v>30</v>
      </c>
      <c r="M17" s="8">
        <v>31</v>
      </c>
      <c r="N17" s="8">
        <v>40</v>
      </c>
      <c r="O17" s="48"/>
      <c r="P17" s="64">
        <f t="shared" si="0"/>
        <v>101</v>
      </c>
    </row>
    <row r="18" spans="1:16" ht="18" customHeight="1" x14ac:dyDescent="0.2">
      <c r="A18" s="8">
        <v>12</v>
      </c>
      <c r="B18" s="8">
        <v>13.05</v>
      </c>
      <c r="C18" s="8">
        <v>171</v>
      </c>
      <c r="D18" s="147" t="s">
        <v>384</v>
      </c>
      <c r="E18" s="144" t="s">
        <v>385</v>
      </c>
      <c r="F18" s="150" t="s">
        <v>108</v>
      </c>
      <c r="G18" s="5"/>
      <c r="H18" s="5"/>
      <c r="I18" s="6">
        <v>11</v>
      </c>
      <c r="J18" s="41" t="s">
        <v>53</v>
      </c>
      <c r="K18" s="10"/>
      <c r="L18" s="8">
        <v>8</v>
      </c>
      <c r="M18" s="8">
        <v>42</v>
      </c>
      <c r="N18" s="8">
        <v>56</v>
      </c>
      <c r="O18" s="8"/>
      <c r="P18" s="64">
        <f t="shared" si="0"/>
        <v>106</v>
      </c>
    </row>
    <row r="19" spans="1:16" ht="18" customHeight="1" x14ac:dyDescent="0.2">
      <c r="A19" s="15">
        <v>13</v>
      </c>
      <c r="B19" s="8">
        <v>13.13</v>
      </c>
      <c r="C19" s="8">
        <v>125</v>
      </c>
      <c r="D19" s="266" t="s">
        <v>410</v>
      </c>
      <c r="E19" s="144" t="s">
        <v>411</v>
      </c>
      <c r="F19" s="150" t="s">
        <v>127</v>
      </c>
      <c r="G19" s="5"/>
      <c r="H19" s="5"/>
      <c r="I19" s="6">
        <v>12</v>
      </c>
      <c r="J19" s="41" t="s">
        <v>99</v>
      </c>
      <c r="K19" s="47"/>
      <c r="L19" s="8">
        <v>14</v>
      </c>
      <c r="M19" s="8">
        <v>45</v>
      </c>
      <c r="N19" s="8">
        <v>56</v>
      </c>
      <c r="O19" s="48"/>
      <c r="P19" s="64">
        <f t="shared" si="0"/>
        <v>115</v>
      </c>
    </row>
    <row r="20" spans="1:16" ht="18" customHeight="1" x14ac:dyDescent="0.2">
      <c r="A20" s="6">
        <v>14</v>
      </c>
      <c r="B20" s="8">
        <v>13.14</v>
      </c>
      <c r="C20" s="8">
        <v>173</v>
      </c>
      <c r="D20" s="254" t="s">
        <v>459</v>
      </c>
      <c r="E20" s="142" t="s">
        <v>134</v>
      </c>
      <c r="F20" s="175" t="s">
        <v>145</v>
      </c>
      <c r="G20" s="5"/>
      <c r="H20" s="5"/>
      <c r="I20" s="6">
        <v>13</v>
      </c>
      <c r="J20" s="41" t="s">
        <v>67</v>
      </c>
      <c r="K20" s="47"/>
      <c r="L20" s="8">
        <v>43</v>
      </c>
      <c r="M20" s="8">
        <v>44</v>
      </c>
      <c r="N20" s="8">
        <v>56</v>
      </c>
      <c r="O20" s="48"/>
      <c r="P20" s="64">
        <f t="shared" si="0"/>
        <v>143</v>
      </c>
    </row>
    <row r="21" spans="1:16" ht="18" customHeight="1" thickBot="1" x14ac:dyDescent="0.25">
      <c r="A21" s="6">
        <v>15</v>
      </c>
      <c r="B21" s="7">
        <v>13.17</v>
      </c>
      <c r="C21" s="8">
        <v>154</v>
      </c>
      <c r="D21" s="266" t="s">
        <v>406</v>
      </c>
      <c r="E21" s="144" t="s">
        <v>203</v>
      </c>
      <c r="F21" s="150" t="s">
        <v>108</v>
      </c>
      <c r="G21" s="5"/>
      <c r="H21" s="5"/>
      <c r="I21" s="51">
        <v>14</v>
      </c>
      <c r="J21" s="220" t="s">
        <v>66</v>
      </c>
      <c r="K21" s="209"/>
      <c r="L21" s="49">
        <v>32</v>
      </c>
      <c r="M21" s="49">
        <v>56</v>
      </c>
      <c r="N21" s="49">
        <v>56</v>
      </c>
      <c r="O21" s="208"/>
      <c r="P21" s="50">
        <f t="shared" si="0"/>
        <v>144</v>
      </c>
    </row>
    <row r="22" spans="1:16" ht="18" customHeight="1" x14ac:dyDescent="0.2">
      <c r="A22" s="6">
        <v>16</v>
      </c>
      <c r="B22" s="8">
        <v>13.25</v>
      </c>
      <c r="C22" s="8">
        <v>353</v>
      </c>
      <c r="D22" s="266" t="s">
        <v>407</v>
      </c>
      <c r="E22" s="267" t="s">
        <v>408</v>
      </c>
      <c r="F22" s="268" t="s">
        <v>124</v>
      </c>
      <c r="G22" s="5"/>
      <c r="H22" s="5"/>
      <c r="I22" s="221"/>
      <c r="J22" s="272"/>
      <c r="K22" s="275"/>
      <c r="L22" s="221"/>
      <c r="M22" s="221"/>
      <c r="N22" s="221"/>
      <c r="O22" s="275"/>
      <c r="P22" s="221"/>
    </row>
    <row r="23" spans="1:16" ht="18" customHeight="1" x14ac:dyDescent="0.2">
      <c r="A23" s="8">
        <v>17</v>
      </c>
      <c r="B23" s="7">
        <v>13.3</v>
      </c>
      <c r="C23" s="8">
        <v>163</v>
      </c>
      <c r="D23" s="266" t="s">
        <v>388</v>
      </c>
      <c r="E23" s="144" t="s">
        <v>389</v>
      </c>
      <c r="F23" s="150" t="s">
        <v>124</v>
      </c>
      <c r="G23" s="5"/>
      <c r="H23" s="5"/>
      <c r="I23" s="21"/>
      <c r="J23" s="20"/>
      <c r="K23" s="5"/>
      <c r="L23" s="21"/>
      <c r="M23" s="21"/>
      <c r="N23" s="21"/>
      <c r="O23" s="5"/>
      <c r="P23" s="21"/>
    </row>
    <row r="24" spans="1:16" ht="18" customHeight="1" thickBot="1" x14ac:dyDescent="0.3">
      <c r="A24" s="8">
        <v>18</v>
      </c>
      <c r="B24" s="7">
        <v>13.37</v>
      </c>
      <c r="C24" s="8">
        <v>113</v>
      </c>
      <c r="D24" s="254" t="s">
        <v>459</v>
      </c>
      <c r="E24" s="154" t="s">
        <v>137</v>
      </c>
      <c r="F24" s="175" t="s">
        <v>148</v>
      </c>
      <c r="G24" s="5"/>
      <c r="H24" s="5"/>
      <c r="I24" s="1" t="s">
        <v>767</v>
      </c>
    </row>
    <row r="25" spans="1:16" ht="18" customHeight="1" thickBot="1" x14ac:dyDescent="0.25">
      <c r="A25" s="8">
        <v>19</v>
      </c>
      <c r="B25" s="8">
        <v>13.38</v>
      </c>
      <c r="C25" s="8">
        <v>165</v>
      </c>
      <c r="D25" s="174" t="s">
        <v>390</v>
      </c>
      <c r="E25" s="168" t="s">
        <v>391</v>
      </c>
      <c r="F25" s="150" t="s">
        <v>135</v>
      </c>
      <c r="G25" s="5"/>
      <c r="H25" s="5"/>
      <c r="I25" s="34" t="s">
        <v>2</v>
      </c>
      <c r="J25" s="35" t="s">
        <v>8</v>
      </c>
      <c r="K25" s="36"/>
      <c r="L25" s="37">
        <v>1</v>
      </c>
      <c r="M25" s="37">
        <v>2</v>
      </c>
      <c r="N25" s="37">
        <v>3</v>
      </c>
      <c r="O25" s="37">
        <v>4</v>
      </c>
      <c r="P25" s="39" t="s">
        <v>9</v>
      </c>
    </row>
    <row r="26" spans="1:16" ht="18" customHeight="1" x14ac:dyDescent="0.2">
      <c r="A26" s="6">
        <v>20</v>
      </c>
      <c r="B26" s="7">
        <v>13.44</v>
      </c>
      <c r="C26" s="314">
        <v>150</v>
      </c>
      <c r="D26" s="262" t="s">
        <v>718</v>
      </c>
      <c r="E26" s="255" t="s">
        <v>719</v>
      </c>
      <c r="F26" s="175" t="s">
        <v>121</v>
      </c>
      <c r="G26" s="5"/>
      <c r="H26" s="5"/>
      <c r="I26" s="40">
        <v>1</v>
      </c>
      <c r="J26" s="41" t="s">
        <v>96</v>
      </c>
      <c r="K26" s="10"/>
      <c r="L26" s="8">
        <v>10</v>
      </c>
      <c r="M26" s="8">
        <v>12</v>
      </c>
      <c r="N26" s="8">
        <v>10</v>
      </c>
      <c r="O26" s="8"/>
      <c r="P26" s="113">
        <f t="shared" ref="P26:P39" si="1">SUM(K26:O26)</f>
        <v>32</v>
      </c>
    </row>
    <row r="27" spans="1:16" ht="18" customHeight="1" x14ac:dyDescent="0.2">
      <c r="A27" s="6">
        <v>21</v>
      </c>
      <c r="B27" s="8">
        <v>13.54</v>
      </c>
      <c r="C27" s="8">
        <v>157</v>
      </c>
      <c r="D27" s="147" t="s">
        <v>409</v>
      </c>
      <c r="E27" s="144" t="s">
        <v>784</v>
      </c>
      <c r="F27" s="150" t="s">
        <v>124</v>
      </c>
      <c r="G27" s="5"/>
      <c r="H27" s="5"/>
      <c r="I27" s="6">
        <v>2</v>
      </c>
      <c r="J27" s="43" t="s">
        <v>10</v>
      </c>
      <c r="K27" s="44"/>
      <c r="L27" s="45">
        <v>14</v>
      </c>
      <c r="M27" s="45">
        <v>11</v>
      </c>
      <c r="N27" s="45">
        <v>17</v>
      </c>
      <c r="O27" s="45"/>
      <c r="P27" s="64">
        <f t="shared" si="1"/>
        <v>42</v>
      </c>
    </row>
    <row r="28" spans="1:16" ht="18" customHeight="1" x14ac:dyDescent="0.25">
      <c r="A28" s="8">
        <v>22</v>
      </c>
      <c r="B28" s="7">
        <v>13.56</v>
      </c>
      <c r="C28" s="8">
        <v>137</v>
      </c>
      <c r="D28" s="254" t="s">
        <v>397</v>
      </c>
      <c r="E28" s="142" t="s">
        <v>463</v>
      </c>
      <c r="F28" s="175" t="s">
        <v>108</v>
      </c>
      <c r="H28" s="17"/>
      <c r="I28" s="6">
        <v>3</v>
      </c>
      <c r="J28" s="41" t="s">
        <v>19</v>
      </c>
      <c r="K28" s="10"/>
      <c r="L28" s="8">
        <v>39</v>
      </c>
      <c r="M28" s="8">
        <v>41</v>
      </c>
      <c r="N28" s="8">
        <v>38</v>
      </c>
      <c r="O28" s="8"/>
      <c r="P28" s="64">
        <f t="shared" si="1"/>
        <v>118</v>
      </c>
    </row>
    <row r="29" spans="1:16" ht="18" customHeight="1" x14ac:dyDescent="0.2">
      <c r="A29" s="6">
        <v>23</v>
      </c>
      <c r="B29" s="7">
        <v>14</v>
      </c>
      <c r="C29" s="8">
        <v>399</v>
      </c>
      <c r="D29" s="254" t="s">
        <v>728</v>
      </c>
      <c r="E29" s="154" t="s">
        <v>729</v>
      </c>
      <c r="F29" s="175" t="s">
        <v>121</v>
      </c>
      <c r="H29" s="19"/>
      <c r="I29" s="6">
        <v>4</v>
      </c>
      <c r="J29" s="41" t="s">
        <v>28</v>
      </c>
      <c r="K29" s="47"/>
      <c r="L29" s="8">
        <v>44</v>
      </c>
      <c r="M29" s="8">
        <v>44</v>
      </c>
      <c r="N29" s="8">
        <v>54</v>
      </c>
      <c r="O29" s="48"/>
      <c r="P29" s="64">
        <f t="shared" si="1"/>
        <v>142</v>
      </c>
    </row>
    <row r="30" spans="1:16" ht="18" customHeight="1" x14ac:dyDescent="0.2">
      <c r="A30" s="197">
        <v>24</v>
      </c>
      <c r="B30" s="231">
        <v>14.03</v>
      </c>
      <c r="C30" s="307">
        <v>149</v>
      </c>
      <c r="D30" s="254" t="s">
        <v>723</v>
      </c>
      <c r="E30" s="154" t="s">
        <v>724</v>
      </c>
      <c r="F30" s="175" t="s">
        <v>108</v>
      </c>
      <c r="H30" s="21"/>
      <c r="I30" s="6">
        <v>5</v>
      </c>
      <c r="J30" s="41" t="s">
        <v>53</v>
      </c>
      <c r="K30" s="10"/>
      <c r="L30" s="8">
        <v>38</v>
      </c>
      <c r="M30" s="8">
        <v>60</v>
      </c>
      <c r="N30" s="8">
        <v>106</v>
      </c>
      <c r="O30" s="8"/>
      <c r="P30" s="64">
        <f t="shared" si="1"/>
        <v>204</v>
      </c>
    </row>
    <row r="31" spans="1:16" ht="18" customHeight="1" x14ac:dyDescent="0.2">
      <c r="A31" s="6">
        <v>25</v>
      </c>
      <c r="B31" s="60">
        <v>14.05</v>
      </c>
      <c r="C31" s="45">
        <v>382</v>
      </c>
      <c r="D31" s="147" t="s">
        <v>725</v>
      </c>
      <c r="E31" s="154" t="s">
        <v>726</v>
      </c>
      <c r="F31" s="175" t="s">
        <v>108</v>
      </c>
      <c r="H31" s="21"/>
      <c r="I31" s="6">
        <v>6</v>
      </c>
      <c r="J31" s="210" t="s">
        <v>97</v>
      </c>
      <c r="K31" s="10"/>
      <c r="L31" s="8">
        <v>98</v>
      </c>
      <c r="M31" s="8">
        <v>57</v>
      </c>
      <c r="N31" s="8">
        <v>51</v>
      </c>
      <c r="O31" s="8"/>
      <c r="P31" s="64">
        <f t="shared" si="1"/>
        <v>206</v>
      </c>
    </row>
    <row r="32" spans="1:16" ht="18" customHeight="1" x14ac:dyDescent="0.2">
      <c r="A32" s="8">
        <v>26</v>
      </c>
      <c r="B32" s="7">
        <v>14.08</v>
      </c>
      <c r="C32" s="8">
        <v>369</v>
      </c>
      <c r="D32" s="254" t="s">
        <v>428</v>
      </c>
      <c r="E32" s="142" t="s">
        <v>955</v>
      </c>
      <c r="F32" s="175" t="s">
        <v>108</v>
      </c>
      <c r="H32" s="21"/>
      <c r="I32" s="6">
        <v>7</v>
      </c>
      <c r="J32" s="46" t="s">
        <v>54</v>
      </c>
      <c r="K32" s="10"/>
      <c r="L32" s="8">
        <v>68</v>
      </c>
      <c r="M32" s="8">
        <v>85</v>
      </c>
      <c r="N32" s="8">
        <v>57</v>
      </c>
      <c r="O32" s="8"/>
      <c r="P32" s="64">
        <f t="shared" si="1"/>
        <v>210</v>
      </c>
    </row>
    <row r="33" spans="1:16" ht="18" customHeight="1" x14ac:dyDescent="0.2">
      <c r="A33" s="6">
        <v>27</v>
      </c>
      <c r="B33" s="76">
        <v>14.12</v>
      </c>
      <c r="C33" s="8">
        <v>360</v>
      </c>
      <c r="D33" s="266" t="s">
        <v>395</v>
      </c>
      <c r="E33" s="267" t="s">
        <v>396</v>
      </c>
      <c r="F33" s="268" t="s">
        <v>103</v>
      </c>
      <c r="H33" s="21"/>
      <c r="I33" s="6">
        <v>8</v>
      </c>
      <c r="J33" s="41" t="s">
        <v>55</v>
      </c>
      <c r="K33" s="10"/>
      <c r="L33" s="8">
        <v>130</v>
      </c>
      <c r="M33" s="8">
        <v>43</v>
      </c>
      <c r="N33" s="8">
        <v>61</v>
      </c>
      <c r="O33" s="8"/>
      <c r="P33" s="64">
        <f t="shared" si="1"/>
        <v>234</v>
      </c>
    </row>
    <row r="34" spans="1:16" ht="18" customHeight="1" x14ac:dyDescent="0.2">
      <c r="A34" s="25">
        <v>28</v>
      </c>
      <c r="B34" s="26">
        <v>14.13</v>
      </c>
      <c r="C34" s="8">
        <v>362</v>
      </c>
      <c r="D34" s="254" t="s">
        <v>777</v>
      </c>
      <c r="E34" s="142" t="s">
        <v>958</v>
      </c>
      <c r="F34" s="175" t="s">
        <v>108</v>
      </c>
      <c r="H34" s="21"/>
      <c r="I34" s="6">
        <v>9</v>
      </c>
      <c r="J34" s="41" t="s">
        <v>21</v>
      </c>
      <c r="K34" s="10"/>
      <c r="L34" s="8">
        <v>65</v>
      </c>
      <c r="M34" s="8">
        <v>79</v>
      </c>
      <c r="N34" s="8">
        <v>97</v>
      </c>
      <c r="O34" s="8"/>
      <c r="P34" s="64">
        <f t="shared" si="1"/>
        <v>241</v>
      </c>
    </row>
    <row r="35" spans="1:16" ht="18" customHeight="1" x14ac:dyDescent="0.2">
      <c r="A35" s="8">
        <v>29</v>
      </c>
      <c r="B35" s="8">
        <v>14.24</v>
      </c>
      <c r="C35" s="8">
        <v>168</v>
      </c>
      <c r="D35" s="254" t="s">
        <v>718</v>
      </c>
      <c r="E35" s="142" t="s">
        <v>618</v>
      </c>
      <c r="F35" s="175" t="s">
        <v>108</v>
      </c>
      <c r="H35" s="21"/>
      <c r="I35" s="6">
        <v>10</v>
      </c>
      <c r="J35" s="41" t="s">
        <v>59</v>
      </c>
      <c r="K35" s="47"/>
      <c r="L35" s="8">
        <v>85</v>
      </c>
      <c r="M35" s="8">
        <v>92</v>
      </c>
      <c r="N35" s="8">
        <v>101</v>
      </c>
      <c r="O35" s="48"/>
      <c r="P35" s="64">
        <f t="shared" si="1"/>
        <v>278</v>
      </c>
    </row>
    <row r="36" spans="1:16" ht="18" customHeight="1" x14ac:dyDescent="0.2">
      <c r="A36" s="6">
        <v>30</v>
      </c>
      <c r="B36" s="7">
        <v>14.33</v>
      </c>
      <c r="C36" s="100">
        <v>134</v>
      </c>
      <c r="D36" s="147" t="s">
        <v>401</v>
      </c>
      <c r="E36" s="142" t="s">
        <v>402</v>
      </c>
      <c r="F36" s="150" t="s">
        <v>135</v>
      </c>
      <c r="H36" s="21"/>
      <c r="I36" s="6">
        <v>11</v>
      </c>
      <c r="J36" s="41" t="s">
        <v>95</v>
      </c>
      <c r="K36" s="47"/>
      <c r="L36" s="8">
        <v>151</v>
      </c>
      <c r="M36" s="8">
        <v>64</v>
      </c>
      <c r="N36" s="8">
        <v>78</v>
      </c>
      <c r="O36" s="48"/>
      <c r="P36" s="64">
        <f t="shared" si="1"/>
        <v>293</v>
      </c>
    </row>
    <row r="37" spans="1:16" ht="18" customHeight="1" x14ac:dyDescent="0.2">
      <c r="A37" s="8">
        <v>31</v>
      </c>
      <c r="B37" s="8">
        <v>14.34</v>
      </c>
      <c r="C37" s="176">
        <v>381</v>
      </c>
      <c r="D37" s="254" t="s">
        <v>721</v>
      </c>
      <c r="E37" s="154" t="s">
        <v>722</v>
      </c>
      <c r="F37" s="175" t="s">
        <v>135</v>
      </c>
      <c r="H37" s="5"/>
      <c r="I37" s="6">
        <v>12</v>
      </c>
      <c r="J37" s="41" t="s">
        <v>66</v>
      </c>
      <c r="K37" s="47"/>
      <c r="L37" s="8">
        <v>75</v>
      </c>
      <c r="M37" s="8">
        <v>122</v>
      </c>
      <c r="N37" s="8">
        <v>144</v>
      </c>
      <c r="O37" s="48"/>
      <c r="P37" s="64">
        <f t="shared" si="1"/>
        <v>341</v>
      </c>
    </row>
    <row r="38" spans="1:16" ht="18" customHeight="1" x14ac:dyDescent="0.2">
      <c r="A38" s="100">
        <v>32</v>
      </c>
      <c r="B38" s="7">
        <v>14.38</v>
      </c>
      <c r="C38" s="198">
        <v>367</v>
      </c>
      <c r="D38" s="266" t="s">
        <v>417</v>
      </c>
      <c r="E38" s="144" t="s">
        <v>418</v>
      </c>
      <c r="F38" s="150" t="s">
        <v>124</v>
      </c>
      <c r="H38" s="5"/>
      <c r="I38" s="6">
        <v>13</v>
      </c>
      <c r="J38" s="41" t="s">
        <v>99</v>
      </c>
      <c r="K38" s="47"/>
      <c r="L38" s="8">
        <v>101</v>
      </c>
      <c r="M38" s="8">
        <v>144</v>
      </c>
      <c r="N38" s="8">
        <v>115</v>
      </c>
      <c r="O38" s="48"/>
      <c r="P38" s="64">
        <f t="shared" si="1"/>
        <v>360</v>
      </c>
    </row>
    <row r="39" spans="1:16" ht="18" customHeight="1" thickBot="1" x14ac:dyDescent="0.25">
      <c r="A39" s="8">
        <v>33</v>
      </c>
      <c r="B39" s="7">
        <v>14.41</v>
      </c>
      <c r="C39" s="176">
        <v>118</v>
      </c>
      <c r="D39" s="147" t="s">
        <v>415</v>
      </c>
      <c r="E39" s="144" t="s">
        <v>416</v>
      </c>
      <c r="F39" s="268" t="s">
        <v>127</v>
      </c>
      <c r="H39" s="5"/>
      <c r="I39" s="61">
        <v>14</v>
      </c>
      <c r="J39" s="90" t="s">
        <v>67</v>
      </c>
      <c r="K39" s="280"/>
      <c r="L39" s="27">
        <v>161</v>
      </c>
      <c r="M39" s="27">
        <v>175</v>
      </c>
      <c r="N39" s="27">
        <v>143</v>
      </c>
      <c r="O39" s="123"/>
      <c r="P39" s="92">
        <f t="shared" si="1"/>
        <v>479</v>
      </c>
    </row>
    <row r="40" spans="1:16" ht="18" customHeight="1" x14ac:dyDescent="0.2">
      <c r="A40" s="8">
        <v>34</v>
      </c>
      <c r="B40" s="8">
        <v>14.47</v>
      </c>
      <c r="C40" s="198">
        <v>107</v>
      </c>
      <c r="D40" s="147" t="s">
        <v>383</v>
      </c>
      <c r="E40" s="144" t="s">
        <v>382</v>
      </c>
      <c r="F40" s="150" t="s">
        <v>105</v>
      </c>
      <c r="I40" s="221"/>
      <c r="J40" s="272"/>
      <c r="K40" s="275"/>
      <c r="L40" s="221"/>
      <c r="M40" s="221"/>
      <c r="N40" s="221"/>
      <c r="O40" s="275"/>
      <c r="P40" s="221"/>
    </row>
    <row r="41" spans="1:16" ht="18" customHeight="1" x14ac:dyDescent="0.2">
      <c r="A41" s="8">
        <v>35</v>
      </c>
      <c r="B41" s="8">
        <v>14.51</v>
      </c>
      <c r="C41" s="176">
        <v>146</v>
      </c>
      <c r="D41" s="254" t="s">
        <v>956</v>
      </c>
      <c r="E41" s="142" t="s">
        <v>616</v>
      </c>
      <c r="F41" s="175" t="s">
        <v>121</v>
      </c>
    </row>
    <row r="42" spans="1:16" ht="18" customHeight="1" x14ac:dyDescent="0.2">
      <c r="A42" s="8">
        <v>36</v>
      </c>
      <c r="B42" s="7">
        <v>14.53</v>
      </c>
      <c r="C42" s="176">
        <v>145</v>
      </c>
      <c r="D42" s="147" t="s">
        <v>414</v>
      </c>
      <c r="E42" s="144" t="s">
        <v>163</v>
      </c>
      <c r="F42" s="150" t="s">
        <v>121</v>
      </c>
    </row>
    <row r="43" spans="1:16" ht="18" customHeight="1" x14ac:dyDescent="0.2">
      <c r="A43" s="8">
        <v>37</v>
      </c>
      <c r="B43" s="7">
        <v>14.55</v>
      </c>
      <c r="C43" s="176">
        <v>359</v>
      </c>
      <c r="D43" s="254" t="s">
        <v>727</v>
      </c>
      <c r="E43" s="154" t="s">
        <v>579</v>
      </c>
      <c r="F43" s="175" t="s">
        <v>121</v>
      </c>
    </row>
    <row r="44" spans="1:16" ht="18" customHeight="1" x14ac:dyDescent="0.2">
      <c r="A44" s="8">
        <v>38</v>
      </c>
      <c r="B44" s="8">
        <v>14.59</v>
      </c>
      <c r="C44" s="176">
        <v>174</v>
      </c>
      <c r="D44" s="266" t="s">
        <v>780</v>
      </c>
      <c r="E44" s="267" t="s">
        <v>781</v>
      </c>
      <c r="F44" s="268" t="s">
        <v>132</v>
      </c>
    </row>
    <row r="45" spans="1:16" ht="18" customHeight="1" x14ac:dyDescent="0.2">
      <c r="A45" s="8">
        <v>39</v>
      </c>
      <c r="B45" s="8">
        <v>15.04</v>
      </c>
      <c r="C45" s="176">
        <v>141</v>
      </c>
      <c r="D45" s="254" t="s">
        <v>785</v>
      </c>
      <c r="E45" s="142" t="s">
        <v>951</v>
      </c>
      <c r="F45" s="175" t="s">
        <v>148</v>
      </c>
      <c r="I45" s="21"/>
      <c r="J45" s="20"/>
      <c r="K45" s="5"/>
      <c r="L45" s="21"/>
      <c r="M45" s="21"/>
      <c r="N45" s="21"/>
      <c r="O45" s="5"/>
      <c r="P45" s="21"/>
    </row>
    <row r="46" spans="1:16" ht="18" customHeight="1" x14ac:dyDescent="0.2">
      <c r="A46" s="100">
        <v>40</v>
      </c>
      <c r="B46" s="8">
        <v>15.12</v>
      </c>
      <c r="C46" s="198">
        <v>166</v>
      </c>
      <c r="D46" s="266" t="s">
        <v>392</v>
      </c>
      <c r="E46" s="267" t="s">
        <v>236</v>
      </c>
      <c r="F46" s="268" t="s">
        <v>135</v>
      </c>
      <c r="I46" s="21"/>
      <c r="J46" s="20"/>
      <c r="K46" s="5"/>
      <c r="L46" s="21"/>
      <c r="M46" s="21"/>
      <c r="N46" s="21"/>
      <c r="O46" s="5"/>
      <c r="P46" s="21"/>
    </row>
    <row r="47" spans="1:16" ht="18" customHeight="1" x14ac:dyDescent="0.2">
      <c r="A47" s="8">
        <v>41</v>
      </c>
      <c r="B47" s="8">
        <v>15.16</v>
      </c>
      <c r="C47" s="176">
        <v>357</v>
      </c>
      <c r="D47" s="254" t="s">
        <v>434</v>
      </c>
      <c r="E47" s="142" t="s">
        <v>957</v>
      </c>
      <c r="F47" s="175" t="s">
        <v>148</v>
      </c>
      <c r="I47" s="21"/>
      <c r="J47" s="20"/>
      <c r="K47" s="19"/>
      <c r="L47" s="21"/>
      <c r="M47" s="21"/>
      <c r="N47" s="21"/>
      <c r="O47" s="21"/>
      <c r="P47" s="21"/>
    </row>
    <row r="48" spans="1:16" ht="18" customHeight="1" x14ac:dyDescent="0.2">
      <c r="A48" s="100">
        <v>42</v>
      </c>
      <c r="B48" s="7">
        <v>15.18</v>
      </c>
      <c r="C48" s="198">
        <v>170</v>
      </c>
      <c r="D48" s="147" t="s">
        <v>419</v>
      </c>
      <c r="E48" s="142" t="s">
        <v>156</v>
      </c>
      <c r="F48" s="150" t="s">
        <v>113</v>
      </c>
      <c r="I48" s="21"/>
      <c r="J48" s="20"/>
      <c r="K48" s="19"/>
      <c r="L48" s="21"/>
      <c r="M48" s="21"/>
      <c r="N48" s="21"/>
      <c r="O48" s="21"/>
      <c r="P48" s="21"/>
    </row>
    <row r="49" spans="1:16" ht="18" customHeight="1" x14ac:dyDescent="0.2">
      <c r="A49" s="8">
        <v>43</v>
      </c>
      <c r="B49" s="7">
        <v>15.2</v>
      </c>
      <c r="C49" s="176">
        <v>161</v>
      </c>
      <c r="D49" s="147" t="s">
        <v>403</v>
      </c>
      <c r="E49" s="144" t="s">
        <v>184</v>
      </c>
      <c r="F49" s="150" t="s">
        <v>127</v>
      </c>
      <c r="I49" s="21"/>
      <c r="J49" s="20"/>
      <c r="K49" s="5"/>
      <c r="L49" s="21"/>
      <c r="M49" s="21"/>
      <c r="N49" s="21"/>
      <c r="O49" s="5"/>
      <c r="P49" s="21"/>
    </row>
    <row r="50" spans="1:16" ht="18" customHeight="1" x14ac:dyDescent="0.2">
      <c r="A50" s="8">
        <v>44</v>
      </c>
      <c r="B50" s="7">
        <v>15.22</v>
      </c>
      <c r="C50" s="176">
        <v>151</v>
      </c>
      <c r="D50" s="254" t="s">
        <v>952</v>
      </c>
      <c r="E50" s="142" t="s">
        <v>343</v>
      </c>
      <c r="F50" s="175" t="s">
        <v>127</v>
      </c>
      <c r="I50" s="21"/>
      <c r="J50" s="20"/>
      <c r="K50" s="5"/>
      <c r="L50" s="21"/>
      <c r="M50" s="21"/>
      <c r="N50" s="21"/>
      <c r="O50" s="5"/>
      <c r="P50" s="21"/>
    </row>
    <row r="51" spans="1:16" ht="18" customHeight="1" x14ac:dyDescent="0.2">
      <c r="A51" s="8">
        <v>45</v>
      </c>
      <c r="B51" s="189">
        <v>15.34</v>
      </c>
      <c r="C51" s="176">
        <v>373</v>
      </c>
      <c r="D51" s="266" t="s">
        <v>420</v>
      </c>
      <c r="E51" s="144" t="s">
        <v>154</v>
      </c>
      <c r="F51" s="150" t="s">
        <v>145</v>
      </c>
      <c r="H51" s="21"/>
    </row>
    <row r="52" spans="1:16" ht="18" customHeight="1" x14ac:dyDescent="0.2">
      <c r="A52" s="8">
        <v>46</v>
      </c>
      <c r="B52" s="7">
        <v>15.37</v>
      </c>
      <c r="C52" s="176">
        <v>164</v>
      </c>
      <c r="D52" s="254" t="s">
        <v>953</v>
      </c>
      <c r="E52" s="142" t="s">
        <v>954</v>
      </c>
      <c r="F52" s="175" t="s">
        <v>108</v>
      </c>
      <c r="H52" s="21"/>
    </row>
  </sheetData>
  <sheetProtection selectLockedCells="1" selectUnlockedCells="1"/>
  <pageMargins left="0.3" right="0.10972222222222222" top="0.12986111111111112" bottom="0.20972222222222223" header="0.51180555555555551" footer="0.51180555555555551"/>
  <pageSetup paperSize="9" scale="86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/>
  </sheetViews>
  <sheetFormatPr defaultRowHeight="12.75" x14ac:dyDescent="0.2"/>
  <cols>
    <col min="1" max="1" width="5.42578125" customWidth="1"/>
    <col min="2" max="2" width="8.42578125" customWidth="1"/>
    <col min="3" max="3" width="6.42578125" customWidth="1"/>
    <col min="4" max="4" width="18.42578125" customWidth="1"/>
    <col min="5" max="5" width="14.42578125" customWidth="1"/>
    <col min="6" max="6" width="7.28515625" customWidth="1"/>
    <col min="8" max="8" width="6.140625" customWidth="1"/>
    <col min="9" max="9" width="22" customWidth="1"/>
    <col min="10" max="10" width="6.140625" customWidth="1"/>
    <col min="11" max="11" width="5.42578125" customWidth="1"/>
    <col min="12" max="12" width="5.85546875" customWidth="1"/>
    <col min="13" max="13" width="5.7109375" customWidth="1"/>
    <col min="14" max="14" width="8.28515625" customWidth="1"/>
  </cols>
  <sheetData>
    <row r="1" spans="1:14" ht="18" x14ac:dyDescent="0.25">
      <c r="A1" s="1" t="s">
        <v>46</v>
      </c>
      <c r="B1" s="1"/>
      <c r="C1" s="1"/>
      <c r="D1" s="1"/>
      <c r="E1" s="2"/>
    </row>
    <row r="2" spans="1:14" ht="18" x14ac:dyDescent="0.25">
      <c r="A2" s="1" t="s">
        <v>605</v>
      </c>
      <c r="B2" s="1"/>
      <c r="C2" s="1"/>
      <c r="D2" s="1"/>
      <c r="E2" s="1" t="s">
        <v>766</v>
      </c>
    </row>
    <row r="4" spans="1:14" ht="18" x14ac:dyDescent="0.25">
      <c r="A4" s="1" t="s">
        <v>12</v>
      </c>
      <c r="D4" s="1" t="s">
        <v>1</v>
      </c>
    </row>
    <row r="5" spans="1:14" ht="18.75" thickBot="1" x14ac:dyDescent="0.3">
      <c r="C5" s="1"/>
      <c r="E5" s="1"/>
      <c r="H5" s="1" t="s">
        <v>7</v>
      </c>
      <c r="I5" s="18"/>
      <c r="J5" s="19"/>
      <c r="K5" s="19"/>
      <c r="L5" s="19"/>
      <c r="M5" s="19"/>
      <c r="N5" s="19"/>
    </row>
    <row r="6" spans="1:14" ht="15.75" thickBot="1" x14ac:dyDescent="0.25">
      <c r="A6" s="34" t="s">
        <v>2</v>
      </c>
      <c r="B6" s="54" t="s">
        <v>3</v>
      </c>
      <c r="C6" s="38" t="s">
        <v>4</v>
      </c>
      <c r="D6" s="132" t="s">
        <v>5</v>
      </c>
      <c r="E6" s="133"/>
      <c r="F6" s="134" t="s">
        <v>6</v>
      </c>
    </row>
    <row r="7" spans="1:14" ht="18" customHeight="1" thickBot="1" x14ac:dyDescent="0.25">
      <c r="A7" s="40">
        <v>1</v>
      </c>
      <c r="B7" s="57">
        <v>15.57</v>
      </c>
      <c r="C7" s="45">
        <v>155</v>
      </c>
      <c r="D7" s="261" t="s">
        <v>720</v>
      </c>
      <c r="E7" s="259" t="s">
        <v>950</v>
      </c>
      <c r="F7" s="260" t="s">
        <v>148</v>
      </c>
      <c r="G7" s="58"/>
      <c r="H7" s="62" t="s">
        <v>2</v>
      </c>
      <c r="I7" s="35" t="s">
        <v>8</v>
      </c>
      <c r="J7" s="37">
        <v>1</v>
      </c>
      <c r="K7" s="37">
        <v>2</v>
      </c>
      <c r="L7" s="37">
        <v>3</v>
      </c>
      <c r="M7" s="38"/>
      <c r="N7" s="39" t="s">
        <v>9</v>
      </c>
    </row>
    <row r="8" spans="1:14" ht="18" customHeight="1" x14ac:dyDescent="0.2">
      <c r="A8" s="59">
        <v>2</v>
      </c>
      <c r="B8" s="60">
        <v>16.149999999999999</v>
      </c>
      <c r="C8" s="8">
        <v>109</v>
      </c>
      <c r="D8" s="174" t="s">
        <v>432</v>
      </c>
      <c r="E8" s="168" t="s">
        <v>197</v>
      </c>
      <c r="F8" s="149" t="s">
        <v>108</v>
      </c>
      <c r="G8" s="19"/>
      <c r="H8" s="59">
        <v>1</v>
      </c>
      <c r="I8" s="43" t="s">
        <v>10</v>
      </c>
      <c r="J8" s="45">
        <v>2</v>
      </c>
      <c r="K8" s="45">
        <v>8</v>
      </c>
      <c r="L8" s="45">
        <v>11</v>
      </c>
      <c r="M8" s="63"/>
      <c r="N8" s="113">
        <f t="shared" ref="N8:N19" si="0">SUM(I8:M8)</f>
        <v>21</v>
      </c>
    </row>
    <row r="9" spans="1:14" ht="18" customHeight="1" x14ac:dyDescent="0.2">
      <c r="A9" s="6">
        <v>3</v>
      </c>
      <c r="B9" s="60">
        <v>16.2</v>
      </c>
      <c r="C9" s="8">
        <v>160</v>
      </c>
      <c r="D9" s="147" t="s">
        <v>434</v>
      </c>
      <c r="E9" s="142" t="s">
        <v>203</v>
      </c>
      <c r="F9" s="150" t="s">
        <v>113</v>
      </c>
      <c r="G9" s="19"/>
      <c r="H9" s="6">
        <v>2</v>
      </c>
      <c r="I9" s="46" t="s">
        <v>51</v>
      </c>
      <c r="J9" s="224">
        <v>6</v>
      </c>
      <c r="K9" s="224">
        <v>10</v>
      </c>
      <c r="L9" s="224">
        <v>15</v>
      </c>
      <c r="M9" s="225"/>
      <c r="N9" s="64">
        <f t="shared" si="0"/>
        <v>31</v>
      </c>
    </row>
    <row r="10" spans="1:14" ht="18" customHeight="1" x14ac:dyDescent="0.2">
      <c r="A10" s="16">
        <v>4</v>
      </c>
      <c r="B10" s="60">
        <v>16.3</v>
      </c>
      <c r="C10" s="8">
        <v>378</v>
      </c>
      <c r="D10" s="254" t="s">
        <v>731</v>
      </c>
      <c r="E10" s="154" t="s">
        <v>732</v>
      </c>
      <c r="F10" s="175" t="s">
        <v>733</v>
      </c>
      <c r="G10" s="19"/>
      <c r="H10" s="6">
        <v>3</v>
      </c>
      <c r="I10" s="41" t="s">
        <v>50</v>
      </c>
      <c r="J10" s="45">
        <v>3</v>
      </c>
      <c r="K10" s="45">
        <v>5</v>
      </c>
      <c r="L10" s="45">
        <v>25</v>
      </c>
      <c r="M10" s="63"/>
      <c r="N10" s="64">
        <f t="shared" si="0"/>
        <v>33</v>
      </c>
    </row>
    <row r="11" spans="1:14" ht="18" customHeight="1" x14ac:dyDescent="0.2">
      <c r="A11" s="6">
        <v>5</v>
      </c>
      <c r="B11" s="60">
        <v>16.45</v>
      </c>
      <c r="C11" s="8">
        <v>374</v>
      </c>
      <c r="D11" s="147" t="s">
        <v>436</v>
      </c>
      <c r="E11" s="144" t="s">
        <v>980</v>
      </c>
      <c r="F11" s="150" t="s">
        <v>113</v>
      </c>
      <c r="G11" s="19"/>
      <c r="H11" s="6">
        <v>4</v>
      </c>
      <c r="I11" s="169" t="s">
        <v>97</v>
      </c>
      <c r="J11" s="45">
        <v>1</v>
      </c>
      <c r="K11" s="45">
        <v>7</v>
      </c>
      <c r="L11" s="45">
        <v>41</v>
      </c>
      <c r="M11" s="63"/>
      <c r="N11" s="64">
        <f t="shared" si="0"/>
        <v>49</v>
      </c>
    </row>
    <row r="12" spans="1:14" ht="18" customHeight="1" x14ac:dyDescent="0.2">
      <c r="A12" s="61">
        <v>6</v>
      </c>
      <c r="B12" s="7">
        <v>16.579999999999998</v>
      </c>
      <c r="C12" s="8">
        <v>363</v>
      </c>
      <c r="D12" s="266" t="s">
        <v>441</v>
      </c>
      <c r="E12" s="267" t="s">
        <v>788</v>
      </c>
      <c r="F12" s="268" t="s">
        <v>135</v>
      </c>
      <c r="G12" s="19"/>
      <c r="H12" s="6">
        <v>5</v>
      </c>
      <c r="I12" s="46" t="s">
        <v>55</v>
      </c>
      <c r="J12" s="45">
        <v>16</v>
      </c>
      <c r="K12" s="45">
        <v>19</v>
      </c>
      <c r="L12" s="45">
        <v>24</v>
      </c>
      <c r="M12" s="63"/>
      <c r="N12" s="64">
        <f t="shared" si="0"/>
        <v>59</v>
      </c>
    </row>
    <row r="13" spans="1:14" ht="18" customHeight="1" x14ac:dyDescent="0.2">
      <c r="A13" s="6">
        <v>7</v>
      </c>
      <c r="B13" s="60">
        <v>17.12</v>
      </c>
      <c r="C13" s="100">
        <v>380</v>
      </c>
      <c r="D13" s="147" t="s">
        <v>452</v>
      </c>
      <c r="E13" s="142" t="s">
        <v>453</v>
      </c>
      <c r="F13" s="150" t="s">
        <v>103</v>
      </c>
      <c r="G13" s="19"/>
      <c r="H13" s="6">
        <v>6</v>
      </c>
      <c r="I13" s="99" t="s">
        <v>28</v>
      </c>
      <c r="J13" s="45">
        <v>20</v>
      </c>
      <c r="K13" s="224">
        <v>21</v>
      </c>
      <c r="L13" s="45">
        <v>22</v>
      </c>
      <c r="M13" s="225"/>
      <c r="N13" s="64">
        <f t="shared" si="0"/>
        <v>63</v>
      </c>
    </row>
    <row r="14" spans="1:14" ht="18" customHeight="1" x14ac:dyDescent="0.2">
      <c r="A14" s="6">
        <v>8</v>
      </c>
      <c r="B14" s="60">
        <v>17.170000000000002</v>
      </c>
      <c r="C14" s="8">
        <v>398</v>
      </c>
      <c r="D14" s="266" t="s">
        <v>449</v>
      </c>
      <c r="E14" s="144" t="s">
        <v>450</v>
      </c>
      <c r="F14" s="150" t="s">
        <v>108</v>
      </c>
      <c r="G14" s="19"/>
      <c r="H14" s="6">
        <v>7</v>
      </c>
      <c r="I14" s="277" t="s">
        <v>57</v>
      </c>
      <c r="J14" s="8">
        <v>13</v>
      </c>
      <c r="K14" s="8">
        <v>14</v>
      </c>
      <c r="L14" s="8">
        <v>41</v>
      </c>
      <c r="M14" s="103"/>
      <c r="N14" s="64">
        <f t="shared" si="0"/>
        <v>68</v>
      </c>
    </row>
    <row r="15" spans="1:14" ht="18" customHeight="1" x14ac:dyDescent="0.2">
      <c r="A15" s="16">
        <v>9</v>
      </c>
      <c r="B15" s="60">
        <v>17.28</v>
      </c>
      <c r="C15" s="297">
        <v>152</v>
      </c>
      <c r="D15" s="181" t="s">
        <v>441</v>
      </c>
      <c r="E15" s="154" t="s">
        <v>311</v>
      </c>
      <c r="F15" s="175" t="s">
        <v>145</v>
      </c>
      <c r="G15" s="19"/>
      <c r="H15" s="61">
        <v>8</v>
      </c>
      <c r="I15" s="236" t="s">
        <v>62</v>
      </c>
      <c r="J15" s="27">
        <v>9</v>
      </c>
      <c r="K15" s="119">
        <v>41</v>
      </c>
      <c r="L15" s="119">
        <v>41</v>
      </c>
      <c r="M15" s="123"/>
      <c r="N15" s="64">
        <f t="shared" si="0"/>
        <v>91</v>
      </c>
    </row>
    <row r="16" spans="1:14" ht="18" customHeight="1" x14ac:dyDescent="0.2">
      <c r="A16" s="74">
        <v>10</v>
      </c>
      <c r="B16" s="60">
        <v>17.39</v>
      </c>
      <c r="C16" s="45">
        <v>391</v>
      </c>
      <c r="D16" s="147" t="s">
        <v>444</v>
      </c>
      <c r="E16" s="144" t="s">
        <v>244</v>
      </c>
      <c r="F16" s="150" t="s">
        <v>135</v>
      </c>
      <c r="G16" s="19"/>
      <c r="H16" s="61">
        <v>9</v>
      </c>
      <c r="I16" s="103" t="s">
        <v>59</v>
      </c>
      <c r="J16" s="27">
        <v>27</v>
      </c>
      <c r="K16" s="27">
        <v>28</v>
      </c>
      <c r="L16" s="27">
        <v>41</v>
      </c>
      <c r="M16" s="211"/>
      <c r="N16" s="64">
        <f t="shared" si="0"/>
        <v>96</v>
      </c>
    </row>
    <row r="17" spans="1:14" ht="18" customHeight="1" x14ac:dyDescent="0.2">
      <c r="A17" s="74">
        <v>11</v>
      </c>
      <c r="B17" s="60">
        <v>17.399999999999999</v>
      </c>
      <c r="C17" s="224">
        <v>101</v>
      </c>
      <c r="D17" s="147" t="s">
        <v>441</v>
      </c>
      <c r="E17" s="144" t="s">
        <v>448</v>
      </c>
      <c r="F17" s="150" t="s">
        <v>108</v>
      </c>
      <c r="G17" s="19"/>
      <c r="H17" s="6">
        <v>10</v>
      </c>
      <c r="I17" s="103" t="s">
        <v>53</v>
      </c>
      <c r="J17" s="8">
        <v>30</v>
      </c>
      <c r="K17" s="100">
        <v>31</v>
      </c>
      <c r="L17" s="100">
        <v>41</v>
      </c>
      <c r="M17" s="48"/>
      <c r="N17" s="124">
        <f t="shared" si="0"/>
        <v>102</v>
      </c>
    </row>
    <row r="18" spans="1:14" ht="18" customHeight="1" x14ac:dyDescent="0.2">
      <c r="A18" s="74">
        <v>12</v>
      </c>
      <c r="B18" s="60">
        <v>17.45</v>
      </c>
      <c r="C18" s="45">
        <v>392</v>
      </c>
      <c r="D18" s="266" t="s">
        <v>789</v>
      </c>
      <c r="E18" s="144" t="s">
        <v>790</v>
      </c>
      <c r="F18" s="150" t="s">
        <v>111</v>
      </c>
      <c r="G18" s="19"/>
      <c r="H18" s="6">
        <v>11</v>
      </c>
      <c r="I18" s="194" t="s">
        <v>66</v>
      </c>
      <c r="J18" s="8">
        <v>23</v>
      </c>
      <c r="K18" s="8">
        <v>41</v>
      </c>
      <c r="L18" s="8">
        <v>41</v>
      </c>
      <c r="M18" s="103"/>
      <c r="N18" s="64">
        <f t="shared" si="0"/>
        <v>105</v>
      </c>
    </row>
    <row r="19" spans="1:14" ht="18" customHeight="1" thickBot="1" x14ac:dyDescent="0.25">
      <c r="A19" s="74">
        <v>13</v>
      </c>
      <c r="B19" s="60">
        <v>17.48</v>
      </c>
      <c r="C19" s="45">
        <v>147</v>
      </c>
      <c r="D19" s="153" t="s">
        <v>435</v>
      </c>
      <c r="E19" s="146" t="s">
        <v>163</v>
      </c>
      <c r="F19" s="151" t="s">
        <v>121</v>
      </c>
      <c r="G19" s="19"/>
      <c r="H19" s="61">
        <v>12</v>
      </c>
      <c r="I19" s="236" t="s">
        <v>58</v>
      </c>
      <c r="J19" s="27">
        <v>26</v>
      </c>
      <c r="K19" s="27">
        <v>41</v>
      </c>
      <c r="L19" s="27">
        <v>41</v>
      </c>
      <c r="M19" s="27"/>
      <c r="N19" s="92">
        <f t="shared" si="0"/>
        <v>108</v>
      </c>
    </row>
    <row r="20" spans="1:14" ht="18" customHeight="1" x14ac:dyDescent="0.2">
      <c r="A20" s="74">
        <v>14</v>
      </c>
      <c r="B20" s="60">
        <v>17.510000000000002</v>
      </c>
      <c r="C20" s="45">
        <v>401</v>
      </c>
      <c r="D20" s="254" t="s">
        <v>735</v>
      </c>
      <c r="E20" s="154" t="s">
        <v>641</v>
      </c>
      <c r="F20" s="175" t="s">
        <v>121</v>
      </c>
      <c r="G20" s="19"/>
      <c r="H20" s="221"/>
      <c r="I20" s="272"/>
      <c r="J20" s="221"/>
      <c r="K20" s="221"/>
      <c r="L20" s="221"/>
      <c r="M20" s="222"/>
      <c r="N20" s="221"/>
    </row>
    <row r="21" spans="1:14" ht="18" customHeight="1" x14ac:dyDescent="0.2">
      <c r="A21" s="74">
        <v>15</v>
      </c>
      <c r="B21" s="60">
        <v>18.170000000000002</v>
      </c>
      <c r="C21" s="45">
        <v>473</v>
      </c>
      <c r="D21" s="147" t="s">
        <v>440</v>
      </c>
      <c r="E21" s="142" t="s">
        <v>359</v>
      </c>
      <c r="F21" s="150" t="s">
        <v>135</v>
      </c>
      <c r="G21" s="19"/>
      <c r="H21" s="21"/>
      <c r="I21" s="19"/>
      <c r="J21" s="21"/>
      <c r="K21" s="22"/>
      <c r="L21" s="22"/>
      <c r="M21" s="5"/>
      <c r="N21" s="21"/>
    </row>
    <row r="22" spans="1:14" ht="18" customHeight="1" thickBot="1" x14ac:dyDescent="0.3">
      <c r="A22" s="74">
        <v>16</v>
      </c>
      <c r="B22" s="60">
        <v>18.18</v>
      </c>
      <c r="C22" s="45">
        <v>162</v>
      </c>
      <c r="D22" s="147" t="s">
        <v>443</v>
      </c>
      <c r="E22" s="144" t="s">
        <v>442</v>
      </c>
      <c r="F22" s="150" t="s">
        <v>108</v>
      </c>
      <c r="G22" s="19"/>
      <c r="H22" s="17" t="s">
        <v>767</v>
      </c>
      <c r="I22" s="19"/>
      <c r="J22" s="19"/>
      <c r="K22" s="5"/>
      <c r="L22" s="5"/>
    </row>
    <row r="23" spans="1:14" ht="18" customHeight="1" thickBot="1" x14ac:dyDescent="0.25">
      <c r="A23" s="74">
        <v>17</v>
      </c>
      <c r="B23" s="60">
        <v>18.190000000000001</v>
      </c>
      <c r="C23" s="45">
        <v>372</v>
      </c>
      <c r="D23" s="147" t="s">
        <v>430</v>
      </c>
      <c r="E23" s="144" t="s">
        <v>437</v>
      </c>
      <c r="F23" s="268" t="s">
        <v>127</v>
      </c>
      <c r="G23" s="19"/>
      <c r="H23" s="62" t="s">
        <v>2</v>
      </c>
      <c r="I23" s="35" t="s">
        <v>8</v>
      </c>
      <c r="J23" s="37">
        <v>1</v>
      </c>
      <c r="K23" s="37">
        <v>2</v>
      </c>
      <c r="L23" s="37">
        <v>3</v>
      </c>
      <c r="M23" s="38"/>
      <c r="N23" s="39" t="s">
        <v>9</v>
      </c>
    </row>
    <row r="24" spans="1:14" ht="18" customHeight="1" x14ac:dyDescent="0.2">
      <c r="A24" s="74">
        <v>18</v>
      </c>
      <c r="B24" s="60">
        <v>18.25</v>
      </c>
      <c r="C24" s="45">
        <v>393</v>
      </c>
      <c r="D24" s="266" t="s">
        <v>454</v>
      </c>
      <c r="E24" s="267" t="s">
        <v>455</v>
      </c>
      <c r="F24" s="268" t="s">
        <v>111</v>
      </c>
      <c r="G24" s="19"/>
      <c r="H24" s="59">
        <v>1</v>
      </c>
      <c r="I24" s="43" t="s">
        <v>10</v>
      </c>
      <c r="J24" s="45">
        <v>22</v>
      </c>
      <c r="K24" s="45">
        <v>22</v>
      </c>
      <c r="L24" s="45">
        <v>21</v>
      </c>
      <c r="M24" s="63"/>
      <c r="N24" s="113">
        <f t="shared" ref="N24:N35" si="1">SUM(I24:M24)</f>
        <v>65</v>
      </c>
    </row>
    <row r="25" spans="1:14" ht="18" customHeight="1" x14ac:dyDescent="0.2">
      <c r="A25" s="74">
        <v>19</v>
      </c>
      <c r="B25" s="60">
        <v>18.309999999999999</v>
      </c>
      <c r="C25" s="45">
        <v>102</v>
      </c>
      <c r="D25" s="174" t="s">
        <v>445</v>
      </c>
      <c r="E25" s="168" t="s">
        <v>389</v>
      </c>
      <c r="F25" s="150" t="s">
        <v>108</v>
      </c>
      <c r="G25" s="19"/>
      <c r="H25" s="6">
        <v>2</v>
      </c>
      <c r="I25" s="169" t="s">
        <v>97</v>
      </c>
      <c r="J25" s="45">
        <v>17</v>
      </c>
      <c r="K25" s="45">
        <v>18</v>
      </c>
      <c r="L25" s="45">
        <v>49</v>
      </c>
      <c r="M25" s="63"/>
      <c r="N25" s="64">
        <f t="shared" si="1"/>
        <v>84</v>
      </c>
    </row>
    <row r="26" spans="1:14" ht="18" customHeight="1" x14ac:dyDescent="0.2">
      <c r="A26" s="74">
        <v>20</v>
      </c>
      <c r="B26" s="60">
        <v>18.41</v>
      </c>
      <c r="C26" s="45">
        <v>368</v>
      </c>
      <c r="D26" s="174" t="s">
        <v>405</v>
      </c>
      <c r="E26" s="309" t="s">
        <v>418</v>
      </c>
      <c r="F26" s="268" t="s">
        <v>124</v>
      </c>
      <c r="G26" s="19"/>
      <c r="H26" s="6">
        <v>3</v>
      </c>
      <c r="I26" s="41" t="s">
        <v>50</v>
      </c>
      <c r="J26" s="45">
        <v>34</v>
      </c>
      <c r="K26" s="45">
        <v>30</v>
      </c>
      <c r="L26" s="45">
        <v>33</v>
      </c>
      <c r="M26" s="63"/>
      <c r="N26" s="64">
        <f t="shared" si="1"/>
        <v>97</v>
      </c>
    </row>
    <row r="27" spans="1:14" ht="18" customHeight="1" x14ac:dyDescent="0.2">
      <c r="A27" s="74">
        <v>21</v>
      </c>
      <c r="B27" s="60">
        <v>18.45</v>
      </c>
      <c r="C27" s="224">
        <v>394</v>
      </c>
      <c r="D27" s="254" t="s">
        <v>738</v>
      </c>
      <c r="E27" s="154" t="s">
        <v>739</v>
      </c>
      <c r="F27" s="175" t="s">
        <v>124</v>
      </c>
      <c r="G27" s="19"/>
      <c r="H27" s="6">
        <v>4</v>
      </c>
      <c r="I27" s="46" t="s">
        <v>51</v>
      </c>
      <c r="J27" s="224">
        <v>30</v>
      </c>
      <c r="K27" s="224">
        <v>60</v>
      </c>
      <c r="L27" s="224">
        <v>31</v>
      </c>
      <c r="M27" s="225"/>
      <c r="N27" s="64">
        <f t="shared" si="1"/>
        <v>121</v>
      </c>
    </row>
    <row r="28" spans="1:14" ht="18" customHeight="1" x14ac:dyDescent="0.2">
      <c r="A28" s="74">
        <v>22</v>
      </c>
      <c r="B28" s="60">
        <v>18.52</v>
      </c>
      <c r="C28" s="224">
        <v>355</v>
      </c>
      <c r="D28" s="266" t="s">
        <v>433</v>
      </c>
      <c r="E28" s="144" t="s">
        <v>408</v>
      </c>
      <c r="F28" s="150" t="s">
        <v>124</v>
      </c>
      <c r="G28" s="19"/>
      <c r="H28" s="6">
        <v>5</v>
      </c>
      <c r="I28" s="46" t="s">
        <v>55</v>
      </c>
      <c r="J28" s="45">
        <v>53</v>
      </c>
      <c r="K28" s="45">
        <v>47</v>
      </c>
      <c r="L28" s="45">
        <v>59</v>
      </c>
      <c r="M28" s="63"/>
      <c r="N28" s="64">
        <f t="shared" si="1"/>
        <v>159</v>
      </c>
    </row>
    <row r="29" spans="1:14" ht="18" customHeight="1" x14ac:dyDescent="0.2">
      <c r="A29" s="74">
        <v>23</v>
      </c>
      <c r="B29" s="60">
        <v>18.59</v>
      </c>
      <c r="C29" s="45">
        <v>395</v>
      </c>
      <c r="D29" s="153" t="s">
        <v>438</v>
      </c>
      <c r="E29" s="146" t="s">
        <v>439</v>
      </c>
      <c r="F29" s="151" t="s">
        <v>124</v>
      </c>
      <c r="G29" s="19"/>
      <c r="H29" s="6">
        <v>6</v>
      </c>
      <c r="I29" s="99" t="s">
        <v>28</v>
      </c>
      <c r="J29" s="45">
        <v>50</v>
      </c>
      <c r="K29" s="224">
        <v>51</v>
      </c>
      <c r="L29" s="45">
        <v>63</v>
      </c>
      <c r="M29" s="225"/>
      <c r="N29" s="64">
        <f t="shared" si="1"/>
        <v>164</v>
      </c>
    </row>
    <row r="30" spans="1:14" ht="18" customHeight="1" x14ac:dyDescent="0.2">
      <c r="A30" s="74">
        <v>24</v>
      </c>
      <c r="B30" s="60">
        <v>19.16</v>
      </c>
      <c r="C30" s="45">
        <v>475</v>
      </c>
      <c r="D30" s="266" t="s">
        <v>451</v>
      </c>
      <c r="E30" s="267" t="s">
        <v>104</v>
      </c>
      <c r="F30" s="268" t="s">
        <v>108</v>
      </c>
      <c r="G30" s="19"/>
      <c r="H30" s="6">
        <v>7</v>
      </c>
      <c r="I30" s="277" t="s">
        <v>57</v>
      </c>
      <c r="J30" s="8">
        <v>82</v>
      </c>
      <c r="K30" s="8">
        <v>62</v>
      </c>
      <c r="L30" s="8">
        <v>68</v>
      </c>
      <c r="M30" s="103"/>
      <c r="N30" s="64">
        <f t="shared" si="1"/>
        <v>212</v>
      </c>
    </row>
    <row r="31" spans="1:14" ht="18" customHeight="1" x14ac:dyDescent="0.2">
      <c r="A31" s="74">
        <v>25</v>
      </c>
      <c r="B31" s="60">
        <v>19.260000000000002</v>
      </c>
      <c r="C31" s="224">
        <v>406</v>
      </c>
      <c r="D31" s="147" t="s">
        <v>446</v>
      </c>
      <c r="E31" s="144" t="s">
        <v>447</v>
      </c>
      <c r="F31" s="268" t="s">
        <v>113</v>
      </c>
      <c r="G31" s="19"/>
      <c r="H31" s="61">
        <v>8</v>
      </c>
      <c r="I31" s="236" t="s">
        <v>62</v>
      </c>
      <c r="J31" s="27">
        <v>114</v>
      </c>
      <c r="K31" s="119">
        <v>72</v>
      </c>
      <c r="L31" s="119">
        <v>91</v>
      </c>
      <c r="M31" s="123"/>
      <c r="N31" s="64">
        <f t="shared" si="1"/>
        <v>277</v>
      </c>
    </row>
    <row r="32" spans="1:14" ht="18" customHeight="1" x14ac:dyDescent="0.2">
      <c r="A32" s="74">
        <v>26</v>
      </c>
      <c r="B32" s="60">
        <v>19.38</v>
      </c>
      <c r="C32" s="45">
        <v>4</v>
      </c>
      <c r="D32" s="147" t="s">
        <v>787</v>
      </c>
      <c r="E32" s="144" t="s">
        <v>107</v>
      </c>
      <c r="F32" s="150" t="s">
        <v>108</v>
      </c>
      <c r="G32" s="19"/>
      <c r="H32" s="61">
        <v>9</v>
      </c>
      <c r="I32" s="194" t="s">
        <v>66</v>
      </c>
      <c r="J32" s="27">
        <v>99</v>
      </c>
      <c r="K32" s="27">
        <v>91</v>
      </c>
      <c r="L32" s="27">
        <v>105</v>
      </c>
      <c r="M32" s="211"/>
      <c r="N32" s="64">
        <f t="shared" si="1"/>
        <v>295</v>
      </c>
    </row>
    <row r="33" spans="1:14" ht="18" customHeight="1" x14ac:dyDescent="0.2">
      <c r="A33" s="74">
        <v>27</v>
      </c>
      <c r="B33" s="45">
        <v>19.489999999999998</v>
      </c>
      <c r="C33" s="224">
        <v>483</v>
      </c>
      <c r="D33" s="181" t="s">
        <v>736</v>
      </c>
      <c r="E33" s="154" t="s">
        <v>737</v>
      </c>
      <c r="F33" s="175" t="s">
        <v>135</v>
      </c>
      <c r="G33" s="19"/>
      <c r="H33" s="6">
        <v>10</v>
      </c>
      <c r="I33" s="194" t="s">
        <v>58</v>
      </c>
      <c r="J33" s="8">
        <v>98</v>
      </c>
      <c r="K33" s="8">
        <v>93</v>
      </c>
      <c r="L33" s="8">
        <v>108</v>
      </c>
      <c r="M33" s="8"/>
      <c r="N33" s="64">
        <f t="shared" si="1"/>
        <v>299</v>
      </c>
    </row>
    <row r="34" spans="1:14" ht="18" customHeight="1" x14ac:dyDescent="0.2">
      <c r="A34" s="74">
        <v>28</v>
      </c>
      <c r="B34" s="60">
        <v>21.3</v>
      </c>
      <c r="C34" s="45">
        <v>375</v>
      </c>
      <c r="D34" s="181" t="s">
        <v>454</v>
      </c>
      <c r="E34" s="154" t="s">
        <v>730</v>
      </c>
      <c r="F34" s="175" t="s">
        <v>135</v>
      </c>
      <c r="G34" s="19"/>
      <c r="H34" s="6">
        <v>11</v>
      </c>
      <c r="I34" s="103" t="s">
        <v>59</v>
      </c>
      <c r="J34" s="8">
        <v>99</v>
      </c>
      <c r="K34" s="8">
        <v>117</v>
      </c>
      <c r="L34" s="8">
        <v>96</v>
      </c>
      <c r="M34" s="103"/>
      <c r="N34" s="64">
        <f t="shared" si="1"/>
        <v>312</v>
      </c>
    </row>
    <row r="35" spans="1:14" ht="18" customHeight="1" thickBot="1" x14ac:dyDescent="0.25">
      <c r="A35" s="74">
        <v>29</v>
      </c>
      <c r="B35" s="60">
        <v>23.07</v>
      </c>
      <c r="C35" s="45">
        <v>384</v>
      </c>
      <c r="D35" s="254" t="s">
        <v>137</v>
      </c>
      <c r="E35" s="154" t="s">
        <v>464</v>
      </c>
      <c r="F35" s="175" t="s">
        <v>303</v>
      </c>
      <c r="G35" s="19"/>
      <c r="H35" s="61">
        <v>12</v>
      </c>
      <c r="I35" s="211" t="s">
        <v>53</v>
      </c>
      <c r="J35" s="27">
        <v>116</v>
      </c>
      <c r="K35" s="119">
        <v>114</v>
      </c>
      <c r="L35" s="119">
        <v>102</v>
      </c>
      <c r="M35" s="123"/>
      <c r="N35" s="219">
        <f t="shared" si="1"/>
        <v>332</v>
      </c>
    </row>
    <row r="36" spans="1:14" ht="18" customHeight="1" x14ac:dyDescent="0.2">
      <c r="A36" s="74">
        <v>30</v>
      </c>
      <c r="B36" s="60">
        <v>23.27</v>
      </c>
      <c r="C36" s="45">
        <v>390</v>
      </c>
      <c r="D36" s="254" t="s">
        <v>716</v>
      </c>
      <c r="E36" s="154" t="s">
        <v>139</v>
      </c>
      <c r="F36" s="175" t="s">
        <v>113</v>
      </c>
      <c r="G36" s="19"/>
      <c r="H36" s="221"/>
      <c r="I36" s="272"/>
      <c r="J36" s="221"/>
      <c r="K36" s="221"/>
      <c r="L36" s="221"/>
      <c r="M36" s="222"/>
      <c r="N36" s="221"/>
    </row>
    <row r="37" spans="1:14" ht="18" customHeight="1" x14ac:dyDescent="0.2">
      <c r="A37" s="276">
        <v>31</v>
      </c>
      <c r="B37" s="24">
        <v>23.52</v>
      </c>
      <c r="C37" s="76">
        <v>377</v>
      </c>
      <c r="D37" s="316" t="s">
        <v>440</v>
      </c>
      <c r="E37" s="290" t="s">
        <v>251</v>
      </c>
      <c r="F37" s="257" t="s">
        <v>113</v>
      </c>
      <c r="G37" s="19"/>
    </row>
    <row r="38" spans="1:14" ht="18" customHeight="1" x14ac:dyDescent="0.2">
      <c r="A38" s="317"/>
      <c r="B38" s="318"/>
      <c r="C38" s="317"/>
      <c r="D38" s="316"/>
      <c r="E38" s="315"/>
      <c r="F38" s="317"/>
      <c r="G38" s="19"/>
      <c r="H38" s="5"/>
      <c r="I38" s="5"/>
      <c r="J38" s="5"/>
      <c r="K38" s="5"/>
      <c r="L38" s="5"/>
      <c r="M38" s="5"/>
      <c r="N38" s="5"/>
    </row>
    <row r="39" spans="1:14" ht="18" customHeight="1" x14ac:dyDescent="0.2">
      <c r="A39" s="21"/>
      <c r="B39" s="30"/>
      <c r="C39" s="21"/>
      <c r="D39" s="311"/>
      <c r="E39" s="52"/>
      <c r="F39" s="22"/>
      <c r="H39" s="21"/>
      <c r="I39" s="19"/>
      <c r="J39" s="21"/>
      <c r="K39" s="22"/>
      <c r="L39" s="22"/>
      <c r="M39" s="5"/>
      <c r="N39" s="21"/>
    </row>
    <row r="40" spans="1:14" x14ac:dyDescent="0.2">
      <c r="C40" s="53"/>
      <c r="D40" s="2"/>
    </row>
    <row r="45" spans="1:14" x14ac:dyDescent="0.2">
      <c r="C45" s="53"/>
      <c r="D45" s="2"/>
    </row>
  </sheetData>
  <sheetProtection selectLockedCells="1" selectUnlockedCells="1"/>
  <pageMargins left="0.75" right="0.75" top="0.35" bottom="0.55000000000000004" header="0.51180555555555551" footer="0.51180555555555551"/>
  <pageSetup paperSize="9" scale="84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85"/>
  <sheetViews>
    <sheetView tabSelected="1" topLeftCell="D1" zoomScaleNormal="100" workbookViewId="0">
      <selection activeCell="E11" sqref="E11"/>
    </sheetView>
  </sheetViews>
  <sheetFormatPr defaultRowHeight="12.75" x14ac:dyDescent="0.2"/>
  <cols>
    <col min="1" max="1" width="6.7109375" customWidth="1"/>
    <col min="2" max="2" width="8.28515625" customWidth="1"/>
    <col min="3" max="3" width="7.140625" customWidth="1"/>
    <col min="4" max="4" width="17.42578125" customWidth="1"/>
    <col min="5" max="5" width="21" customWidth="1"/>
    <col min="6" max="6" width="9" customWidth="1"/>
    <col min="7" max="7" width="8" customWidth="1"/>
    <col min="8" max="8" width="5.5703125" customWidth="1"/>
    <col min="9" max="9" width="4.7109375" customWidth="1"/>
    <col min="10" max="10" width="7.7109375" customWidth="1"/>
    <col min="11" max="11" width="0.140625" customWidth="1"/>
    <col min="12" max="12" width="6" customWidth="1"/>
    <col min="13" max="13" width="14.85546875" customWidth="1"/>
    <col min="14" max="14" width="7.28515625" customWidth="1"/>
    <col min="15" max="15" width="7.140625" customWidth="1"/>
    <col min="16" max="16" width="7.7109375" customWidth="1"/>
    <col min="17" max="17" width="6.85546875" customWidth="1"/>
    <col min="18" max="18" width="5.85546875" customWidth="1"/>
    <col min="19" max="19" width="6.7109375" customWidth="1"/>
    <col min="20" max="20" width="7.7109375" customWidth="1"/>
    <col min="21" max="21" width="4.85546875" customWidth="1"/>
    <col min="22" max="22" width="6.140625" customWidth="1"/>
    <col min="23" max="23" width="12.7109375" customWidth="1"/>
    <col min="25" max="25" width="6.85546875" customWidth="1"/>
    <col min="26" max="26" width="7.28515625" customWidth="1"/>
    <col min="27" max="27" width="6.85546875" customWidth="1"/>
    <col min="28" max="28" width="6.28515625" customWidth="1"/>
    <col min="29" max="29" width="4.5703125" customWidth="1"/>
    <col min="30" max="30" width="7.5703125" customWidth="1"/>
  </cols>
  <sheetData>
    <row r="1" spans="1:30" ht="18" x14ac:dyDescent="0.25">
      <c r="A1" s="1" t="s">
        <v>46</v>
      </c>
      <c r="B1" s="1"/>
      <c r="C1" s="1"/>
      <c r="D1" s="1"/>
      <c r="E1" s="2"/>
    </row>
    <row r="2" spans="1:30" ht="18" x14ac:dyDescent="0.25">
      <c r="A2" s="1" t="s">
        <v>605</v>
      </c>
      <c r="B2" s="1"/>
      <c r="C2" s="1"/>
      <c r="D2" s="1"/>
      <c r="E2" s="1" t="s">
        <v>766</v>
      </c>
    </row>
    <row r="3" spans="1:30" ht="18" x14ac:dyDescent="0.25">
      <c r="E3" s="1"/>
    </row>
    <row r="4" spans="1:30" ht="18" x14ac:dyDescent="0.25">
      <c r="A4" s="1" t="s">
        <v>13</v>
      </c>
      <c r="D4" s="1"/>
    </row>
    <row r="5" spans="1:30" ht="18.75" thickBot="1" x14ac:dyDescent="0.3">
      <c r="A5" s="67"/>
      <c r="B5" s="31"/>
      <c r="L5" s="1" t="s">
        <v>7</v>
      </c>
      <c r="V5" s="1" t="s">
        <v>767</v>
      </c>
    </row>
    <row r="6" spans="1:30" ht="18.75" thickBot="1" x14ac:dyDescent="0.3">
      <c r="A6" s="138" t="s">
        <v>2</v>
      </c>
      <c r="B6" s="139" t="s">
        <v>3</v>
      </c>
      <c r="C6" s="70" t="s">
        <v>4</v>
      </c>
      <c r="D6" s="68" t="s">
        <v>5</v>
      </c>
      <c r="E6" s="69"/>
      <c r="F6" s="70" t="s">
        <v>14</v>
      </c>
      <c r="G6" s="71" t="s">
        <v>15</v>
      </c>
      <c r="H6" s="72" t="s">
        <v>16</v>
      </c>
      <c r="I6" s="72" t="s">
        <v>17</v>
      </c>
      <c r="L6" s="1"/>
      <c r="V6" s="1"/>
    </row>
    <row r="7" spans="1:30" ht="18" customHeight="1" thickBot="1" x14ac:dyDescent="0.25">
      <c r="A7" s="59">
        <v>1</v>
      </c>
      <c r="B7" s="60">
        <v>19.38</v>
      </c>
      <c r="C7" s="45">
        <v>388</v>
      </c>
      <c r="D7" s="322" t="s">
        <v>869</v>
      </c>
      <c r="E7" s="259" t="s">
        <v>830</v>
      </c>
      <c r="F7" s="323" t="s">
        <v>148</v>
      </c>
      <c r="G7" s="260" t="s">
        <v>17</v>
      </c>
      <c r="H7" s="270"/>
      <c r="I7" s="270">
        <v>1</v>
      </c>
      <c r="J7" s="19"/>
      <c r="K7" s="19"/>
      <c r="L7" s="78"/>
      <c r="M7" s="79" t="s">
        <v>8</v>
      </c>
      <c r="N7" s="55"/>
      <c r="O7" s="80">
        <v>1</v>
      </c>
      <c r="P7" s="80">
        <v>2</v>
      </c>
      <c r="Q7" s="80">
        <v>3</v>
      </c>
      <c r="R7" s="80">
        <v>4</v>
      </c>
      <c r="S7" s="81"/>
      <c r="T7" s="56" t="s">
        <v>9</v>
      </c>
      <c r="V7" s="78"/>
      <c r="W7" s="79" t="s">
        <v>8</v>
      </c>
      <c r="X7" s="55"/>
      <c r="Y7" s="80">
        <v>1</v>
      </c>
      <c r="Z7" s="80">
        <v>2</v>
      </c>
      <c r="AA7" s="80">
        <v>3</v>
      </c>
      <c r="AB7" s="80">
        <v>4</v>
      </c>
      <c r="AC7" s="81"/>
      <c r="AD7" s="56" t="s">
        <v>9</v>
      </c>
    </row>
    <row r="8" spans="1:30" ht="18" customHeight="1" thickBot="1" x14ac:dyDescent="0.3">
      <c r="A8" s="6">
        <v>2</v>
      </c>
      <c r="B8" s="8">
        <v>19.47</v>
      </c>
      <c r="C8" s="8">
        <v>661</v>
      </c>
      <c r="D8" s="262" t="s">
        <v>981</v>
      </c>
      <c r="E8" s="255" t="s">
        <v>847</v>
      </c>
      <c r="F8" s="320" t="s">
        <v>145</v>
      </c>
      <c r="G8" s="175" t="s">
        <v>263</v>
      </c>
      <c r="H8" s="270"/>
      <c r="I8" s="270"/>
      <c r="J8" s="19"/>
      <c r="K8" s="19"/>
      <c r="L8" s="78"/>
      <c r="M8" s="83" t="s">
        <v>18</v>
      </c>
      <c r="N8" s="55"/>
      <c r="O8" s="80"/>
      <c r="P8" s="80"/>
      <c r="Q8" s="80"/>
      <c r="R8" s="80"/>
      <c r="S8" s="81"/>
      <c r="T8" s="56"/>
      <c r="V8" s="78"/>
      <c r="W8" s="83" t="s">
        <v>18</v>
      </c>
      <c r="X8" s="55"/>
      <c r="Y8" s="80"/>
      <c r="Z8" s="80"/>
      <c r="AA8" s="80"/>
      <c r="AB8" s="80"/>
      <c r="AC8" s="81"/>
      <c r="AD8" s="56"/>
    </row>
    <row r="9" spans="1:30" ht="18" customHeight="1" x14ac:dyDescent="0.2">
      <c r="A9" s="130">
        <v>3</v>
      </c>
      <c r="B9" s="8">
        <v>19.57</v>
      </c>
      <c r="C9" s="74">
        <v>670</v>
      </c>
      <c r="D9" s="254" t="s">
        <v>852</v>
      </c>
      <c r="E9" s="154" t="s">
        <v>853</v>
      </c>
      <c r="F9" s="265" t="s">
        <v>148</v>
      </c>
      <c r="G9" s="175" t="s">
        <v>478</v>
      </c>
      <c r="H9" s="270">
        <v>1</v>
      </c>
      <c r="I9" s="270"/>
      <c r="J9" s="19"/>
      <c r="K9" s="19"/>
      <c r="L9" s="59">
        <v>1</v>
      </c>
      <c r="M9" s="85" t="s">
        <v>10</v>
      </c>
      <c r="N9" s="86"/>
      <c r="O9" s="87">
        <v>7</v>
      </c>
      <c r="P9" s="87">
        <v>12</v>
      </c>
      <c r="Q9" s="87">
        <v>17</v>
      </c>
      <c r="R9" s="87">
        <v>20</v>
      </c>
      <c r="S9" s="88"/>
      <c r="T9" s="113">
        <f t="shared" ref="T9:T16" si="0">SUM(O9:S9)</f>
        <v>56</v>
      </c>
      <c r="V9" s="59">
        <v>1</v>
      </c>
      <c r="W9" s="85" t="s">
        <v>10</v>
      </c>
      <c r="X9" s="86"/>
      <c r="Y9" s="87">
        <v>35</v>
      </c>
      <c r="Z9" s="87">
        <v>37</v>
      </c>
      <c r="AA9" s="87">
        <v>56</v>
      </c>
      <c r="AB9" s="87"/>
      <c r="AC9" s="88"/>
      <c r="AD9" s="113">
        <f t="shared" ref="AD9:AD16" si="1">SUM(Y9:AC9)</f>
        <v>128</v>
      </c>
    </row>
    <row r="10" spans="1:30" ht="18" customHeight="1" x14ac:dyDescent="0.2">
      <c r="A10" s="6">
        <v>4</v>
      </c>
      <c r="B10" s="8">
        <v>20.09</v>
      </c>
      <c r="C10" s="74">
        <v>485</v>
      </c>
      <c r="D10" s="254" t="s">
        <v>393</v>
      </c>
      <c r="E10" s="154" t="s">
        <v>846</v>
      </c>
      <c r="F10" s="265" t="s">
        <v>148</v>
      </c>
      <c r="G10" s="175" t="s">
        <v>278</v>
      </c>
      <c r="H10" s="270"/>
      <c r="I10" s="73"/>
      <c r="J10" s="19"/>
      <c r="K10" s="19"/>
      <c r="L10" s="6">
        <v>2</v>
      </c>
      <c r="M10" s="41" t="s">
        <v>20</v>
      </c>
      <c r="N10" s="10"/>
      <c r="O10" s="8">
        <v>6</v>
      </c>
      <c r="P10" s="8">
        <v>15</v>
      </c>
      <c r="Q10" s="8">
        <v>16</v>
      </c>
      <c r="R10" s="8">
        <v>23</v>
      </c>
      <c r="S10" s="29"/>
      <c r="T10" s="64">
        <f t="shared" si="0"/>
        <v>60</v>
      </c>
      <c r="V10" s="6">
        <v>2</v>
      </c>
      <c r="W10" s="41" t="s">
        <v>20</v>
      </c>
      <c r="X10" s="10"/>
      <c r="Y10" s="8">
        <v>52</v>
      </c>
      <c r="Z10" s="8">
        <v>48</v>
      </c>
      <c r="AA10" s="8">
        <v>60</v>
      </c>
      <c r="AB10" s="8"/>
      <c r="AC10" s="29"/>
      <c r="AD10" s="64">
        <f t="shared" si="1"/>
        <v>160</v>
      </c>
    </row>
    <row r="11" spans="1:30" ht="18" customHeight="1" x14ac:dyDescent="0.2">
      <c r="A11" s="6">
        <v>5</v>
      </c>
      <c r="B11" s="28">
        <v>20.239999999999998</v>
      </c>
      <c r="C11" s="74">
        <v>476</v>
      </c>
      <c r="D11" s="254" t="s">
        <v>669</v>
      </c>
      <c r="E11" s="154" t="s">
        <v>990</v>
      </c>
      <c r="F11" s="265" t="s">
        <v>105</v>
      </c>
      <c r="G11" s="175" t="s">
        <v>278</v>
      </c>
      <c r="H11" s="270"/>
      <c r="I11" s="270"/>
      <c r="J11" s="5"/>
      <c r="K11" s="19"/>
      <c r="L11" s="6">
        <v>3</v>
      </c>
      <c r="M11" s="41" t="s">
        <v>21</v>
      </c>
      <c r="N11" s="10"/>
      <c r="O11" s="8">
        <v>5</v>
      </c>
      <c r="P11" s="8">
        <v>18</v>
      </c>
      <c r="Q11" s="8">
        <v>28</v>
      </c>
      <c r="R11" s="8">
        <v>29</v>
      </c>
      <c r="S11" s="29"/>
      <c r="T11" s="64">
        <f t="shared" si="0"/>
        <v>80</v>
      </c>
      <c r="V11" s="6">
        <v>3</v>
      </c>
      <c r="W11" s="41" t="s">
        <v>48</v>
      </c>
      <c r="X11" s="10"/>
      <c r="Y11" s="8">
        <v>31</v>
      </c>
      <c r="Z11" s="8">
        <v>33</v>
      </c>
      <c r="AA11" s="8">
        <v>113</v>
      </c>
      <c r="AB11" s="8"/>
      <c r="AC11" s="29"/>
      <c r="AD11" s="64">
        <f t="shared" si="1"/>
        <v>177</v>
      </c>
    </row>
    <row r="12" spans="1:30" ht="18" customHeight="1" x14ac:dyDescent="0.2">
      <c r="A12" s="6">
        <v>6</v>
      </c>
      <c r="B12" s="28">
        <v>20.399999999999999</v>
      </c>
      <c r="C12" s="74">
        <v>666</v>
      </c>
      <c r="D12" s="147" t="s">
        <v>506</v>
      </c>
      <c r="E12" s="144" t="s">
        <v>538</v>
      </c>
      <c r="F12" s="155" t="s">
        <v>282</v>
      </c>
      <c r="G12" s="150" t="s">
        <v>474</v>
      </c>
      <c r="H12" s="73">
        <v>2</v>
      </c>
      <c r="I12" s="73"/>
      <c r="J12" s="19"/>
      <c r="K12" s="19"/>
      <c r="L12" s="6">
        <v>4</v>
      </c>
      <c r="M12" s="41" t="s">
        <v>48</v>
      </c>
      <c r="N12" s="10"/>
      <c r="O12" s="8">
        <v>11</v>
      </c>
      <c r="P12" s="8">
        <v>19</v>
      </c>
      <c r="Q12" s="8">
        <v>36</v>
      </c>
      <c r="R12" s="8">
        <v>47</v>
      </c>
      <c r="S12" s="29"/>
      <c r="T12" s="64">
        <f t="shared" si="0"/>
        <v>113</v>
      </c>
      <c r="V12" s="6">
        <v>4</v>
      </c>
      <c r="W12" s="46" t="s">
        <v>22</v>
      </c>
      <c r="X12" s="10"/>
      <c r="Y12" s="8">
        <v>86</v>
      </c>
      <c r="Z12" s="8">
        <v>98</v>
      </c>
      <c r="AA12" s="8">
        <v>227</v>
      </c>
      <c r="AB12" s="8"/>
      <c r="AC12" s="29"/>
      <c r="AD12" s="64">
        <f t="shared" si="1"/>
        <v>411</v>
      </c>
    </row>
    <row r="13" spans="1:30" ht="18" customHeight="1" x14ac:dyDescent="0.2">
      <c r="A13" s="6">
        <v>7</v>
      </c>
      <c r="B13" s="7">
        <v>20.420000000000002</v>
      </c>
      <c r="C13" s="74">
        <v>677</v>
      </c>
      <c r="D13" s="266" t="s">
        <v>494</v>
      </c>
      <c r="E13" s="144" t="s">
        <v>532</v>
      </c>
      <c r="F13" s="155" t="s">
        <v>108</v>
      </c>
      <c r="G13" s="150" t="s">
        <v>474</v>
      </c>
      <c r="H13" s="270">
        <v>3</v>
      </c>
      <c r="I13" s="73"/>
      <c r="J13" s="19"/>
      <c r="K13" s="19"/>
      <c r="L13" s="6">
        <v>5</v>
      </c>
      <c r="M13" s="41" t="s">
        <v>76</v>
      </c>
      <c r="N13" s="10"/>
      <c r="O13" s="8">
        <v>37</v>
      </c>
      <c r="P13" s="8">
        <v>38</v>
      </c>
      <c r="Q13" s="8">
        <v>42</v>
      </c>
      <c r="R13" s="8">
        <v>44</v>
      </c>
      <c r="S13" s="29"/>
      <c r="T13" s="64">
        <f t="shared" si="0"/>
        <v>161</v>
      </c>
      <c r="V13" s="6">
        <v>5</v>
      </c>
      <c r="W13" s="41" t="s">
        <v>21</v>
      </c>
      <c r="X13" s="10"/>
      <c r="Y13" s="8">
        <v>118</v>
      </c>
      <c r="Z13" s="8">
        <v>217</v>
      </c>
      <c r="AA13" s="8">
        <v>80</v>
      </c>
      <c r="AB13" s="8"/>
      <c r="AC13" s="29"/>
      <c r="AD13" s="64">
        <f t="shared" si="1"/>
        <v>415</v>
      </c>
    </row>
    <row r="14" spans="1:30" ht="18" customHeight="1" x14ac:dyDescent="0.2">
      <c r="A14" s="6">
        <v>8</v>
      </c>
      <c r="B14" s="28">
        <v>20.420000000000002</v>
      </c>
      <c r="C14" s="74">
        <v>735</v>
      </c>
      <c r="D14" s="147" t="s">
        <v>470</v>
      </c>
      <c r="E14" s="144" t="s">
        <v>471</v>
      </c>
      <c r="F14" s="155" t="s">
        <v>132</v>
      </c>
      <c r="G14" s="150" t="s">
        <v>263</v>
      </c>
      <c r="H14" s="270"/>
      <c r="I14" s="73"/>
      <c r="J14" s="19"/>
      <c r="K14" s="19"/>
      <c r="L14" s="6">
        <v>6</v>
      </c>
      <c r="M14" s="46" t="s">
        <v>22</v>
      </c>
      <c r="N14" s="10"/>
      <c r="O14" s="8">
        <v>21</v>
      </c>
      <c r="P14" s="8">
        <v>64</v>
      </c>
      <c r="Q14" s="8">
        <v>65</v>
      </c>
      <c r="R14" s="8">
        <v>77</v>
      </c>
      <c r="S14" s="29"/>
      <c r="T14" s="64">
        <f t="shared" si="0"/>
        <v>227</v>
      </c>
      <c r="V14" s="6">
        <v>6</v>
      </c>
      <c r="W14" s="41" t="s">
        <v>76</v>
      </c>
      <c r="X14" s="10"/>
      <c r="Y14" s="8">
        <v>137</v>
      </c>
      <c r="Z14" s="8">
        <v>168</v>
      </c>
      <c r="AA14" s="8">
        <v>161</v>
      </c>
      <c r="AB14" s="8"/>
      <c r="AC14" s="29"/>
      <c r="AD14" s="64">
        <f t="shared" si="1"/>
        <v>466</v>
      </c>
    </row>
    <row r="15" spans="1:30" ht="18" customHeight="1" x14ac:dyDescent="0.2">
      <c r="A15" s="6">
        <v>9</v>
      </c>
      <c r="B15" s="7">
        <v>20.420000000000002</v>
      </c>
      <c r="C15" s="8">
        <v>681</v>
      </c>
      <c r="D15" s="254" t="s">
        <v>786</v>
      </c>
      <c r="E15" s="154" t="s">
        <v>239</v>
      </c>
      <c r="F15" s="265" t="s">
        <v>148</v>
      </c>
      <c r="G15" s="175" t="s">
        <v>263</v>
      </c>
      <c r="H15" s="270"/>
      <c r="I15" s="270"/>
      <c r="J15" s="19"/>
      <c r="K15" s="19"/>
      <c r="L15" s="6">
        <v>7</v>
      </c>
      <c r="M15" s="41" t="s">
        <v>98</v>
      </c>
      <c r="N15" s="10"/>
      <c r="O15" s="8">
        <v>8</v>
      </c>
      <c r="P15" s="8">
        <v>68</v>
      </c>
      <c r="Q15" s="8">
        <v>73</v>
      </c>
      <c r="R15" s="8">
        <v>79</v>
      </c>
      <c r="S15" s="29"/>
      <c r="T15" s="64">
        <f t="shared" si="0"/>
        <v>228</v>
      </c>
      <c r="V15" s="6">
        <v>7</v>
      </c>
      <c r="W15" s="41" t="s">
        <v>98</v>
      </c>
      <c r="X15" s="10"/>
      <c r="Y15" s="8">
        <v>170</v>
      </c>
      <c r="Z15" s="8">
        <v>202</v>
      </c>
      <c r="AA15" s="8">
        <v>228</v>
      </c>
      <c r="AB15" s="8"/>
      <c r="AC15" s="29"/>
      <c r="AD15" s="64">
        <f t="shared" si="1"/>
        <v>600</v>
      </c>
    </row>
    <row r="16" spans="1:30" ht="18" customHeight="1" x14ac:dyDescent="0.2">
      <c r="A16" s="6">
        <v>10</v>
      </c>
      <c r="B16" s="7">
        <v>20.5</v>
      </c>
      <c r="C16" s="74">
        <v>751</v>
      </c>
      <c r="D16" s="181" t="s">
        <v>583</v>
      </c>
      <c r="E16" s="154" t="s">
        <v>253</v>
      </c>
      <c r="F16" s="265" t="s">
        <v>135</v>
      </c>
      <c r="G16" s="150" t="s">
        <v>278</v>
      </c>
      <c r="H16" s="270"/>
      <c r="I16" s="73"/>
      <c r="J16" s="19"/>
      <c r="K16" s="19"/>
      <c r="L16" s="6">
        <v>8</v>
      </c>
      <c r="M16" s="41" t="s">
        <v>11</v>
      </c>
      <c r="N16" s="10"/>
      <c r="O16" s="8">
        <v>60</v>
      </c>
      <c r="P16" s="8">
        <v>76</v>
      </c>
      <c r="Q16" s="8">
        <v>94</v>
      </c>
      <c r="R16" s="8">
        <v>101</v>
      </c>
      <c r="S16" s="29"/>
      <c r="T16" s="64">
        <f t="shared" si="0"/>
        <v>331</v>
      </c>
      <c r="V16" s="6">
        <v>8</v>
      </c>
      <c r="W16" s="41" t="s">
        <v>11</v>
      </c>
      <c r="X16" s="10"/>
      <c r="Y16" s="8">
        <v>109</v>
      </c>
      <c r="Z16" s="8">
        <v>162</v>
      </c>
      <c r="AA16" s="8">
        <v>331</v>
      </c>
      <c r="AB16" s="8"/>
      <c r="AC16" s="29"/>
      <c r="AD16" s="64">
        <f t="shared" si="1"/>
        <v>602</v>
      </c>
    </row>
    <row r="17" spans="1:30" ht="18" customHeight="1" thickBot="1" x14ac:dyDescent="0.25">
      <c r="A17" s="6">
        <v>11</v>
      </c>
      <c r="B17" s="7">
        <v>20.53</v>
      </c>
      <c r="C17" s="8">
        <v>488</v>
      </c>
      <c r="D17" s="147" t="s">
        <v>460</v>
      </c>
      <c r="E17" s="144" t="s">
        <v>431</v>
      </c>
      <c r="F17" s="155" t="s">
        <v>121</v>
      </c>
      <c r="G17" s="150" t="s">
        <v>17</v>
      </c>
      <c r="H17" s="270"/>
      <c r="I17" s="73">
        <v>2</v>
      </c>
      <c r="J17" s="19"/>
      <c r="K17" s="19"/>
      <c r="L17" s="61"/>
      <c r="M17" s="90"/>
      <c r="N17" s="77"/>
      <c r="O17" s="27"/>
      <c r="P17" s="27"/>
      <c r="Q17" s="27"/>
      <c r="R17" s="27"/>
      <c r="S17" s="91"/>
      <c r="T17" s="50"/>
      <c r="V17" s="61"/>
      <c r="W17" s="90"/>
      <c r="X17" s="77"/>
      <c r="Y17" s="27"/>
      <c r="Z17" s="27"/>
      <c r="AA17" s="27"/>
      <c r="AB17" s="27"/>
      <c r="AC17" s="91"/>
      <c r="AD17" s="50"/>
    </row>
    <row r="18" spans="1:30" ht="18" customHeight="1" thickBot="1" x14ac:dyDescent="0.25">
      <c r="A18" s="6">
        <v>12</v>
      </c>
      <c r="B18" s="7">
        <v>20.54</v>
      </c>
      <c r="C18" s="8">
        <v>668</v>
      </c>
      <c r="D18" s="254" t="s">
        <v>734</v>
      </c>
      <c r="E18" s="154" t="s">
        <v>851</v>
      </c>
      <c r="F18" s="265" t="s">
        <v>108</v>
      </c>
      <c r="G18" s="175" t="s">
        <v>278</v>
      </c>
      <c r="H18" s="270"/>
      <c r="I18" s="270"/>
      <c r="J18" s="19"/>
      <c r="K18" s="19"/>
      <c r="L18" s="93" t="s">
        <v>2</v>
      </c>
      <c r="M18" s="94" t="s">
        <v>8</v>
      </c>
      <c r="N18" s="36"/>
      <c r="O18" s="37">
        <v>1</v>
      </c>
      <c r="P18" s="37">
        <v>2</v>
      </c>
      <c r="Q18" s="37">
        <v>3</v>
      </c>
      <c r="R18" s="37"/>
      <c r="S18" s="95"/>
      <c r="T18" s="96" t="s">
        <v>9</v>
      </c>
      <c r="V18" s="93" t="s">
        <v>2</v>
      </c>
      <c r="W18" s="94" t="s">
        <v>8</v>
      </c>
      <c r="X18" s="36"/>
      <c r="Y18" s="37">
        <v>1</v>
      </c>
      <c r="Z18" s="37">
        <v>2</v>
      </c>
      <c r="AA18" s="37">
        <v>3</v>
      </c>
      <c r="AB18" s="37">
        <v>4</v>
      </c>
      <c r="AC18" s="95"/>
      <c r="AD18" s="96" t="s">
        <v>9</v>
      </c>
    </row>
    <row r="19" spans="1:30" ht="18" customHeight="1" thickBot="1" x14ac:dyDescent="0.3">
      <c r="A19" s="6">
        <v>13</v>
      </c>
      <c r="B19" s="28">
        <v>20.56</v>
      </c>
      <c r="C19" s="8">
        <v>676</v>
      </c>
      <c r="D19" s="254" t="s">
        <v>531</v>
      </c>
      <c r="E19" s="154" t="s">
        <v>857</v>
      </c>
      <c r="F19" s="265" t="s">
        <v>145</v>
      </c>
      <c r="G19" s="175" t="s">
        <v>263</v>
      </c>
      <c r="H19" s="270"/>
      <c r="I19" s="270"/>
      <c r="J19" s="5"/>
      <c r="K19" s="19"/>
      <c r="L19" s="93"/>
      <c r="M19" s="97" t="s">
        <v>23</v>
      </c>
      <c r="N19" s="36"/>
      <c r="O19" s="37"/>
      <c r="P19" s="37"/>
      <c r="Q19" s="37"/>
      <c r="R19" s="37"/>
      <c r="S19" s="95"/>
      <c r="T19" s="96" t="s">
        <v>1</v>
      </c>
      <c r="V19" s="93"/>
      <c r="W19" s="97" t="s">
        <v>23</v>
      </c>
      <c r="X19" s="36"/>
      <c r="Y19" s="37"/>
      <c r="Z19" s="37"/>
      <c r="AA19" s="37"/>
      <c r="AB19" s="37"/>
      <c r="AC19" s="95"/>
      <c r="AD19" s="96" t="s">
        <v>1</v>
      </c>
    </row>
    <row r="20" spans="1:30" ht="18" customHeight="1" x14ac:dyDescent="0.2">
      <c r="A20" s="6">
        <v>14</v>
      </c>
      <c r="B20" s="7">
        <v>20.57</v>
      </c>
      <c r="C20" s="8">
        <v>404</v>
      </c>
      <c r="D20" s="147" t="s">
        <v>479</v>
      </c>
      <c r="E20" s="144" t="s">
        <v>129</v>
      </c>
      <c r="F20" s="155" t="s">
        <v>145</v>
      </c>
      <c r="G20" s="150" t="s">
        <v>474</v>
      </c>
      <c r="H20" s="270">
        <v>4</v>
      </c>
      <c r="I20" s="73"/>
      <c r="J20" s="19"/>
      <c r="K20" s="19"/>
      <c r="L20" s="6">
        <v>1</v>
      </c>
      <c r="M20" s="243" t="s">
        <v>49</v>
      </c>
      <c r="N20" s="10"/>
      <c r="O20" s="100">
        <v>1</v>
      </c>
      <c r="P20" s="8">
        <v>3</v>
      </c>
      <c r="Q20" s="8">
        <v>4</v>
      </c>
      <c r="R20" s="48"/>
      <c r="S20" s="326"/>
      <c r="T20" s="113">
        <f t="shared" ref="T20:T48" si="2">SUM(O20:S20)</f>
        <v>8</v>
      </c>
      <c r="V20" s="6">
        <v>1</v>
      </c>
      <c r="W20" s="243" t="s">
        <v>49</v>
      </c>
      <c r="X20" s="10"/>
      <c r="Y20" s="100">
        <v>87</v>
      </c>
      <c r="Z20" s="8">
        <v>76</v>
      </c>
      <c r="AA20" s="8">
        <v>8</v>
      </c>
      <c r="AB20" s="103"/>
      <c r="AC20" s="29"/>
      <c r="AD20" s="113">
        <f t="shared" ref="AD20:AD47" si="3">SUM(Y20:AC20)</f>
        <v>171</v>
      </c>
    </row>
    <row r="21" spans="1:30" ht="18" customHeight="1" x14ac:dyDescent="0.2">
      <c r="A21" s="6">
        <v>15</v>
      </c>
      <c r="B21" s="28">
        <v>21.01</v>
      </c>
      <c r="C21" s="74">
        <v>692</v>
      </c>
      <c r="D21" s="147" t="s">
        <v>499</v>
      </c>
      <c r="E21" s="142" t="s">
        <v>500</v>
      </c>
      <c r="F21" s="155" t="s">
        <v>282</v>
      </c>
      <c r="G21" s="150" t="s">
        <v>474</v>
      </c>
      <c r="H21" s="270">
        <v>5</v>
      </c>
      <c r="I21" s="73"/>
      <c r="J21" s="19"/>
      <c r="K21" s="19"/>
      <c r="L21" s="6">
        <v>2</v>
      </c>
      <c r="M21" s="244" t="s">
        <v>554</v>
      </c>
      <c r="N21" s="10"/>
      <c r="O21" s="100">
        <v>2</v>
      </c>
      <c r="P21" s="8">
        <v>13</v>
      </c>
      <c r="Q21" s="8">
        <v>14</v>
      </c>
      <c r="R21" s="103"/>
      <c r="S21" s="29"/>
      <c r="T21" s="64">
        <f t="shared" si="2"/>
        <v>29</v>
      </c>
      <c r="V21" s="6">
        <v>2</v>
      </c>
      <c r="W21" s="101" t="s">
        <v>55</v>
      </c>
      <c r="X21" s="10"/>
      <c r="Y21" s="8">
        <v>75</v>
      </c>
      <c r="Z21" s="8">
        <v>65</v>
      </c>
      <c r="AA21" s="8">
        <v>86</v>
      </c>
      <c r="AB21" s="8"/>
      <c r="AC21" s="29"/>
      <c r="AD21" s="64">
        <f t="shared" si="3"/>
        <v>226</v>
      </c>
    </row>
    <row r="22" spans="1:30" ht="18" customHeight="1" x14ac:dyDescent="0.2">
      <c r="A22" s="6">
        <v>16</v>
      </c>
      <c r="B22" s="7">
        <v>21.04</v>
      </c>
      <c r="C22" s="8">
        <v>662</v>
      </c>
      <c r="D22" s="254" t="s">
        <v>848</v>
      </c>
      <c r="E22" s="154" t="s">
        <v>849</v>
      </c>
      <c r="F22" s="265" t="s">
        <v>282</v>
      </c>
      <c r="G22" s="175" t="s">
        <v>278</v>
      </c>
      <c r="H22" s="270"/>
      <c r="I22" s="270"/>
      <c r="J22" s="5"/>
      <c r="K22" s="19"/>
      <c r="L22" s="6">
        <v>3</v>
      </c>
      <c r="M22" s="295" t="s">
        <v>73</v>
      </c>
      <c r="N22" s="10"/>
      <c r="O22" s="8">
        <v>9</v>
      </c>
      <c r="P22" s="8">
        <v>24</v>
      </c>
      <c r="Q22" s="8">
        <v>25</v>
      </c>
      <c r="R22" s="8"/>
      <c r="S22" s="29"/>
      <c r="T22" s="64">
        <f t="shared" si="2"/>
        <v>58</v>
      </c>
      <c r="V22" s="6">
        <v>3</v>
      </c>
      <c r="W22" s="244" t="s">
        <v>554</v>
      </c>
      <c r="X22" s="10"/>
      <c r="Y22" s="100">
        <v>141</v>
      </c>
      <c r="Z22" s="8">
        <v>113</v>
      </c>
      <c r="AA22" s="8">
        <v>29</v>
      </c>
      <c r="AB22" s="103"/>
      <c r="AC22" s="29"/>
      <c r="AD22" s="64">
        <f t="shared" si="3"/>
        <v>283</v>
      </c>
    </row>
    <row r="23" spans="1:30" ht="18" customHeight="1" x14ac:dyDescent="0.2">
      <c r="A23" s="6">
        <v>17</v>
      </c>
      <c r="B23" s="8">
        <v>21.07</v>
      </c>
      <c r="C23" s="8">
        <v>405</v>
      </c>
      <c r="D23" s="266" t="s">
        <v>465</v>
      </c>
      <c r="E23" s="144" t="s">
        <v>466</v>
      </c>
      <c r="F23" s="155" t="s">
        <v>108</v>
      </c>
      <c r="G23" s="150" t="s">
        <v>17</v>
      </c>
      <c r="H23" s="270"/>
      <c r="I23" s="73">
        <v>3</v>
      </c>
      <c r="J23" s="19"/>
      <c r="K23" s="19"/>
      <c r="L23" s="6">
        <v>4</v>
      </c>
      <c r="M23" s="41" t="s">
        <v>100</v>
      </c>
      <c r="N23" s="10"/>
      <c r="O23" s="100">
        <v>10</v>
      </c>
      <c r="P23" s="8">
        <v>31</v>
      </c>
      <c r="Q23" s="8">
        <v>33</v>
      </c>
      <c r="R23" s="103"/>
      <c r="S23" s="29"/>
      <c r="T23" s="64">
        <f t="shared" si="2"/>
        <v>74</v>
      </c>
      <c r="V23" s="6">
        <v>4</v>
      </c>
      <c r="W23" s="41" t="s">
        <v>100</v>
      </c>
      <c r="X23" s="10"/>
      <c r="Y23" s="100">
        <v>126</v>
      </c>
      <c r="Z23" s="8">
        <v>87</v>
      </c>
      <c r="AA23" s="8">
        <v>74</v>
      </c>
      <c r="AB23" s="103"/>
      <c r="AC23" s="29"/>
      <c r="AD23" s="64">
        <f t="shared" si="3"/>
        <v>287</v>
      </c>
    </row>
    <row r="24" spans="1:30" ht="18" customHeight="1" x14ac:dyDescent="0.2">
      <c r="A24" s="6">
        <v>18</v>
      </c>
      <c r="B24" s="7">
        <v>21.09</v>
      </c>
      <c r="C24" s="8">
        <v>734</v>
      </c>
      <c r="D24" s="254" t="s">
        <v>467</v>
      </c>
      <c r="E24" s="154" t="s">
        <v>865</v>
      </c>
      <c r="F24" s="265" t="s">
        <v>105</v>
      </c>
      <c r="G24" s="175" t="s">
        <v>278</v>
      </c>
      <c r="H24" s="270"/>
      <c r="I24" s="270"/>
      <c r="J24" s="5"/>
      <c r="K24" s="19"/>
      <c r="L24" s="6">
        <v>5</v>
      </c>
      <c r="M24" s="101" t="s">
        <v>55</v>
      </c>
      <c r="N24" s="10"/>
      <c r="O24" s="100">
        <v>22</v>
      </c>
      <c r="P24" s="8">
        <v>30</v>
      </c>
      <c r="Q24" s="8">
        <v>34</v>
      </c>
      <c r="R24" s="103"/>
      <c r="S24" s="29"/>
      <c r="T24" s="64">
        <f t="shared" si="2"/>
        <v>86</v>
      </c>
      <c r="V24" s="6">
        <v>5</v>
      </c>
      <c r="W24" s="41" t="s">
        <v>50</v>
      </c>
      <c r="X24" s="10"/>
      <c r="Y24" s="8">
        <v>108</v>
      </c>
      <c r="Z24" s="8">
        <v>136</v>
      </c>
      <c r="AA24" s="8">
        <v>98</v>
      </c>
      <c r="AB24" s="8"/>
      <c r="AC24" s="29"/>
      <c r="AD24" s="64">
        <f t="shared" si="3"/>
        <v>342</v>
      </c>
    </row>
    <row r="25" spans="1:30" ht="18" customHeight="1" x14ac:dyDescent="0.2">
      <c r="A25" s="6">
        <v>19</v>
      </c>
      <c r="B25" s="7">
        <v>21.1</v>
      </c>
      <c r="C25" s="8">
        <v>139</v>
      </c>
      <c r="D25" s="173" t="s">
        <v>462</v>
      </c>
      <c r="E25" s="168" t="s">
        <v>463</v>
      </c>
      <c r="F25" s="155" t="s">
        <v>121</v>
      </c>
      <c r="G25" s="150" t="s">
        <v>17</v>
      </c>
      <c r="H25" s="73"/>
      <c r="I25" s="73">
        <v>4</v>
      </c>
      <c r="J25" s="19"/>
      <c r="K25" s="19"/>
      <c r="L25" s="6">
        <v>6</v>
      </c>
      <c r="M25" s="41" t="s">
        <v>50</v>
      </c>
      <c r="N25" s="10"/>
      <c r="O25" s="100">
        <v>27</v>
      </c>
      <c r="P25" s="8">
        <v>32</v>
      </c>
      <c r="Q25" s="8">
        <v>39</v>
      </c>
      <c r="R25" s="103"/>
      <c r="S25" s="29"/>
      <c r="T25" s="64">
        <f t="shared" si="2"/>
        <v>98</v>
      </c>
      <c r="V25" s="6">
        <v>6</v>
      </c>
      <c r="W25" s="101" t="s">
        <v>58</v>
      </c>
      <c r="X25" s="10"/>
      <c r="Y25" s="8">
        <v>116</v>
      </c>
      <c r="Z25" s="8">
        <v>115</v>
      </c>
      <c r="AA25" s="8">
        <v>145</v>
      </c>
      <c r="AB25" s="8"/>
      <c r="AC25" s="29"/>
      <c r="AD25" s="64">
        <f t="shared" si="3"/>
        <v>376</v>
      </c>
    </row>
    <row r="26" spans="1:30" ht="18" customHeight="1" x14ac:dyDescent="0.2">
      <c r="A26" s="6">
        <v>20</v>
      </c>
      <c r="B26" s="8">
        <v>21.18</v>
      </c>
      <c r="C26" s="8">
        <v>492</v>
      </c>
      <c r="D26" s="174" t="s">
        <v>420</v>
      </c>
      <c r="E26" s="309" t="s">
        <v>519</v>
      </c>
      <c r="F26" s="268" t="s">
        <v>108</v>
      </c>
      <c r="G26" s="150" t="s">
        <v>278</v>
      </c>
      <c r="H26" s="73"/>
      <c r="I26" s="73"/>
      <c r="J26" s="5"/>
      <c r="K26" s="19"/>
      <c r="L26" s="6">
        <v>7</v>
      </c>
      <c r="M26" s="101" t="s">
        <v>58</v>
      </c>
      <c r="N26" s="10"/>
      <c r="O26" s="8">
        <v>41</v>
      </c>
      <c r="P26" s="8">
        <v>51</v>
      </c>
      <c r="Q26" s="8">
        <v>53</v>
      </c>
      <c r="R26" s="8"/>
      <c r="S26" s="29"/>
      <c r="T26" s="64">
        <f t="shared" si="2"/>
        <v>145</v>
      </c>
      <c r="V26" s="6">
        <v>7</v>
      </c>
      <c r="W26" s="99" t="s">
        <v>63</v>
      </c>
      <c r="X26" s="10"/>
      <c r="Y26" s="8">
        <v>123</v>
      </c>
      <c r="Z26" s="8">
        <v>90</v>
      </c>
      <c r="AA26" s="8">
        <v>169</v>
      </c>
      <c r="AB26" s="8"/>
      <c r="AC26" s="29"/>
      <c r="AD26" s="64">
        <f t="shared" si="3"/>
        <v>382</v>
      </c>
    </row>
    <row r="27" spans="1:30" ht="18" customHeight="1" x14ac:dyDescent="0.2">
      <c r="A27" s="6">
        <v>21</v>
      </c>
      <c r="B27" s="8">
        <v>21.19</v>
      </c>
      <c r="C27" s="8">
        <v>708</v>
      </c>
      <c r="D27" s="147" t="s">
        <v>510</v>
      </c>
      <c r="E27" s="142" t="s">
        <v>511</v>
      </c>
      <c r="F27" s="150" t="s">
        <v>303</v>
      </c>
      <c r="G27" s="150" t="s">
        <v>478</v>
      </c>
      <c r="H27" s="73">
        <v>6</v>
      </c>
      <c r="I27" s="73"/>
      <c r="J27" s="5"/>
      <c r="K27" s="19"/>
      <c r="L27" s="6">
        <v>8</v>
      </c>
      <c r="M27" s="41" t="s">
        <v>78</v>
      </c>
      <c r="N27" s="10"/>
      <c r="O27" s="8">
        <v>52</v>
      </c>
      <c r="P27" s="8">
        <v>57</v>
      </c>
      <c r="Q27" s="8">
        <v>59</v>
      </c>
      <c r="R27" s="8"/>
      <c r="S27" s="29"/>
      <c r="T27" s="64">
        <f t="shared" si="2"/>
        <v>168</v>
      </c>
      <c r="V27" s="6">
        <v>8</v>
      </c>
      <c r="W27" s="99" t="s">
        <v>61</v>
      </c>
      <c r="X27" s="10"/>
      <c r="Y27" s="100">
        <v>202</v>
      </c>
      <c r="Z27" s="8">
        <v>142</v>
      </c>
      <c r="AA27" s="8">
        <v>177</v>
      </c>
      <c r="AB27" s="8"/>
      <c r="AC27" s="29"/>
      <c r="AD27" s="64">
        <f t="shared" si="3"/>
        <v>521</v>
      </c>
    </row>
    <row r="28" spans="1:30" ht="18" customHeight="1" x14ac:dyDescent="0.2">
      <c r="A28" s="130">
        <v>22</v>
      </c>
      <c r="B28" s="7">
        <v>21.22</v>
      </c>
      <c r="C28" s="8">
        <v>689</v>
      </c>
      <c r="D28" s="266" t="s">
        <v>503</v>
      </c>
      <c r="E28" s="267" t="s">
        <v>501</v>
      </c>
      <c r="F28" s="268" t="s">
        <v>108</v>
      </c>
      <c r="G28" s="268" t="s">
        <v>278</v>
      </c>
      <c r="H28" s="73"/>
      <c r="I28" s="73"/>
      <c r="J28" s="5"/>
      <c r="K28" s="19"/>
      <c r="L28" s="61">
        <v>9</v>
      </c>
      <c r="M28" s="102" t="s">
        <v>63</v>
      </c>
      <c r="N28" s="77"/>
      <c r="O28" s="119">
        <v>49</v>
      </c>
      <c r="P28" s="27">
        <v>50</v>
      </c>
      <c r="Q28" s="27">
        <v>70</v>
      </c>
      <c r="R28" s="27"/>
      <c r="S28" s="91"/>
      <c r="T28" s="64">
        <f t="shared" si="2"/>
        <v>169</v>
      </c>
      <c r="V28" s="61">
        <v>9</v>
      </c>
      <c r="W28" s="102" t="s">
        <v>74</v>
      </c>
      <c r="X28" s="77"/>
      <c r="Y28" s="27">
        <v>185</v>
      </c>
      <c r="Z28" s="27">
        <v>152</v>
      </c>
      <c r="AA28" s="27">
        <v>228</v>
      </c>
      <c r="AB28" s="27"/>
      <c r="AC28" s="91"/>
      <c r="AD28" s="64">
        <f t="shared" si="3"/>
        <v>565</v>
      </c>
    </row>
    <row r="29" spans="1:30" ht="18" customHeight="1" x14ac:dyDescent="0.2">
      <c r="A29" s="6">
        <v>23</v>
      </c>
      <c r="B29" s="27">
        <v>21.24</v>
      </c>
      <c r="C29" s="74">
        <v>691</v>
      </c>
      <c r="D29" s="266" t="s">
        <v>496</v>
      </c>
      <c r="E29" s="144" t="s">
        <v>497</v>
      </c>
      <c r="F29" s="150" t="s">
        <v>282</v>
      </c>
      <c r="G29" s="150" t="s">
        <v>474</v>
      </c>
      <c r="H29" s="270">
        <v>7</v>
      </c>
      <c r="I29" s="73"/>
      <c r="J29" s="5"/>
      <c r="K29" s="19"/>
      <c r="L29" s="6">
        <v>10</v>
      </c>
      <c r="M29" s="99" t="s">
        <v>61</v>
      </c>
      <c r="N29" s="10"/>
      <c r="O29" s="8">
        <v>54</v>
      </c>
      <c r="P29" s="8">
        <v>61</v>
      </c>
      <c r="Q29" s="8">
        <v>62</v>
      </c>
      <c r="R29" s="8"/>
      <c r="S29" s="8"/>
      <c r="T29" s="64">
        <f t="shared" si="2"/>
        <v>177</v>
      </c>
      <c r="V29" s="6">
        <v>10</v>
      </c>
      <c r="W29" s="101" t="s">
        <v>81</v>
      </c>
      <c r="X29" s="10"/>
      <c r="Y29" s="8">
        <v>222</v>
      </c>
      <c r="Z29" s="8">
        <v>185</v>
      </c>
      <c r="AA29" s="8">
        <v>295</v>
      </c>
      <c r="AB29" s="8"/>
      <c r="AC29" s="103"/>
      <c r="AD29" s="64">
        <f t="shared" si="3"/>
        <v>702</v>
      </c>
    </row>
    <row r="30" spans="1:30" ht="18" customHeight="1" x14ac:dyDescent="0.2">
      <c r="A30" s="6">
        <v>24</v>
      </c>
      <c r="B30" s="7">
        <v>21.25</v>
      </c>
      <c r="C30" s="8">
        <v>389</v>
      </c>
      <c r="D30" s="254" t="s">
        <v>379</v>
      </c>
      <c r="E30" s="154" t="s">
        <v>830</v>
      </c>
      <c r="F30" s="175" t="s">
        <v>148</v>
      </c>
      <c r="G30" s="175" t="s">
        <v>278</v>
      </c>
      <c r="H30" s="270"/>
      <c r="I30" s="73"/>
      <c r="J30" s="5"/>
      <c r="K30" s="19"/>
      <c r="L30" s="6">
        <v>11</v>
      </c>
      <c r="M30" s="99" t="s">
        <v>74</v>
      </c>
      <c r="N30" s="10"/>
      <c r="O30" s="8">
        <v>71</v>
      </c>
      <c r="P30" s="8">
        <v>74</v>
      </c>
      <c r="Q30" s="8">
        <v>83</v>
      </c>
      <c r="R30" s="8"/>
      <c r="S30" s="8"/>
      <c r="T30" s="64">
        <f t="shared" si="2"/>
        <v>228</v>
      </c>
      <c r="V30" s="6">
        <v>11</v>
      </c>
      <c r="W30" s="41" t="s">
        <v>78</v>
      </c>
      <c r="X30" s="10"/>
      <c r="Y30" s="8">
        <v>184</v>
      </c>
      <c r="Z30" s="8">
        <v>363</v>
      </c>
      <c r="AA30" s="8">
        <v>168</v>
      </c>
      <c r="AB30" s="8"/>
      <c r="AC30" s="8"/>
      <c r="AD30" s="64">
        <f t="shared" si="3"/>
        <v>715</v>
      </c>
    </row>
    <row r="31" spans="1:30" ht="18" customHeight="1" x14ac:dyDescent="0.2">
      <c r="A31" s="6">
        <v>25</v>
      </c>
      <c r="B31" s="7">
        <v>21.4</v>
      </c>
      <c r="C31" s="8">
        <v>682</v>
      </c>
      <c r="D31" s="254" t="s">
        <v>859</v>
      </c>
      <c r="E31" s="154" t="s">
        <v>860</v>
      </c>
      <c r="F31" s="175" t="s">
        <v>148</v>
      </c>
      <c r="G31" s="175" t="s">
        <v>278</v>
      </c>
      <c r="H31" s="270"/>
      <c r="I31" s="270"/>
      <c r="J31" s="5"/>
      <c r="K31" s="19"/>
      <c r="L31" s="6">
        <v>12</v>
      </c>
      <c r="M31" s="101" t="s">
        <v>83</v>
      </c>
      <c r="N31" s="10"/>
      <c r="O31" s="8">
        <v>69</v>
      </c>
      <c r="P31" s="8">
        <v>80</v>
      </c>
      <c r="Q31" s="8">
        <v>81</v>
      </c>
      <c r="R31" s="8"/>
      <c r="S31" s="8"/>
      <c r="T31" s="64">
        <f t="shared" si="2"/>
        <v>230</v>
      </c>
      <c r="V31" s="6">
        <v>12</v>
      </c>
      <c r="W31" s="101" t="s">
        <v>83</v>
      </c>
      <c r="X31" s="10"/>
      <c r="Y31" s="100">
        <v>228</v>
      </c>
      <c r="Z31" s="8">
        <v>261</v>
      </c>
      <c r="AA31" s="8">
        <v>230</v>
      </c>
      <c r="AB31" s="48"/>
      <c r="AC31" s="232"/>
      <c r="AD31" s="64">
        <f t="shared" si="3"/>
        <v>719</v>
      </c>
    </row>
    <row r="32" spans="1:30" ht="18" customHeight="1" x14ac:dyDescent="0.2">
      <c r="A32" s="6">
        <v>26</v>
      </c>
      <c r="B32" s="28">
        <v>21.41</v>
      </c>
      <c r="C32" s="74">
        <v>482</v>
      </c>
      <c r="D32" s="266" t="s">
        <v>480</v>
      </c>
      <c r="E32" s="144" t="s">
        <v>481</v>
      </c>
      <c r="F32" s="150" t="s">
        <v>103</v>
      </c>
      <c r="G32" s="150" t="s">
        <v>474</v>
      </c>
      <c r="H32" s="73">
        <v>8</v>
      </c>
      <c r="I32" s="73"/>
      <c r="J32" s="5"/>
      <c r="K32" s="19"/>
      <c r="L32" s="6">
        <v>13</v>
      </c>
      <c r="M32" s="101" t="s">
        <v>59</v>
      </c>
      <c r="N32" s="10"/>
      <c r="O32" s="8">
        <v>45</v>
      </c>
      <c r="P32" s="8">
        <v>67</v>
      </c>
      <c r="Q32" s="8">
        <v>136</v>
      </c>
      <c r="R32" s="8"/>
      <c r="S32" s="8"/>
      <c r="T32" s="64">
        <f t="shared" si="2"/>
        <v>248</v>
      </c>
      <c r="V32" s="6">
        <v>13</v>
      </c>
      <c r="W32" s="295" t="s">
        <v>73</v>
      </c>
      <c r="X32" s="10"/>
      <c r="Y32" s="100">
        <v>333</v>
      </c>
      <c r="Z32" s="8">
        <v>339</v>
      </c>
      <c r="AA32" s="8">
        <v>58</v>
      </c>
      <c r="AB32" s="103"/>
      <c r="AC32" s="8"/>
      <c r="AD32" s="64">
        <f t="shared" si="3"/>
        <v>730</v>
      </c>
    </row>
    <row r="33" spans="1:30" ht="18" customHeight="1" x14ac:dyDescent="0.2">
      <c r="A33" s="6">
        <v>27</v>
      </c>
      <c r="B33" s="8">
        <v>21.49</v>
      </c>
      <c r="C33" s="8">
        <v>748</v>
      </c>
      <c r="D33" s="266" t="s">
        <v>434</v>
      </c>
      <c r="E33" s="144" t="s">
        <v>184</v>
      </c>
      <c r="F33" s="150" t="s">
        <v>113</v>
      </c>
      <c r="G33" s="150" t="s">
        <v>478</v>
      </c>
      <c r="H33" s="73">
        <v>9</v>
      </c>
      <c r="I33" s="73"/>
      <c r="J33" s="5"/>
      <c r="K33" s="19"/>
      <c r="L33" s="6">
        <v>14</v>
      </c>
      <c r="M33" s="99" t="s">
        <v>24</v>
      </c>
      <c r="N33" s="10"/>
      <c r="O33" s="8">
        <v>72</v>
      </c>
      <c r="P33" s="8">
        <v>96</v>
      </c>
      <c r="Q33" s="8">
        <v>98</v>
      </c>
      <c r="R33" s="8"/>
      <c r="S33" s="8"/>
      <c r="T33" s="64">
        <f t="shared" si="2"/>
        <v>266</v>
      </c>
      <c r="V33" s="6">
        <v>14</v>
      </c>
      <c r="W33" s="101" t="s">
        <v>68</v>
      </c>
      <c r="X33" s="10"/>
      <c r="Y33" s="100">
        <v>209</v>
      </c>
      <c r="Z33" s="8">
        <v>261</v>
      </c>
      <c r="AA33" s="8">
        <v>269</v>
      </c>
      <c r="AB33" s="103"/>
      <c r="AC33" s="8"/>
      <c r="AD33" s="64">
        <f t="shared" si="3"/>
        <v>739</v>
      </c>
    </row>
    <row r="34" spans="1:30" ht="18" customHeight="1" x14ac:dyDescent="0.2">
      <c r="A34" s="6">
        <v>28</v>
      </c>
      <c r="B34" s="7">
        <v>21.5</v>
      </c>
      <c r="C34" s="8">
        <v>710</v>
      </c>
      <c r="D34" s="147" t="s">
        <v>441</v>
      </c>
      <c r="E34" s="144" t="s">
        <v>488</v>
      </c>
      <c r="F34" s="150" t="s">
        <v>105</v>
      </c>
      <c r="G34" s="150" t="s">
        <v>278</v>
      </c>
      <c r="H34" s="137"/>
      <c r="I34" s="137"/>
      <c r="J34" s="5"/>
      <c r="K34" s="19"/>
      <c r="L34" s="6">
        <v>15</v>
      </c>
      <c r="M34" s="101" t="s">
        <v>68</v>
      </c>
      <c r="N34" s="10"/>
      <c r="O34" s="100">
        <v>86</v>
      </c>
      <c r="P34" s="8">
        <v>88</v>
      </c>
      <c r="Q34" s="8">
        <v>95</v>
      </c>
      <c r="R34" s="103"/>
      <c r="S34" s="8"/>
      <c r="T34" s="64">
        <f t="shared" si="2"/>
        <v>269</v>
      </c>
      <c r="V34" s="6">
        <v>15</v>
      </c>
      <c r="W34" s="99" t="s">
        <v>24</v>
      </c>
      <c r="X34" s="10"/>
      <c r="Y34" s="8">
        <v>365</v>
      </c>
      <c r="Z34" s="8">
        <v>144</v>
      </c>
      <c r="AA34" s="8">
        <v>266</v>
      </c>
      <c r="AB34" s="8"/>
      <c r="AC34" s="8"/>
      <c r="AD34" s="64">
        <f t="shared" si="3"/>
        <v>775</v>
      </c>
    </row>
    <row r="35" spans="1:30" ht="18" customHeight="1" x14ac:dyDescent="0.2">
      <c r="A35" s="6">
        <v>29</v>
      </c>
      <c r="B35" s="28">
        <v>21.52</v>
      </c>
      <c r="C35" s="8">
        <v>124</v>
      </c>
      <c r="D35" s="266" t="s">
        <v>287</v>
      </c>
      <c r="E35" s="267" t="s">
        <v>456</v>
      </c>
      <c r="F35" s="268" t="s">
        <v>105</v>
      </c>
      <c r="G35" s="268" t="s">
        <v>17</v>
      </c>
      <c r="H35" s="73"/>
      <c r="I35" s="73">
        <v>5</v>
      </c>
      <c r="J35" s="5"/>
      <c r="K35" s="19"/>
      <c r="L35" s="6">
        <v>16</v>
      </c>
      <c r="M35" s="99" t="s">
        <v>751</v>
      </c>
      <c r="N35" s="10"/>
      <c r="O35" s="100">
        <v>82</v>
      </c>
      <c r="P35" s="8">
        <v>90</v>
      </c>
      <c r="Q35" s="8">
        <v>105</v>
      </c>
      <c r="R35" s="103"/>
      <c r="S35" s="8"/>
      <c r="T35" s="64">
        <f t="shared" si="2"/>
        <v>277</v>
      </c>
      <c r="V35" s="6">
        <v>16</v>
      </c>
      <c r="W35" s="99" t="s">
        <v>66</v>
      </c>
      <c r="X35" s="10"/>
      <c r="Y35" s="100">
        <v>193</v>
      </c>
      <c r="Z35" s="8">
        <v>217</v>
      </c>
      <c r="AA35" s="8">
        <v>387</v>
      </c>
      <c r="AB35" s="103"/>
      <c r="AC35" s="8"/>
      <c r="AD35" s="64">
        <f t="shared" si="3"/>
        <v>797</v>
      </c>
    </row>
    <row r="36" spans="1:30" ht="18" customHeight="1" x14ac:dyDescent="0.2">
      <c r="A36" s="6">
        <v>30</v>
      </c>
      <c r="B36" s="7">
        <v>21.54</v>
      </c>
      <c r="C36" s="74">
        <v>493</v>
      </c>
      <c r="D36" s="266" t="s">
        <v>404</v>
      </c>
      <c r="E36" s="144" t="s">
        <v>227</v>
      </c>
      <c r="F36" s="150" t="s">
        <v>108</v>
      </c>
      <c r="G36" s="150" t="s">
        <v>17</v>
      </c>
      <c r="H36" s="73"/>
      <c r="I36" s="73">
        <v>6</v>
      </c>
      <c r="J36" s="5"/>
      <c r="K36" s="19"/>
      <c r="L36" s="6">
        <v>17</v>
      </c>
      <c r="M36" s="101" t="s">
        <v>80</v>
      </c>
      <c r="N36" s="10"/>
      <c r="O36" s="100">
        <v>58</v>
      </c>
      <c r="P36" s="8">
        <v>110</v>
      </c>
      <c r="Q36" s="8">
        <v>112</v>
      </c>
      <c r="R36" s="48"/>
      <c r="S36" s="232"/>
      <c r="T36" s="64">
        <f t="shared" si="2"/>
        <v>280</v>
      </c>
      <c r="V36" s="6" t="s">
        <v>982</v>
      </c>
      <c r="W36" s="101" t="s">
        <v>80</v>
      </c>
      <c r="X36" s="10"/>
      <c r="Y36" s="100">
        <v>298</v>
      </c>
      <c r="Z36" s="8">
        <v>228</v>
      </c>
      <c r="AA36" s="8">
        <v>280</v>
      </c>
      <c r="AB36" s="103"/>
      <c r="AC36" s="8"/>
      <c r="AD36" s="64">
        <f t="shared" si="3"/>
        <v>806</v>
      </c>
    </row>
    <row r="37" spans="1:30" ht="18" customHeight="1" x14ac:dyDescent="0.2">
      <c r="A37" s="6">
        <v>31</v>
      </c>
      <c r="B37" s="7">
        <v>21.57</v>
      </c>
      <c r="C37" s="8">
        <v>675</v>
      </c>
      <c r="D37" s="254" t="s">
        <v>856</v>
      </c>
      <c r="E37" s="154" t="s">
        <v>849</v>
      </c>
      <c r="F37" s="175" t="s">
        <v>135</v>
      </c>
      <c r="G37" s="175" t="s">
        <v>278</v>
      </c>
      <c r="H37" s="270"/>
      <c r="I37" s="270"/>
      <c r="J37" s="19"/>
      <c r="K37" s="19"/>
      <c r="L37" s="6">
        <v>18</v>
      </c>
      <c r="M37" s="375" t="s">
        <v>84</v>
      </c>
      <c r="N37" s="10"/>
      <c r="O37" s="100">
        <v>87</v>
      </c>
      <c r="P37" s="8">
        <v>89</v>
      </c>
      <c r="Q37" s="8">
        <v>116</v>
      </c>
      <c r="R37" s="103"/>
      <c r="S37" s="8"/>
      <c r="T37" s="64">
        <f t="shared" si="2"/>
        <v>292</v>
      </c>
      <c r="V37" s="6" t="s">
        <v>982</v>
      </c>
      <c r="W37" s="99" t="s">
        <v>751</v>
      </c>
      <c r="X37" s="10"/>
      <c r="Y37" s="8">
        <v>249</v>
      </c>
      <c r="Z37" s="8">
        <v>280</v>
      </c>
      <c r="AA37" s="8">
        <v>277</v>
      </c>
      <c r="AB37" s="8"/>
      <c r="AC37" s="8"/>
      <c r="AD37" s="64">
        <f t="shared" si="3"/>
        <v>806</v>
      </c>
    </row>
    <row r="38" spans="1:30" ht="18" customHeight="1" x14ac:dyDescent="0.2">
      <c r="A38" s="6">
        <v>32</v>
      </c>
      <c r="B38" s="28">
        <v>22.14</v>
      </c>
      <c r="C38" s="74">
        <v>740</v>
      </c>
      <c r="D38" s="181" t="s">
        <v>753</v>
      </c>
      <c r="E38" s="154" t="s">
        <v>568</v>
      </c>
      <c r="F38" s="175" t="s">
        <v>113</v>
      </c>
      <c r="G38" s="150" t="s">
        <v>474</v>
      </c>
      <c r="H38" s="270">
        <v>10</v>
      </c>
      <c r="I38" s="73"/>
      <c r="J38" s="19"/>
      <c r="K38" s="19"/>
      <c r="L38" s="167">
        <v>19</v>
      </c>
      <c r="M38" s="293" t="s">
        <v>81</v>
      </c>
      <c r="N38" s="77"/>
      <c r="O38" s="27">
        <v>85</v>
      </c>
      <c r="P38" s="27">
        <v>102</v>
      </c>
      <c r="Q38" s="27">
        <v>108</v>
      </c>
      <c r="R38" s="27"/>
      <c r="S38" s="27"/>
      <c r="T38" s="92">
        <f t="shared" si="2"/>
        <v>295</v>
      </c>
      <c r="V38" s="167">
        <v>19</v>
      </c>
      <c r="W38" s="102" t="s">
        <v>77</v>
      </c>
      <c r="X38" s="77"/>
      <c r="Y38" s="119">
        <v>261</v>
      </c>
      <c r="Z38" s="27">
        <v>246</v>
      </c>
      <c r="AA38" s="27">
        <v>306</v>
      </c>
      <c r="AB38" s="211"/>
      <c r="AC38" s="27"/>
      <c r="AD38" s="92">
        <f t="shared" si="3"/>
        <v>813</v>
      </c>
    </row>
    <row r="39" spans="1:30" ht="18" customHeight="1" x14ac:dyDescent="0.2">
      <c r="A39" s="130">
        <v>33</v>
      </c>
      <c r="B39" s="7">
        <v>22.17</v>
      </c>
      <c r="C39" s="8">
        <v>402</v>
      </c>
      <c r="D39" s="153" t="s">
        <v>485</v>
      </c>
      <c r="E39" s="146" t="s">
        <v>486</v>
      </c>
      <c r="F39" s="151" t="s">
        <v>135</v>
      </c>
      <c r="G39" s="151" t="s">
        <v>474</v>
      </c>
      <c r="H39" s="270">
        <v>11</v>
      </c>
      <c r="I39" s="73"/>
      <c r="J39" s="19"/>
      <c r="K39" s="19"/>
      <c r="L39" s="373">
        <v>20</v>
      </c>
      <c r="M39" s="223" t="s">
        <v>77</v>
      </c>
      <c r="N39" s="143"/>
      <c r="O39" s="150">
        <v>78</v>
      </c>
      <c r="P39" s="150">
        <v>92</v>
      </c>
      <c r="Q39" s="150">
        <v>136</v>
      </c>
      <c r="R39" s="150"/>
      <c r="S39" s="150"/>
      <c r="T39" s="202">
        <f t="shared" si="2"/>
        <v>306</v>
      </c>
      <c r="V39" s="203">
        <v>20</v>
      </c>
      <c r="W39" s="279" t="s">
        <v>84</v>
      </c>
      <c r="X39" s="143"/>
      <c r="Y39" s="175">
        <v>269</v>
      </c>
      <c r="Z39" s="150">
        <v>301</v>
      </c>
      <c r="AA39" s="150">
        <v>292</v>
      </c>
      <c r="AB39" s="204"/>
      <c r="AC39" s="150"/>
      <c r="AD39" s="202">
        <f t="shared" si="3"/>
        <v>862</v>
      </c>
    </row>
    <row r="40" spans="1:30" ht="18" customHeight="1" x14ac:dyDescent="0.2">
      <c r="A40" s="130">
        <v>34</v>
      </c>
      <c r="B40" s="7">
        <v>22.2</v>
      </c>
      <c r="C40" s="8">
        <v>667</v>
      </c>
      <c r="D40" s="181" t="s">
        <v>415</v>
      </c>
      <c r="E40" s="142" t="s">
        <v>748</v>
      </c>
      <c r="F40" s="175" t="s">
        <v>108</v>
      </c>
      <c r="G40" s="150" t="s">
        <v>478</v>
      </c>
      <c r="H40" s="270">
        <v>12</v>
      </c>
      <c r="I40" s="73"/>
      <c r="J40" s="19"/>
      <c r="K40" s="19"/>
      <c r="L40" s="373">
        <v>21</v>
      </c>
      <c r="M40" s="207" t="s">
        <v>87</v>
      </c>
      <c r="N40" s="143"/>
      <c r="O40" s="175">
        <v>91</v>
      </c>
      <c r="P40" s="150">
        <v>107</v>
      </c>
      <c r="Q40" s="150">
        <v>111</v>
      </c>
      <c r="R40" s="204"/>
      <c r="S40" s="150"/>
      <c r="T40" s="202">
        <f t="shared" si="2"/>
        <v>309</v>
      </c>
      <c r="V40" s="203">
        <v>21</v>
      </c>
      <c r="W40" s="207" t="s">
        <v>70</v>
      </c>
      <c r="X40" s="143"/>
      <c r="Y40" s="175">
        <v>265</v>
      </c>
      <c r="Z40" s="150">
        <v>291</v>
      </c>
      <c r="AA40" s="150">
        <v>310</v>
      </c>
      <c r="AB40" s="204"/>
      <c r="AC40" s="150"/>
      <c r="AD40" s="202">
        <f t="shared" si="3"/>
        <v>866</v>
      </c>
    </row>
    <row r="41" spans="1:30" ht="18" customHeight="1" x14ac:dyDescent="0.2">
      <c r="A41" s="6">
        <v>35</v>
      </c>
      <c r="B41" s="8">
        <v>22.28</v>
      </c>
      <c r="C41" s="8">
        <v>663</v>
      </c>
      <c r="D41" s="254" t="s">
        <v>745</v>
      </c>
      <c r="E41" s="154" t="s">
        <v>850</v>
      </c>
      <c r="F41" s="175" t="s">
        <v>103</v>
      </c>
      <c r="G41" s="175" t="s">
        <v>478</v>
      </c>
      <c r="H41" s="270">
        <v>13</v>
      </c>
      <c r="I41" s="270"/>
      <c r="J41" s="19"/>
      <c r="K41" s="19"/>
      <c r="L41" s="373">
        <v>22</v>
      </c>
      <c r="M41" s="207" t="s">
        <v>70</v>
      </c>
      <c r="N41" s="143"/>
      <c r="O41" s="175">
        <v>97</v>
      </c>
      <c r="P41" s="150">
        <v>104</v>
      </c>
      <c r="Q41" s="150">
        <v>109</v>
      </c>
      <c r="R41" s="204"/>
      <c r="S41" s="150"/>
      <c r="T41" s="202">
        <f t="shared" si="2"/>
        <v>310</v>
      </c>
      <c r="V41" s="203">
        <v>22</v>
      </c>
      <c r="W41" s="207" t="s">
        <v>85</v>
      </c>
      <c r="X41" s="143"/>
      <c r="Y41" s="150">
        <v>310</v>
      </c>
      <c r="Z41" s="150">
        <v>228</v>
      </c>
      <c r="AA41" s="150">
        <v>385</v>
      </c>
      <c r="AB41" s="150"/>
      <c r="AC41" s="150"/>
      <c r="AD41" s="202">
        <f t="shared" si="3"/>
        <v>923</v>
      </c>
    </row>
    <row r="42" spans="1:30" ht="18" customHeight="1" x14ac:dyDescent="0.2">
      <c r="A42" s="6">
        <v>36</v>
      </c>
      <c r="B42" s="28">
        <v>22.31</v>
      </c>
      <c r="C42" s="8">
        <v>484</v>
      </c>
      <c r="D42" s="147" t="s">
        <v>412</v>
      </c>
      <c r="E42" s="142" t="s">
        <v>219</v>
      </c>
      <c r="F42" s="150" t="s">
        <v>121</v>
      </c>
      <c r="G42" s="150" t="s">
        <v>17</v>
      </c>
      <c r="H42" s="270"/>
      <c r="I42" s="73">
        <v>7</v>
      </c>
      <c r="J42" s="19"/>
      <c r="K42" s="19"/>
      <c r="L42" s="373">
        <v>23</v>
      </c>
      <c r="M42" s="207" t="s">
        <v>764</v>
      </c>
      <c r="N42" s="143"/>
      <c r="O42" s="175">
        <v>106</v>
      </c>
      <c r="P42" s="150">
        <v>117</v>
      </c>
      <c r="Q42" s="150">
        <v>136</v>
      </c>
      <c r="R42" s="204"/>
      <c r="S42" s="150"/>
      <c r="T42" s="202">
        <f t="shared" si="2"/>
        <v>359</v>
      </c>
      <c r="V42" s="203">
        <v>23</v>
      </c>
      <c r="W42" s="207" t="s">
        <v>59</v>
      </c>
      <c r="X42" s="143"/>
      <c r="Y42" s="175">
        <v>358</v>
      </c>
      <c r="Z42" s="150">
        <v>355</v>
      </c>
      <c r="AA42" s="150">
        <v>248</v>
      </c>
      <c r="AB42" s="204"/>
      <c r="AC42" s="150"/>
      <c r="AD42" s="202">
        <f t="shared" si="3"/>
        <v>961</v>
      </c>
    </row>
    <row r="43" spans="1:30" ht="18" customHeight="1" x14ac:dyDescent="0.2">
      <c r="A43" s="6">
        <v>37</v>
      </c>
      <c r="B43" s="7">
        <v>22.32</v>
      </c>
      <c r="C43" s="8">
        <v>752</v>
      </c>
      <c r="D43" s="147" t="s">
        <v>522</v>
      </c>
      <c r="E43" s="144" t="s">
        <v>318</v>
      </c>
      <c r="F43" s="150" t="s">
        <v>282</v>
      </c>
      <c r="G43" s="150" t="s">
        <v>478</v>
      </c>
      <c r="H43" s="270">
        <v>14</v>
      </c>
      <c r="I43" s="73"/>
      <c r="J43" s="19"/>
      <c r="K43" s="19"/>
      <c r="L43" s="373">
        <v>24</v>
      </c>
      <c r="M43" s="207" t="s">
        <v>89</v>
      </c>
      <c r="N43" s="226"/>
      <c r="O43" s="150">
        <v>119</v>
      </c>
      <c r="P43" s="150">
        <v>123</v>
      </c>
      <c r="Q43" s="150">
        <v>124</v>
      </c>
      <c r="R43" s="150"/>
      <c r="S43" s="150"/>
      <c r="T43" s="202">
        <f t="shared" si="2"/>
        <v>366</v>
      </c>
      <c r="V43" s="203">
        <v>24</v>
      </c>
      <c r="W43" s="207" t="s">
        <v>764</v>
      </c>
      <c r="X43" s="143"/>
      <c r="Y43" s="150">
        <v>292</v>
      </c>
      <c r="Z43" s="150">
        <v>336</v>
      </c>
      <c r="AA43" s="150">
        <v>359</v>
      </c>
      <c r="AB43" s="150"/>
      <c r="AC43" s="150"/>
      <c r="AD43" s="202">
        <f t="shared" si="3"/>
        <v>987</v>
      </c>
    </row>
    <row r="44" spans="1:30" ht="18" customHeight="1" x14ac:dyDescent="0.2">
      <c r="A44" s="130">
        <v>38</v>
      </c>
      <c r="B44" s="8">
        <v>22.37</v>
      </c>
      <c r="C44" s="8">
        <v>402</v>
      </c>
      <c r="D44" s="181" t="s">
        <v>740</v>
      </c>
      <c r="E44" s="154" t="s">
        <v>757</v>
      </c>
      <c r="F44" s="175" t="s">
        <v>282</v>
      </c>
      <c r="G44" s="150" t="s">
        <v>478</v>
      </c>
      <c r="H44" s="73">
        <v>15</v>
      </c>
      <c r="I44" s="73"/>
      <c r="J44" s="19"/>
      <c r="K44" s="19"/>
      <c r="L44" s="373">
        <v>25</v>
      </c>
      <c r="M44" s="207" t="s">
        <v>90</v>
      </c>
      <c r="N44" s="143"/>
      <c r="O44" s="150">
        <v>118</v>
      </c>
      <c r="P44" s="150">
        <v>125</v>
      </c>
      <c r="Q44" s="150">
        <v>136</v>
      </c>
      <c r="R44" s="150"/>
      <c r="S44" s="150"/>
      <c r="T44" s="202">
        <f t="shared" si="2"/>
        <v>379</v>
      </c>
      <c r="V44" s="203">
        <v>25</v>
      </c>
      <c r="W44" s="207" t="s">
        <v>87</v>
      </c>
      <c r="X44" s="143"/>
      <c r="Y44" s="175">
        <v>330</v>
      </c>
      <c r="Z44" s="150">
        <v>392</v>
      </c>
      <c r="AA44" s="150">
        <v>309</v>
      </c>
      <c r="AB44" s="206"/>
      <c r="AC44" s="205"/>
      <c r="AD44" s="202">
        <f t="shared" si="3"/>
        <v>1031</v>
      </c>
    </row>
    <row r="45" spans="1:30" ht="18" customHeight="1" x14ac:dyDescent="0.2">
      <c r="A45" s="6">
        <v>39</v>
      </c>
      <c r="B45" s="7">
        <v>22.44</v>
      </c>
      <c r="C45" s="8">
        <v>698</v>
      </c>
      <c r="D45" s="254" t="s">
        <v>861</v>
      </c>
      <c r="E45" s="154" t="s">
        <v>775</v>
      </c>
      <c r="F45" s="175" t="s">
        <v>113</v>
      </c>
      <c r="G45" s="175" t="s">
        <v>278</v>
      </c>
      <c r="H45" s="270"/>
      <c r="I45" s="270"/>
      <c r="J45" s="19"/>
      <c r="K45" s="19"/>
      <c r="L45" s="373">
        <v>26</v>
      </c>
      <c r="M45" s="207" t="s">
        <v>85</v>
      </c>
      <c r="N45" s="143"/>
      <c r="O45" s="150">
        <v>113</v>
      </c>
      <c r="P45" s="150">
        <v>136</v>
      </c>
      <c r="Q45" s="150">
        <v>136</v>
      </c>
      <c r="R45" s="150"/>
      <c r="S45" s="204"/>
      <c r="T45" s="202">
        <f t="shared" si="2"/>
        <v>385</v>
      </c>
      <c r="V45" s="203">
        <v>26</v>
      </c>
      <c r="W45" s="207" t="s">
        <v>90</v>
      </c>
      <c r="X45" s="143"/>
      <c r="Y45" s="175">
        <v>333</v>
      </c>
      <c r="Z45" s="150">
        <v>360</v>
      </c>
      <c r="AA45" s="150">
        <v>379</v>
      </c>
      <c r="AB45" s="204"/>
      <c r="AC45" s="150"/>
      <c r="AD45" s="202">
        <f t="shared" si="3"/>
        <v>1072</v>
      </c>
    </row>
    <row r="46" spans="1:30" ht="18" customHeight="1" x14ac:dyDescent="0.2">
      <c r="A46" s="6">
        <v>40</v>
      </c>
      <c r="B46" s="7">
        <v>22.45</v>
      </c>
      <c r="C46" s="74">
        <v>490</v>
      </c>
      <c r="D46" s="254" t="s">
        <v>428</v>
      </c>
      <c r="E46" s="154" t="s">
        <v>805</v>
      </c>
      <c r="F46" s="175" t="s">
        <v>145</v>
      </c>
      <c r="G46" s="175" t="s">
        <v>17</v>
      </c>
      <c r="H46" s="270"/>
      <c r="I46" s="270">
        <v>8</v>
      </c>
      <c r="J46" s="19"/>
      <c r="K46" s="19"/>
      <c r="L46" s="373">
        <v>27</v>
      </c>
      <c r="M46" s="223" t="s">
        <v>66</v>
      </c>
      <c r="N46" s="143"/>
      <c r="O46" s="175">
        <v>115</v>
      </c>
      <c r="P46" s="150">
        <v>136</v>
      </c>
      <c r="Q46" s="150">
        <v>136</v>
      </c>
      <c r="R46" s="204"/>
      <c r="S46" s="150"/>
      <c r="T46" s="202">
        <f t="shared" si="2"/>
        <v>387</v>
      </c>
      <c r="V46" s="203">
        <v>27</v>
      </c>
      <c r="W46" s="229" t="s">
        <v>88</v>
      </c>
      <c r="X46" s="230"/>
      <c r="Y46" s="175">
        <v>317</v>
      </c>
      <c r="Z46" s="150">
        <v>380</v>
      </c>
      <c r="AA46" s="150">
        <v>392</v>
      </c>
      <c r="AB46" s="204"/>
      <c r="AC46" s="150"/>
      <c r="AD46" s="202">
        <f t="shared" si="3"/>
        <v>1089</v>
      </c>
    </row>
    <row r="47" spans="1:30" ht="18" customHeight="1" thickBot="1" x14ac:dyDescent="0.25">
      <c r="A47" s="6">
        <v>41</v>
      </c>
      <c r="B47" s="7">
        <v>22.48</v>
      </c>
      <c r="C47" s="8">
        <v>699</v>
      </c>
      <c r="D47" s="147" t="s">
        <v>517</v>
      </c>
      <c r="E47" s="144" t="s">
        <v>518</v>
      </c>
      <c r="F47" s="150" t="s">
        <v>108</v>
      </c>
      <c r="G47" s="150" t="s">
        <v>474</v>
      </c>
      <c r="H47" s="73">
        <v>16</v>
      </c>
      <c r="I47" s="73"/>
      <c r="J47" s="19"/>
      <c r="K47" s="19"/>
      <c r="L47" s="373">
        <v>28</v>
      </c>
      <c r="M47" s="229" t="s">
        <v>88</v>
      </c>
      <c r="N47" s="230"/>
      <c r="O47" s="175">
        <v>120</v>
      </c>
      <c r="P47" s="150">
        <v>136</v>
      </c>
      <c r="Q47" s="150">
        <v>136</v>
      </c>
      <c r="R47" s="204"/>
      <c r="S47" s="150"/>
      <c r="T47" s="202">
        <f t="shared" si="2"/>
        <v>392</v>
      </c>
      <c r="V47" s="281">
        <v>28</v>
      </c>
      <c r="W47" s="282" t="s">
        <v>89</v>
      </c>
      <c r="X47" s="327"/>
      <c r="Y47" s="257">
        <v>372</v>
      </c>
      <c r="Z47" s="263">
        <v>426</v>
      </c>
      <c r="AA47" s="263">
        <v>366</v>
      </c>
      <c r="AB47" s="328"/>
      <c r="AC47" s="329"/>
      <c r="AD47" s="283">
        <f t="shared" si="3"/>
        <v>1164</v>
      </c>
    </row>
    <row r="48" spans="1:30" ht="18" customHeight="1" thickBot="1" x14ac:dyDescent="0.25">
      <c r="A48" s="6">
        <v>42</v>
      </c>
      <c r="B48" s="8">
        <v>22.51</v>
      </c>
      <c r="C48" s="8">
        <v>470</v>
      </c>
      <c r="D48" s="147" t="s">
        <v>495</v>
      </c>
      <c r="E48" s="144" t="s">
        <v>187</v>
      </c>
      <c r="F48" s="150" t="s">
        <v>282</v>
      </c>
      <c r="G48" s="150" t="s">
        <v>477</v>
      </c>
      <c r="H48" s="270">
        <v>17</v>
      </c>
      <c r="I48" s="73"/>
      <c r="J48" s="19"/>
      <c r="K48" s="19"/>
      <c r="L48" s="374">
        <v>29</v>
      </c>
      <c r="M48" s="376" t="s">
        <v>75</v>
      </c>
      <c r="N48" s="327"/>
      <c r="O48" s="263">
        <v>122</v>
      </c>
      <c r="P48" s="263">
        <v>136</v>
      </c>
      <c r="Q48" s="263">
        <v>136</v>
      </c>
      <c r="R48" s="263"/>
      <c r="S48" s="263"/>
      <c r="T48" s="283">
        <f t="shared" si="2"/>
        <v>394</v>
      </c>
      <c r="V48" s="284"/>
      <c r="W48" s="330"/>
      <c r="X48" s="285"/>
      <c r="Y48" s="286"/>
      <c r="Z48" s="284"/>
      <c r="AA48" s="284"/>
      <c r="AB48" s="285"/>
      <c r="AC48" s="284"/>
      <c r="AD48" s="284"/>
    </row>
    <row r="49" spans="1:30" ht="18" customHeight="1" x14ac:dyDescent="0.2">
      <c r="A49" s="6">
        <v>43</v>
      </c>
      <c r="B49" s="7">
        <v>22.54</v>
      </c>
      <c r="C49" s="8">
        <v>481</v>
      </c>
      <c r="D49" s="174" t="s">
        <v>482</v>
      </c>
      <c r="E49" s="168" t="s">
        <v>483</v>
      </c>
      <c r="F49" s="149" t="s">
        <v>103</v>
      </c>
      <c r="G49" s="149" t="s">
        <v>474</v>
      </c>
      <c r="H49" s="73">
        <v>18</v>
      </c>
      <c r="I49" s="73"/>
      <c r="J49" s="19"/>
      <c r="K49" s="19"/>
      <c r="L49" s="284"/>
      <c r="M49" s="330"/>
      <c r="N49" s="285"/>
      <c r="O49" s="284"/>
      <c r="P49" s="284"/>
      <c r="Q49" s="284"/>
      <c r="R49" s="284"/>
      <c r="S49" s="284"/>
      <c r="T49" s="284"/>
      <c r="V49" s="21"/>
      <c r="W49" s="19"/>
      <c r="X49" s="19"/>
      <c r="Y49" s="22"/>
      <c r="Z49" s="21"/>
      <c r="AA49" s="21"/>
      <c r="AB49" s="19"/>
      <c r="AC49" s="21"/>
      <c r="AD49" s="21"/>
    </row>
    <row r="50" spans="1:30" ht="18" customHeight="1" x14ac:dyDescent="0.2">
      <c r="A50" s="6">
        <v>44</v>
      </c>
      <c r="B50" s="8">
        <v>22.55</v>
      </c>
      <c r="C50" s="8">
        <v>702</v>
      </c>
      <c r="D50" s="173" t="s">
        <v>504</v>
      </c>
      <c r="E50" s="168" t="s">
        <v>505</v>
      </c>
      <c r="F50" s="149" t="s">
        <v>282</v>
      </c>
      <c r="G50" s="149" t="s">
        <v>278</v>
      </c>
      <c r="H50" s="270"/>
      <c r="I50" s="73"/>
      <c r="J50" s="19"/>
      <c r="K50" s="19"/>
      <c r="L50" s="21"/>
      <c r="M50" s="193"/>
      <c r="N50" s="19"/>
      <c r="O50" s="22"/>
      <c r="P50" s="21"/>
      <c r="Q50" s="21"/>
      <c r="R50" s="19"/>
      <c r="S50" s="21"/>
      <c r="T50" s="21"/>
      <c r="V50" s="21"/>
      <c r="W50" s="193"/>
      <c r="X50" s="19"/>
      <c r="Y50" s="21"/>
      <c r="Z50" s="21"/>
      <c r="AA50" s="21"/>
      <c r="AB50" s="21"/>
      <c r="AC50" s="21"/>
      <c r="AD50" s="21"/>
    </row>
    <row r="51" spans="1:30" ht="18" customHeight="1" x14ac:dyDescent="0.25">
      <c r="A51" s="6">
        <v>45</v>
      </c>
      <c r="B51" s="7">
        <v>23.34</v>
      </c>
      <c r="C51" s="8">
        <v>474</v>
      </c>
      <c r="D51" s="254" t="s">
        <v>744</v>
      </c>
      <c r="E51" s="154" t="s">
        <v>359</v>
      </c>
      <c r="F51" s="175" t="s">
        <v>135</v>
      </c>
      <c r="G51" s="175" t="s">
        <v>474</v>
      </c>
      <c r="H51" s="270">
        <v>19</v>
      </c>
      <c r="I51" s="73"/>
      <c r="J51" s="19"/>
      <c r="K51" s="19"/>
      <c r="L51" s="1" t="s">
        <v>25</v>
      </c>
      <c r="V51" s="1" t="s">
        <v>25</v>
      </c>
    </row>
    <row r="52" spans="1:30" ht="18" customHeight="1" thickBot="1" x14ac:dyDescent="0.25">
      <c r="A52" s="82">
        <v>46</v>
      </c>
      <c r="B52" s="28">
        <v>23.43</v>
      </c>
      <c r="C52" s="74">
        <v>709</v>
      </c>
      <c r="D52" s="254" t="s">
        <v>580</v>
      </c>
      <c r="E52" s="154" t="s">
        <v>829</v>
      </c>
      <c r="F52" s="175" t="s">
        <v>145</v>
      </c>
      <c r="G52" s="175" t="s">
        <v>263</v>
      </c>
      <c r="H52" s="270"/>
      <c r="I52" s="270"/>
      <c r="J52" s="19"/>
      <c r="K52" s="19"/>
    </row>
    <row r="53" spans="1:30" ht="18" customHeight="1" thickBot="1" x14ac:dyDescent="0.25">
      <c r="A53" s="6">
        <v>47</v>
      </c>
      <c r="B53" s="8">
        <v>23.45</v>
      </c>
      <c r="C53" s="8">
        <v>148</v>
      </c>
      <c r="D53" s="254" t="s">
        <v>403</v>
      </c>
      <c r="E53" s="154" t="s">
        <v>163</v>
      </c>
      <c r="F53" s="175" t="s">
        <v>121</v>
      </c>
      <c r="G53" s="175" t="s">
        <v>17</v>
      </c>
      <c r="H53" s="73"/>
      <c r="I53" s="73">
        <v>9</v>
      </c>
      <c r="J53" s="19"/>
      <c r="K53" s="19"/>
      <c r="L53" s="34" t="s">
        <v>2</v>
      </c>
      <c r="M53" s="79" t="s">
        <v>8</v>
      </c>
      <c r="N53" s="55"/>
      <c r="O53" s="80">
        <v>1</v>
      </c>
      <c r="P53" s="80">
        <v>2</v>
      </c>
      <c r="Q53" s="80">
        <v>3</v>
      </c>
      <c r="R53" s="80"/>
      <c r="S53" s="81"/>
      <c r="T53" s="56" t="s">
        <v>9</v>
      </c>
      <c r="V53" s="34" t="s">
        <v>2</v>
      </c>
      <c r="W53" s="79" t="s">
        <v>8</v>
      </c>
      <c r="X53" s="55"/>
      <c r="Y53" s="80">
        <v>1</v>
      </c>
      <c r="Z53" s="80">
        <v>2</v>
      </c>
      <c r="AA53" s="80">
        <v>3</v>
      </c>
      <c r="AB53" s="80">
        <v>4</v>
      </c>
      <c r="AC53" s="81"/>
      <c r="AD53" s="56" t="s">
        <v>9</v>
      </c>
    </row>
    <row r="54" spans="1:30" ht="18" customHeight="1" thickBot="1" x14ac:dyDescent="0.3">
      <c r="A54" s="6">
        <v>48</v>
      </c>
      <c r="B54" s="28">
        <v>23.49</v>
      </c>
      <c r="C54" s="8">
        <v>106</v>
      </c>
      <c r="D54" s="266" t="s">
        <v>376</v>
      </c>
      <c r="E54" s="144" t="s">
        <v>104</v>
      </c>
      <c r="F54" s="150" t="s">
        <v>105</v>
      </c>
      <c r="G54" s="150" t="s">
        <v>478</v>
      </c>
      <c r="H54" s="73">
        <v>20</v>
      </c>
      <c r="I54" s="73"/>
      <c r="J54" s="19"/>
      <c r="K54" s="19"/>
      <c r="L54" s="34"/>
      <c r="M54" s="83"/>
      <c r="N54" s="55"/>
      <c r="O54" s="80"/>
      <c r="P54" s="80"/>
      <c r="Q54" s="80"/>
      <c r="R54" s="80"/>
      <c r="S54" s="81"/>
      <c r="T54" s="56"/>
      <c r="V54" s="34"/>
      <c r="W54" s="83"/>
      <c r="X54" s="55"/>
      <c r="Y54" s="80"/>
      <c r="Z54" s="80"/>
      <c r="AA54" s="80"/>
      <c r="AB54" s="80"/>
      <c r="AC54" s="81"/>
      <c r="AD54" s="56"/>
    </row>
    <row r="55" spans="1:30" ht="18" customHeight="1" x14ac:dyDescent="0.2">
      <c r="A55" s="6">
        <v>49</v>
      </c>
      <c r="B55" s="7">
        <v>23.5</v>
      </c>
      <c r="C55" s="74">
        <v>765</v>
      </c>
      <c r="D55" s="254" t="s">
        <v>758</v>
      </c>
      <c r="E55" s="154" t="s">
        <v>759</v>
      </c>
      <c r="F55" s="175" t="s">
        <v>121</v>
      </c>
      <c r="G55" s="150" t="s">
        <v>278</v>
      </c>
      <c r="H55" s="270"/>
      <c r="I55" s="73"/>
      <c r="J55" s="19"/>
      <c r="K55" s="19"/>
      <c r="L55" s="106">
        <v>1</v>
      </c>
      <c r="M55" s="85" t="s">
        <v>26</v>
      </c>
      <c r="N55" s="86"/>
      <c r="O55" s="87">
        <v>2</v>
      </c>
      <c r="P55" s="87">
        <v>5</v>
      </c>
      <c r="Q55" s="87">
        <v>7</v>
      </c>
      <c r="R55" s="87"/>
      <c r="S55" s="88"/>
      <c r="T55" s="89">
        <f t="shared" ref="T55:T80" si="4">SUM(O55:S55)</f>
        <v>14</v>
      </c>
      <c r="V55" s="106">
        <v>1</v>
      </c>
      <c r="W55" s="85" t="s">
        <v>26</v>
      </c>
      <c r="X55" s="86"/>
      <c r="Y55" s="87">
        <v>12</v>
      </c>
      <c r="Z55" s="87">
        <v>8</v>
      </c>
      <c r="AA55" s="87">
        <v>14</v>
      </c>
      <c r="AB55" s="87"/>
      <c r="AC55" s="88"/>
      <c r="AD55" s="89">
        <f t="shared" ref="AD55:AD79" si="5">SUM(Y55:AC55)</f>
        <v>34</v>
      </c>
    </row>
    <row r="56" spans="1:30" ht="18" customHeight="1" x14ac:dyDescent="0.2">
      <c r="A56" s="130">
        <v>50</v>
      </c>
      <c r="B56" s="7">
        <v>23.51</v>
      </c>
      <c r="C56" s="74">
        <v>486</v>
      </c>
      <c r="D56" s="266" t="s">
        <v>461</v>
      </c>
      <c r="E56" s="144" t="s">
        <v>455</v>
      </c>
      <c r="F56" s="150" t="s">
        <v>121</v>
      </c>
      <c r="G56" s="150" t="s">
        <v>17</v>
      </c>
      <c r="H56" s="73"/>
      <c r="I56" s="73">
        <v>10</v>
      </c>
      <c r="J56" s="19"/>
      <c r="K56" s="19"/>
      <c r="L56" s="6">
        <v>2</v>
      </c>
      <c r="M56" s="210" t="s">
        <v>49</v>
      </c>
      <c r="N56" s="10"/>
      <c r="O56" s="8">
        <v>1</v>
      </c>
      <c r="P56" s="8">
        <v>8</v>
      </c>
      <c r="Q56" s="8">
        <v>13</v>
      </c>
      <c r="R56" s="8"/>
      <c r="S56" s="99"/>
      <c r="T56" s="64">
        <f t="shared" si="4"/>
        <v>22</v>
      </c>
      <c r="V56" s="6">
        <v>2</v>
      </c>
      <c r="W56" s="210" t="s">
        <v>49</v>
      </c>
      <c r="X56" s="10"/>
      <c r="Y56" s="8">
        <v>43</v>
      </c>
      <c r="Z56" s="8">
        <v>33</v>
      </c>
      <c r="AA56" s="8">
        <v>22</v>
      </c>
      <c r="AB56" s="8"/>
      <c r="AC56" s="99"/>
      <c r="AD56" s="64">
        <f t="shared" si="5"/>
        <v>98</v>
      </c>
    </row>
    <row r="57" spans="1:30" ht="18" customHeight="1" x14ac:dyDescent="0.2">
      <c r="A57" s="6">
        <v>51</v>
      </c>
      <c r="B57" s="28">
        <v>23.52</v>
      </c>
      <c r="C57" s="8">
        <v>117</v>
      </c>
      <c r="D57" s="147" t="s">
        <v>413</v>
      </c>
      <c r="E57" s="144" t="s">
        <v>228</v>
      </c>
      <c r="F57" s="268" t="s">
        <v>108</v>
      </c>
      <c r="G57" s="268" t="s">
        <v>278</v>
      </c>
      <c r="H57" s="73"/>
      <c r="I57" s="73"/>
      <c r="J57" s="19"/>
      <c r="K57" s="19"/>
      <c r="L57" s="6">
        <v>3</v>
      </c>
      <c r="M57" s="99" t="s">
        <v>52</v>
      </c>
      <c r="N57" s="10"/>
      <c r="O57" s="8">
        <v>3</v>
      </c>
      <c r="P57" s="8">
        <v>12</v>
      </c>
      <c r="Q57" s="8">
        <v>16</v>
      </c>
      <c r="R57" s="8"/>
      <c r="S57" s="99"/>
      <c r="T57" s="64">
        <f t="shared" si="4"/>
        <v>31</v>
      </c>
      <c r="V57" s="6">
        <v>3</v>
      </c>
      <c r="W57" s="99" t="s">
        <v>52</v>
      </c>
      <c r="X57" s="10"/>
      <c r="Y57" s="8">
        <v>47</v>
      </c>
      <c r="Z57" s="8">
        <v>26</v>
      </c>
      <c r="AA57" s="8">
        <v>31</v>
      </c>
      <c r="AB57" s="8"/>
      <c r="AC57" s="99"/>
      <c r="AD57" s="64">
        <f t="shared" si="5"/>
        <v>104</v>
      </c>
    </row>
    <row r="58" spans="1:30" ht="18" customHeight="1" x14ac:dyDescent="0.2">
      <c r="A58" s="6">
        <v>52</v>
      </c>
      <c r="B58" s="7">
        <v>23.53</v>
      </c>
      <c r="C58" s="74">
        <v>700</v>
      </c>
      <c r="D58" s="254" t="s">
        <v>862</v>
      </c>
      <c r="E58" s="154" t="s">
        <v>219</v>
      </c>
      <c r="F58" s="175" t="s">
        <v>282</v>
      </c>
      <c r="G58" s="175" t="s">
        <v>478</v>
      </c>
      <c r="H58" s="270">
        <v>21</v>
      </c>
      <c r="I58" s="270"/>
      <c r="J58" s="19"/>
      <c r="K58" s="19"/>
      <c r="L58" s="6">
        <v>4</v>
      </c>
      <c r="M58" s="41" t="s">
        <v>76</v>
      </c>
      <c r="N58" s="10"/>
      <c r="O58" s="8">
        <v>14</v>
      </c>
      <c r="P58" s="8">
        <v>15</v>
      </c>
      <c r="Q58" s="8">
        <v>17</v>
      </c>
      <c r="R58" s="8"/>
      <c r="S58" s="29"/>
      <c r="T58" s="64">
        <f t="shared" si="4"/>
        <v>46</v>
      </c>
      <c r="V58" s="6">
        <v>4</v>
      </c>
      <c r="W58" s="41" t="s">
        <v>76</v>
      </c>
      <c r="X58" s="10"/>
      <c r="Y58" s="8">
        <v>36</v>
      </c>
      <c r="Z58" s="8">
        <v>48</v>
      </c>
      <c r="AA58" s="8">
        <v>46</v>
      </c>
      <c r="AB58" s="8"/>
      <c r="AC58" s="29"/>
      <c r="AD58" s="64">
        <f t="shared" si="5"/>
        <v>130</v>
      </c>
    </row>
    <row r="59" spans="1:30" ht="18" customHeight="1" x14ac:dyDescent="0.2">
      <c r="A59" s="6">
        <v>53</v>
      </c>
      <c r="B59" s="7">
        <v>23.58</v>
      </c>
      <c r="C59" s="8">
        <v>361</v>
      </c>
      <c r="D59" s="254" t="s">
        <v>440</v>
      </c>
      <c r="E59" s="154" t="s">
        <v>576</v>
      </c>
      <c r="F59" s="175" t="s">
        <v>108</v>
      </c>
      <c r="G59" s="175" t="s">
        <v>478</v>
      </c>
      <c r="H59" s="270">
        <v>22</v>
      </c>
      <c r="I59" s="73"/>
      <c r="J59" s="19"/>
      <c r="K59" s="19"/>
      <c r="L59" s="6">
        <v>5</v>
      </c>
      <c r="M59" s="41" t="s">
        <v>51</v>
      </c>
      <c r="N59" s="10"/>
      <c r="O59" s="8">
        <v>11</v>
      </c>
      <c r="P59" s="8">
        <v>19</v>
      </c>
      <c r="Q59" s="8">
        <v>31</v>
      </c>
      <c r="R59" s="8"/>
      <c r="S59" s="29"/>
      <c r="T59" s="64">
        <f t="shared" si="4"/>
        <v>61</v>
      </c>
      <c r="V59" s="6">
        <v>5</v>
      </c>
      <c r="W59" s="41" t="s">
        <v>51</v>
      </c>
      <c r="X59" s="10"/>
      <c r="Y59" s="8">
        <v>74</v>
      </c>
      <c r="Z59" s="8">
        <v>59</v>
      </c>
      <c r="AA59" s="8">
        <v>61</v>
      </c>
      <c r="AB59" s="8"/>
      <c r="AC59" s="29"/>
      <c r="AD59" s="64">
        <f t="shared" si="5"/>
        <v>194</v>
      </c>
    </row>
    <row r="60" spans="1:30" ht="18" customHeight="1" x14ac:dyDescent="0.2">
      <c r="A60" s="6">
        <v>54</v>
      </c>
      <c r="B60" s="7">
        <v>24.03</v>
      </c>
      <c r="C60" s="74">
        <v>7</v>
      </c>
      <c r="D60" s="266" t="s">
        <v>459</v>
      </c>
      <c r="E60" s="144" t="s">
        <v>118</v>
      </c>
      <c r="F60" s="150" t="s">
        <v>108</v>
      </c>
      <c r="G60" s="150" t="s">
        <v>17</v>
      </c>
      <c r="H60" s="270"/>
      <c r="I60" s="73">
        <v>11</v>
      </c>
      <c r="J60" s="19"/>
      <c r="K60" s="19"/>
      <c r="L60" s="6">
        <v>6</v>
      </c>
      <c r="M60" s="41" t="s">
        <v>64</v>
      </c>
      <c r="N60" s="10"/>
      <c r="O60" s="8">
        <v>6</v>
      </c>
      <c r="P60" s="8">
        <v>28</v>
      </c>
      <c r="Q60" s="8">
        <v>29</v>
      </c>
      <c r="R60" s="8"/>
      <c r="S60" s="29"/>
      <c r="T60" s="64">
        <f t="shared" si="4"/>
        <v>63</v>
      </c>
      <c r="V60" s="6">
        <v>6</v>
      </c>
      <c r="W60" s="41" t="s">
        <v>64</v>
      </c>
      <c r="X60" s="10"/>
      <c r="Y60" s="8">
        <v>79</v>
      </c>
      <c r="Z60" s="8">
        <v>66</v>
      </c>
      <c r="AA60" s="8">
        <v>63</v>
      </c>
      <c r="AB60" s="8"/>
      <c r="AC60" s="29"/>
      <c r="AD60" s="64">
        <f t="shared" si="5"/>
        <v>208</v>
      </c>
    </row>
    <row r="61" spans="1:30" ht="18" customHeight="1" x14ac:dyDescent="0.2">
      <c r="A61" s="6">
        <v>55</v>
      </c>
      <c r="B61" s="7">
        <v>24.04</v>
      </c>
      <c r="C61" s="74">
        <v>690</v>
      </c>
      <c r="D61" s="254" t="s">
        <v>441</v>
      </c>
      <c r="E61" s="154" t="s">
        <v>874</v>
      </c>
      <c r="F61" s="175" t="s">
        <v>105</v>
      </c>
      <c r="G61" s="175" t="s">
        <v>478</v>
      </c>
      <c r="H61" s="270">
        <v>23</v>
      </c>
      <c r="I61" s="270"/>
      <c r="J61" s="19"/>
      <c r="K61" s="19"/>
      <c r="L61" s="6">
        <v>7</v>
      </c>
      <c r="M61" s="41" t="s">
        <v>78</v>
      </c>
      <c r="N61" s="10"/>
      <c r="O61" s="8">
        <v>21</v>
      </c>
      <c r="P61" s="8">
        <v>24</v>
      </c>
      <c r="Q61" s="8">
        <v>25</v>
      </c>
      <c r="R61" s="8"/>
      <c r="S61" s="29"/>
      <c r="T61" s="64">
        <f t="shared" si="4"/>
        <v>70</v>
      </c>
      <c r="V61" s="6">
        <v>7</v>
      </c>
      <c r="W61" s="41" t="s">
        <v>28</v>
      </c>
      <c r="X61" s="10"/>
      <c r="Y61" s="8">
        <v>32</v>
      </c>
      <c r="Z61" s="8">
        <v>70</v>
      </c>
      <c r="AA61" s="8">
        <v>138</v>
      </c>
      <c r="AB61" s="8"/>
      <c r="AC61" s="29"/>
      <c r="AD61" s="64">
        <f t="shared" si="5"/>
        <v>240</v>
      </c>
    </row>
    <row r="62" spans="1:30" ht="18" customHeight="1" x14ac:dyDescent="0.2">
      <c r="A62" s="6">
        <v>56</v>
      </c>
      <c r="B62" s="8">
        <v>24.08</v>
      </c>
      <c r="C62" s="8">
        <v>396</v>
      </c>
      <c r="D62" s="181" t="s">
        <v>743</v>
      </c>
      <c r="E62" s="154" t="s">
        <v>107</v>
      </c>
      <c r="F62" s="175" t="s">
        <v>113</v>
      </c>
      <c r="G62" s="175" t="s">
        <v>17</v>
      </c>
      <c r="H62" s="73"/>
      <c r="I62" s="73">
        <v>12</v>
      </c>
      <c r="J62" s="19"/>
      <c r="K62" s="19"/>
      <c r="L62" s="6">
        <v>8</v>
      </c>
      <c r="M62" s="41" t="s">
        <v>55</v>
      </c>
      <c r="N62" s="10"/>
      <c r="O62" s="8">
        <v>22</v>
      </c>
      <c r="P62" s="8">
        <v>27</v>
      </c>
      <c r="Q62" s="8">
        <v>37</v>
      </c>
      <c r="R62" s="8"/>
      <c r="S62" s="29"/>
      <c r="T62" s="64">
        <f t="shared" si="4"/>
        <v>86</v>
      </c>
      <c r="V62" s="6">
        <v>8</v>
      </c>
      <c r="W62" s="99" t="s">
        <v>56</v>
      </c>
      <c r="X62" s="10"/>
      <c r="Y62" s="8">
        <v>74</v>
      </c>
      <c r="Z62" s="8">
        <v>84</v>
      </c>
      <c r="AA62" s="8">
        <v>111</v>
      </c>
      <c r="AB62" s="8"/>
      <c r="AC62" s="29"/>
      <c r="AD62" s="64">
        <f t="shared" si="5"/>
        <v>269</v>
      </c>
    </row>
    <row r="63" spans="1:30" ht="18" customHeight="1" x14ac:dyDescent="0.2">
      <c r="A63" s="6">
        <v>57</v>
      </c>
      <c r="B63" s="7">
        <v>24.16</v>
      </c>
      <c r="C63" s="8">
        <v>705</v>
      </c>
      <c r="D63" s="147" t="s">
        <v>799</v>
      </c>
      <c r="E63" s="144" t="s">
        <v>800</v>
      </c>
      <c r="F63" s="150" t="s">
        <v>282</v>
      </c>
      <c r="G63" s="150" t="s">
        <v>478</v>
      </c>
      <c r="H63" s="73">
        <v>24</v>
      </c>
      <c r="I63" s="73"/>
      <c r="J63" s="19"/>
      <c r="K63" s="19"/>
      <c r="L63" s="61">
        <v>9</v>
      </c>
      <c r="M63" s="90" t="s">
        <v>50</v>
      </c>
      <c r="N63" s="77"/>
      <c r="O63" s="27">
        <v>9</v>
      </c>
      <c r="P63" s="27">
        <v>10</v>
      </c>
      <c r="Q63" s="27">
        <v>83</v>
      </c>
      <c r="R63" s="27"/>
      <c r="S63" s="91"/>
      <c r="T63" s="64">
        <f t="shared" si="4"/>
        <v>102</v>
      </c>
      <c r="V63" s="61">
        <v>9</v>
      </c>
      <c r="W63" s="90" t="s">
        <v>78</v>
      </c>
      <c r="X63" s="77"/>
      <c r="Y63" s="27">
        <v>70</v>
      </c>
      <c r="Z63" s="27">
        <v>155</v>
      </c>
      <c r="AA63" s="27">
        <v>70</v>
      </c>
      <c r="AB63" s="27"/>
      <c r="AC63" s="91"/>
      <c r="AD63" s="64">
        <f t="shared" si="5"/>
        <v>295</v>
      </c>
    </row>
    <row r="64" spans="1:30" ht="18" customHeight="1" x14ac:dyDescent="0.2">
      <c r="A64" s="6">
        <v>58</v>
      </c>
      <c r="B64" s="28">
        <v>24.23</v>
      </c>
      <c r="C64" s="8">
        <v>743</v>
      </c>
      <c r="D64" s="147" t="s">
        <v>526</v>
      </c>
      <c r="E64" s="144" t="s">
        <v>548</v>
      </c>
      <c r="F64" s="150" t="s">
        <v>331</v>
      </c>
      <c r="G64" s="150" t="s">
        <v>278</v>
      </c>
      <c r="H64" s="270"/>
      <c r="I64" s="73"/>
      <c r="J64" s="19"/>
      <c r="K64" s="19"/>
      <c r="L64" s="6">
        <v>10</v>
      </c>
      <c r="M64" s="99" t="s">
        <v>56</v>
      </c>
      <c r="N64" s="10"/>
      <c r="O64" s="8">
        <v>32</v>
      </c>
      <c r="P64" s="8">
        <v>39</v>
      </c>
      <c r="Q64" s="8">
        <v>40</v>
      </c>
      <c r="R64" s="8"/>
      <c r="S64" s="29"/>
      <c r="T64" s="64">
        <f t="shared" si="4"/>
        <v>111</v>
      </c>
      <c r="V64" s="6">
        <v>10</v>
      </c>
      <c r="W64" s="244" t="s">
        <v>554</v>
      </c>
      <c r="X64" s="10"/>
      <c r="Y64" s="8">
        <v>64</v>
      </c>
      <c r="Z64" s="8">
        <v>142</v>
      </c>
      <c r="AA64" s="8">
        <v>117</v>
      </c>
      <c r="AB64" s="8"/>
      <c r="AC64" s="29"/>
      <c r="AD64" s="64">
        <f t="shared" si="5"/>
        <v>323</v>
      </c>
    </row>
    <row r="65" spans="1:30" ht="18" customHeight="1" x14ac:dyDescent="0.2">
      <c r="A65" s="6">
        <v>59</v>
      </c>
      <c r="B65" s="7">
        <v>24.28</v>
      </c>
      <c r="C65" s="8">
        <v>660</v>
      </c>
      <c r="D65" s="147" t="s">
        <v>468</v>
      </c>
      <c r="E65" s="144" t="s">
        <v>270</v>
      </c>
      <c r="F65" s="150" t="s">
        <v>282</v>
      </c>
      <c r="G65" s="150" t="s">
        <v>474</v>
      </c>
      <c r="H65" s="73">
        <v>25</v>
      </c>
      <c r="I65" s="73"/>
      <c r="J65" s="19"/>
      <c r="K65" s="19"/>
      <c r="L65" s="6">
        <v>11</v>
      </c>
      <c r="M65" s="244" t="s">
        <v>554</v>
      </c>
      <c r="N65" s="10"/>
      <c r="O65" s="8">
        <v>4</v>
      </c>
      <c r="P65" s="8">
        <v>30</v>
      </c>
      <c r="Q65" s="8">
        <v>83</v>
      </c>
      <c r="R65" s="8"/>
      <c r="S65" s="29"/>
      <c r="T65" s="64">
        <f t="shared" si="4"/>
        <v>117</v>
      </c>
      <c r="V65" s="6">
        <v>11</v>
      </c>
      <c r="W65" s="41" t="s">
        <v>57</v>
      </c>
      <c r="X65" s="10"/>
      <c r="Y65" s="8">
        <v>97</v>
      </c>
      <c r="Z65" s="8">
        <v>107</v>
      </c>
      <c r="AA65" s="8">
        <v>122</v>
      </c>
      <c r="AB65" s="8"/>
      <c r="AC65" s="29"/>
      <c r="AD65" s="64">
        <f t="shared" si="5"/>
        <v>326</v>
      </c>
    </row>
    <row r="66" spans="1:30" ht="18" customHeight="1" x14ac:dyDescent="0.2">
      <c r="A66" s="130">
        <v>60</v>
      </c>
      <c r="B66" s="8">
        <v>24.37</v>
      </c>
      <c r="C66" s="8">
        <v>34</v>
      </c>
      <c r="D66" s="254" t="s">
        <v>882</v>
      </c>
      <c r="E66" s="154" t="s">
        <v>761</v>
      </c>
      <c r="F66" s="175" t="s">
        <v>124</v>
      </c>
      <c r="G66" s="175" t="s">
        <v>478</v>
      </c>
      <c r="H66" s="270">
        <v>26</v>
      </c>
      <c r="I66" s="270"/>
      <c r="J66" s="19"/>
      <c r="K66" s="19"/>
      <c r="L66" s="6">
        <v>12</v>
      </c>
      <c r="M66" s="41" t="s">
        <v>57</v>
      </c>
      <c r="N66" s="10"/>
      <c r="O66" s="8">
        <v>33</v>
      </c>
      <c r="P66" s="8">
        <v>38</v>
      </c>
      <c r="Q66" s="8">
        <v>51</v>
      </c>
      <c r="R66" s="8"/>
      <c r="S66" s="29"/>
      <c r="T66" s="64">
        <f t="shared" si="4"/>
        <v>122</v>
      </c>
      <c r="V66" s="6">
        <v>12</v>
      </c>
      <c r="W66" s="99" t="s">
        <v>68</v>
      </c>
      <c r="X66" s="10"/>
      <c r="Y66" s="8">
        <v>111</v>
      </c>
      <c r="Z66" s="8">
        <v>130</v>
      </c>
      <c r="AA66" s="8">
        <v>155</v>
      </c>
      <c r="AB66" s="8"/>
      <c r="AC66" s="29"/>
      <c r="AD66" s="64">
        <f t="shared" si="5"/>
        <v>396</v>
      </c>
    </row>
    <row r="67" spans="1:30" ht="18" customHeight="1" x14ac:dyDescent="0.2">
      <c r="A67" s="130">
        <v>61</v>
      </c>
      <c r="B67" s="8">
        <v>24.38</v>
      </c>
      <c r="C67" s="8">
        <v>130</v>
      </c>
      <c r="D67" s="266" t="s">
        <v>457</v>
      </c>
      <c r="E67" s="267" t="s">
        <v>458</v>
      </c>
      <c r="F67" s="268" t="s">
        <v>108</v>
      </c>
      <c r="G67" s="268" t="s">
        <v>17</v>
      </c>
      <c r="H67" s="73"/>
      <c r="I67" s="73">
        <v>13</v>
      </c>
      <c r="J67" s="19"/>
      <c r="K67" s="19"/>
      <c r="L67" s="6">
        <v>13</v>
      </c>
      <c r="M67" s="99" t="s">
        <v>21</v>
      </c>
      <c r="N67" s="10"/>
      <c r="O67" s="8">
        <v>20</v>
      </c>
      <c r="P67" s="8">
        <v>23</v>
      </c>
      <c r="Q67" s="8">
        <v>83</v>
      </c>
      <c r="R67" s="8"/>
      <c r="S67" s="29"/>
      <c r="T67" s="64">
        <f t="shared" si="4"/>
        <v>126</v>
      </c>
      <c r="V67" s="6">
        <v>13</v>
      </c>
      <c r="W67" s="99" t="s">
        <v>751</v>
      </c>
      <c r="X67" s="10"/>
      <c r="Y67" s="8">
        <v>132</v>
      </c>
      <c r="Z67" s="8">
        <v>142</v>
      </c>
      <c r="AA67" s="8">
        <v>149</v>
      </c>
      <c r="AB67" s="103"/>
      <c r="AC67" s="99"/>
      <c r="AD67" s="64">
        <f t="shared" si="5"/>
        <v>423</v>
      </c>
    </row>
    <row r="68" spans="1:30" ht="18" customHeight="1" x14ac:dyDescent="0.2">
      <c r="A68" s="6">
        <v>62</v>
      </c>
      <c r="B68" s="7">
        <v>24.5</v>
      </c>
      <c r="C68" s="74">
        <v>75</v>
      </c>
      <c r="D68" s="153" t="s">
        <v>515</v>
      </c>
      <c r="E68" s="146" t="s">
        <v>516</v>
      </c>
      <c r="F68" s="151" t="s">
        <v>108</v>
      </c>
      <c r="G68" s="150" t="s">
        <v>474</v>
      </c>
      <c r="H68" s="270">
        <v>27</v>
      </c>
      <c r="I68" s="73"/>
      <c r="L68" s="6">
        <v>14</v>
      </c>
      <c r="M68" s="41" t="s">
        <v>28</v>
      </c>
      <c r="N68" s="10"/>
      <c r="O68" s="8">
        <v>26</v>
      </c>
      <c r="P68" s="8">
        <v>50</v>
      </c>
      <c r="Q68" s="8">
        <v>62</v>
      </c>
      <c r="R68" s="8"/>
      <c r="S68" s="29"/>
      <c r="T68" s="64">
        <f t="shared" si="4"/>
        <v>138</v>
      </c>
      <c r="V68" s="6">
        <v>14</v>
      </c>
      <c r="W68" s="41" t="s">
        <v>55</v>
      </c>
      <c r="X68" s="10"/>
      <c r="Y68" s="8">
        <v>247</v>
      </c>
      <c r="Z68" s="8">
        <v>149</v>
      </c>
      <c r="AA68" s="8">
        <v>86</v>
      </c>
      <c r="AB68" s="8"/>
      <c r="AC68" s="29"/>
      <c r="AD68" s="64">
        <f t="shared" si="5"/>
        <v>482</v>
      </c>
    </row>
    <row r="69" spans="1:30" ht="18" customHeight="1" x14ac:dyDescent="0.2">
      <c r="A69" s="6">
        <v>63</v>
      </c>
      <c r="B69" s="28">
        <v>24.51</v>
      </c>
      <c r="C69" s="75">
        <v>695</v>
      </c>
      <c r="D69" s="254" t="s">
        <v>875</v>
      </c>
      <c r="E69" s="154" t="s">
        <v>876</v>
      </c>
      <c r="F69" s="175" t="s">
        <v>105</v>
      </c>
      <c r="G69" s="175" t="s">
        <v>278</v>
      </c>
      <c r="H69" s="270"/>
      <c r="I69" s="270"/>
      <c r="L69" s="6">
        <v>15</v>
      </c>
      <c r="M69" s="41" t="s">
        <v>24</v>
      </c>
      <c r="N69" s="10"/>
      <c r="O69" s="8">
        <v>47</v>
      </c>
      <c r="P69" s="8">
        <v>48</v>
      </c>
      <c r="Q69" s="8">
        <v>49</v>
      </c>
      <c r="R69" s="103"/>
      <c r="S69" s="99"/>
      <c r="T69" s="64">
        <f t="shared" si="4"/>
        <v>144</v>
      </c>
      <c r="V69" s="6">
        <v>15</v>
      </c>
      <c r="W69" s="41" t="s">
        <v>24</v>
      </c>
      <c r="X69" s="10"/>
      <c r="Y69" s="8">
        <v>240</v>
      </c>
      <c r="Z69" s="8">
        <v>112</v>
      </c>
      <c r="AA69" s="8">
        <v>144</v>
      </c>
      <c r="AB69" s="103"/>
      <c r="AC69" s="99"/>
      <c r="AD69" s="64">
        <f t="shared" si="5"/>
        <v>496</v>
      </c>
    </row>
    <row r="70" spans="1:30" ht="18" customHeight="1" x14ac:dyDescent="0.2">
      <c r="A70" s="6">
        <v>64</v>
      </c>
      <c r="B70" s="28">
        <v>25.03</v>
      </c>
      <c r="C70" s="8">
        <v>711</v>
      </c>
      <c r="D70" s="147" t="s">
        <v>491</v>
      </c>
      <c r="E70" s="144" t="s">
        <v>512</v>
      </c>
      <c r="F70" s="268" t="s">
        <v>303</v>
      </c>
      <c r="G70" s="268" t="s">
        <v>478</v>
      </c>
      <c r="H70" s="270">
        <v>28</v>
      </c>
      <c r="I70" s="73"/>
      <c r="L70" s="6">
        <v>16</v>
      </c>
      <c r="M70" s="99" t="s">
        <v>751</v>
      </c>
      <c r="N70" s="10"/>
      <c r="O70" s="8">
        <v>42</v>
      </c>
      <c r="P70" s="8">
        <v>53</v>
      </c>
      <c r="Q70" s="8">
        <v>54</v>
      </c>
      <c r="R70" s="103"/>
      <c r="S70" s="99"/>
      <c r="T70" s="64">
        <f t="shared" si="4"/>
        <v>149</v>
      </c>
      <c r="V70" s="6">
        <v>16</v>
      </c>
      <c r="W70" s="41" t="s">
        <v>50</v>
      </c>
      <c r="X70" s="10"/>
      <c r="Y70" s="8">
        <v>205</v>
      </c>
      <c r="Z70" s="8">
        <v>202</v>
      </c>
      <c r="AA70" s="8">
        <v>102</v>
      </c>
      <c r="AB70" s="8"/>
      <c r="AC70" s="29"/>
      <c r="AD70" s="64">
        <f t="shared" si="5"/>
        <v>509</v>
      </c>
    </row>
    <row r="71" spans="1:30" ht="18" customHeight="1" x14ac:dyDescent="0.2">
      <c r="A71" s="6">
        <v>65</v>
      </c>
      <c r="B71" s="8">
        <v>25.03</v>
      </c>
      <c r="C71" s="8">
        <v>672</v>
      </c>
      <c r="D71" s="254" t="s">
        <v>854</v>
      </c>
      <c r="E71" s="154" t="s">
        <v>855</v>
      </c>
      <c r="F71" s="175" t="s">
        <v>303</v>
      </c>
      <c r="G71" s="175" t="s">
        <v>478</v>
      </c>
      <c r="H71" s="270">
        <v>29</v>
      </c>
      <c r="I71" s="270"/>
      <c r="L71" s="6">
        <v>17</v>
      </c>
      <c r="M71" s="99" t="s">
        <v>68</v>
      </c>
      <c r="N71" s="10"/>
      <c r="O71" s="8">
        <v>46</v>
      </c>
      <c r="P71" s="8">
        <v>52</v>
      </c>
      <c r="Q71" s="8">
        <v>57</v>
      </c>
      <c r="R71" s="8"/>
      <c r="S71" s="29"/>
      <c r="T71" s="64">
        <f t="shared" si="4"/>
        <v>155</v>
      </c>
      <c r="V71" s="6">
        <v>17</v>
      </c>
      <c r="W71" s="99" t="s">
        <v>21</v>
      </c>
      <c r="X71" s="10"/>
      <c r="Y71" s="8">
        <v>216</v>
      </c>
      <c r="Z71" s="8">
        <v>174</v>
      </c>
      <c r="AA71" s="8">
        <v>126</v>
      </c>
      <c r="AB71" s="8"/>
      <c r="AC71" s="29"/>
      <c r="AD71" s="64">
        <f t="shared" si="5"/>
        <v>516</v>
      </c>
    </row>
    <row r="72" spans="1:30" ht="18" customHeight="1" x14ac:dyDescent="0.2">
      <c r="A72" s="6">
        <v>66</v>
      </c>
      <c r="B72" s="28">
        <v>25.11</v>
      </c>
      <c r="C72" s="8">
        <v>489</v>
      </c>
      <c r="D72" s="147" t="s">
        <v>804</v>
      </c>
      <c r="E72" s="144" t="s">
        <v>805</v>
      </c>
      <c r="F72" s="268" t="s">
        <v>145</v>
      </c>
      <c r="G72" s="268" t="s">
        <v>474</v>
      </c>
      <c r="H72" s="73">
        <v>30</v>
      </c>
      <c r="I72" s="73"/>
      <c r="L72" s="61">
        <v>18</v>
      </c>
      <c r="M72" s="102" t="s">
        <v>87</v>
      </c>
      <c r="N72" s="77"/>
      <c r="O72" s="27">
        <v>43</v>
      </c>
      <c r="P72" s="27">
        <v>55</v>
      </c>
      <c r="Q72" s="27">
        <v>59</v>
      </c>
      <c r="R72" s="27"/>
      <c r="S72" s="91"/>
      <c r="T72" s="64">
        <f t="shared" si="4"/>
        <v>157</v>
      </c>
      <c r="V72" s="61">
        <v>18</v>
      </c>
      <c r="W72" s="102" t="s">
        <v>91</v>
      </c>
      <c r="X72" s="77"/>
      <c r="Y72" s="27">
        <v>151</v>
      </c>
      <c r="Z72" s="27">
        <v>204</v>
      </c>
      <c r="AA72" s="27">
        <v>171</v>
      </c>
      <c r="AB72" s="27"/>
      <c r="AC72" s="91"/>
      <c r="AD72" s="64">
        <f t="shared" si="5"/>
        <v>526</v>
      </c>
    </row>
    <row r="73" spans="1:30" ht="18" customHeight="1" x14ac:dyDescent="0.2">
      <c r="A73" s="6">
        <v>67</v>
      </c>
      <c r="B73" s="7">
        <v>25.13</v>
      </c>
      <c r="C73" s="74">
        <v>747</v>
      </c>
      <c r="D73" s="181" t="s">
        <v>745</v>
      </c>
      <c r="E73" s="154" t="s">
        <v>619</v>
      </c>
      <c r="F73" s="175" t="s">
        <v>135</v>
      </c>
      <c r="G73" s="175" t="s">
        <v>478</v>
      </c>
      <c r="H73" s="270">
        <v>31</v>
      </c>
      <c r="I73" s="73"/>
      <c r="L73" s="6">
        <v>19</v>
      </c>
      <c r="M73" s="99" t="s">
        <v>77</v>
      </c>
      <c r="N73" s="10"/>
      <c r="O73" s="8">
        <v>35</v>
      </c>
      <c r="P73" s="8">
        <v>44</v>
      </c>
      <c r="Q73" s="8">
        <v>83</v>
      </c>
      <c r="R73" s="8"/>
      <c r="S73" s="8"/>
      <c r="T73" s="64">
        <f t="shared" si="4"/>
        <v>162</v>
      </c>
      <c r="V73" s="8">
        <v>19</v>
      </c>
      <c r="W73" s="99" t="s">
        <v>70</v>
      </c>
      <c r="X73" s="10"/>
      <c r="Y73" s="8">
        <v>164</v>
      </c>
      <c r="Z73" s="8">
        <v>163</v>
      </c>
      <c r="AA73" s="8">
        <v>220</v>
      </c>
      <c r="AB73" s="8"/>
      <c r="AC73" s="8"/>
      <c r="AD73" s="64">
        <f t="shared" si="5"/>
        <v>547</v>
      </c>
    </row>
    <row r="74" spans="1:30" ht="18" customHeight="1" x14ac:dyDescent="0.2">
      <c r="A74" s="6">
        <v>68</v>
      </c>
      <c r="B74" s="7">
        <v>25.22</v>
      </c>
      <c r="C74" s="8">
        <v>479</v>
      </c>
      <c r="D74" s="266" t="s">
        <v>377</v>
      </c>
      <c r="E74" s="144" t="s">
        <v>798</v>
      </c>
      <c r="F74" s="150" t="s">
        <v>132</v>
      </c>
      <c r="G74" s="150" t="s">
        <v>17</v>
      </c>
      <c r="H74" s="73"/>
      <c r="I74" s="73">
        <v>14</v>
      </c>
      <c r="L74" s="6">
        <v>20</v>
      </c>
      <c r="M74" s="99" t="s">
        <v>91</v>
      </c>
      <c r="N74" s="10"/>
      <c r="O74" s="8">
        <v>41</v>
      </c>
      <c r="P74" s="8">
        <v>63</v>
      </c>
      <c r="Q74" s="8">
        <v>67</v>
      </c>
      <c r="R74" s="8"/>
      <c r="S74" s="8"/>
      <c r="T74" s="64">
        <f t="shared" si="4"/>
        <v>171</v>
      </c>
      <c r="V74" s="8">
        <v>20</v>
      </c>
      <c r="W74" s="99" t="s">
        <v>77</v>
      </c>
      <c r="X74" s="10"/>
      <c r="Y74" s="8">
        <v>242</v>
      </c>
      <c r="Z74" s="8">
        <v>181</v>
      </c>
      <c r="AA74" s="8">
        <v>162</v>
      </c>
      <c r="AB74" s="8"/>
      <c r="AC74" s="8"/>
      <c r="AD74" s="64">
        <f t="shared" si="5"/>
        <v>585</v>
      </c>
    </row>
    <row r="75" spans="1:30" ht="18" customHeight="1" x14ac:dyDescent="0.2">
      <c r="A75" s="6">
        <v>69</v>
      </c>
      <c r="B75" s="28">
        <v>25.24</v>
      </c>
      <c r="C75" s="74">
        <v>736</v>
      </c>
      <c r="D75" s="266" t="s">
        <v>522</v>
      </c>
      <c r="E75" s="267" t="s">
        <v>523</v>
      </c>
      <c r="F75" s="268" t="s">
        <v>316</v>
      </c>
      <c r="G75" s="268" t="s">
        <v>278</v>
      </c>
      <c r="H75" s="324"/>
      <c r="I75" s="73"/>
      <c r="L75" s="6">
        <v>21</v>
      </c>
      <c r="M75" s="99" t="s">
        <v>80</v>
      </c>
      <c r="N75" s="10"/>
      <c r="O75" s="8">
        <v>58</v>
      </c>
      <c r="P75" s="8">
        <v>60</v>
      </c>
      <c r="Q75" s="8">
        <v>61</v>
      </c>
      <c r="R75" s="8"/>
      <c r="S75" s="8"/>
      <c r="T75" s="64">
        <f t="shared" si="4"/>
        <v>179</v>
      </c>
      <c r="V75" s="8">
        <v>21</v>
      </c>
      <c r="W75" s="99" t="s">
        <v>80</v>
      </c>
      <c r="X75" s="10"/>
      <c r="Y75" s="8">
        <v>260</v>
      </c>
      <c r="Z75" s="8">
        <v>153</v>
      </c>
      <c r="AA75" s="8">
        <v>179</v>
      </c>
      <c r="AB75" s="8"/>
      <c r="AC75" s="8"/>
      <c r="AD75" s="64">
        <f t="shared" si="5"/>
        <v>592</v>
      </c>
    </row>
    <row r="76" spans="1:30" ht="18" customHeight="1" x14ac:dyDescent="0.2">
      <c r="A76" s="6">
        <v>70</v>
      </c>
      <c r="B76" s="7">
        <v>25.3</v>
      </c>
      <c r="C76" s="74">
        <v>497</v>
      </c>
      <c r="D76" s="266" t="s">
        <v>454</v>
      </c>
      <c r="E76" s="267" t="s">
        <v>469</v>
      </c>
      <c r="F76" s="268" t="s">
        <v>121</v>
      </c>
      <c r="G76" s="268" t="s">
        <v>263</v>
      </c>
      <c r="H76" s="73"/>
      <c r="I76" s="73"/>
      <c r="L76" s="6">
        <v>22</v>
      </c>
      <c r="M76" s="99" t="s">
        <v>83</v>
      </c>
      <c r="N76" s="10"/>
      <c r="O76" s="8">
        <v>36</v>
      </c>
      <c r="P76" s="8">
        <v>83</v>
      </c>
      <c r="Q76" s="8">
        <v>83</v>
      </c>
      <c r="R76" s="8"/>
      <c r="S76" s="8"/>
      <c r="T76" s="64">
        <f t="shared" si="4"/>
        <v>202</v>
      </c>
      <c r="V76" s="8">
        <v>22</v>
      </c>
      <c r="W76" s="99" t="s">
        <v>83</v>
      </c>
      <c r="X76" s="10"/>
      <c r="Y76" s="8">
        <v>194</v>
      </c>
      <c r="Z76" s="8">
        <v>198</v>
      </c>
      <c r="AA76" s="8">
        <v>202</v>
      </c>
      <c r="AB76" s="8"/>
      <c r="AC76" s="8"/>
      <c r="AD76" s="64">
        <f t="shared" si="5"/>
        <v>594</v>
      </c>
    </row>
    <row r="77" spans="1:30" ht="18" customHeight="1" x14ac:dyDescent="0.2">
      <c r="A77" s="130">
        <v>71</v>
      </c>
      <c r="B77" s="28">
        <v>25.38</v>
      </c>
      <c r="C77" s="74">
        <v>763</v>
      </c>
      <c r="D77" s="266" t="s">
        <v>541</v>
      </c>
      <c r="E77" s="144" t="s">
        <v>542</v>
      </c>
      <c r="F77" s="150" t="s">
        <v>121</v>
      </c>
      <c r="G77" s="150" t="s">
        <v>278</v>
      </c>
      <c r="H77" s="73"/>
      <c r="I77" s="73"/>
      <c r="L77" s="6">
        <v>23</v>
      </c>
      <c r="M77" s="99" t="s">
        <v>89</v>
      </c>
      <c r="N77" s="10"/>
      <c r="O77" s="8">
        <v>66</v>
      </c>
      <c r="P77" s="8">
        <v>70</v>
      </c>
      <c r="Q77" s="8">
        <v>71</v>
      </c>
      <c r="R77" s="8"/>
      <c r="S77" s="8"/>
      <c r="T77" s="64">
        <f t="shared" si="4"/>
        <v>207</v>
      </c>
      <c r="V77" s="8">
        <v>23</v>
      </c>
      <c r="W77" s="99" t="s">
        <v>87</v>
      </c>
      <c r="X77" s="10"/>
      <c r="Y77" s="8">
        <v>207</v>
      </c>
      <c r="Z77" s="8">
        <v>233</v>
      </c>
      <c r="AA77" s="8">
        <v>157</v>
      </c>
      <c r="AB77" s="8"/>
      <c r="AC77" s="8"/>
      <c r="AD77" s="64">
        <f t="shared" si="5"/>
        <v>597</v>
      </c>
    </row>
    <row r="78" spans="1:30" ht="18" customHeight="1" x14ac:dyDescent="0.2">
      <c r="A78" s="6">
        <v>72</v>
      </c>
      <c r="B78" s="7">
        <v>25.45</v>
      </c>
      <c r="C78" s="74">
        <v>452</v>
      </c>
      <c r="D78" s="254" t="s">
        <v>409</v>
      </c>
      <c r="E78" s="154" t="s">
        <v>756</v>
      </c>
      <c r="F78" s="175" t="s">
        <v>328</v>
      </c>
      <c r="G78" s="150" t="s">
        <v>278</v>
      </c>
      <c r="H78" s="270"/>
      <c r="I78" s="73"/>
      <c r="L78" s="6">
        <v>24</v>
      </c>
      <c r="M78" s="99" t="s">
        <v>70</v>
      </c>
      <c r="N78" s="10"/>
      <c r="O78" s="8">
        <v>65</v>
      </c>
      <c r="P78" s="8">
        <v>72</v>
      </c>
      <c r="Q78" s="8">
        <v>83</v>
      </c>
      <c r="R78" s="8"/>
      <c r="S78" s="8"/>
      <c r="T78" s="64">
        <f t="shared" si="4"/>
        <v>220</v>
      </c>
      <c r="V78" s="8">
        <v>24</v>
      </c>
      <c r="W78" s="99" t="s">
        <v>63</v>
      </c>
      <c r="X78" s="10"/>
      <c r="Y78" s="8">
        <v>188</v>
      </c>
      <c r="Z78" s="8">
        <v>195</v>
      </c>
      <c r="AA78" s="8">
        <v>222</v>
      </c>
      <c r="AB78" s="8"/>
      <c r="AC78" s="8"/>
      <c r="AD78" s="64">
        <f t="shared" si="5"/>
        <v>605</v>
      </c>
    </row>
    <row r="79" spans="1:30" ht="18" customHeight="1" thickBot="1" x14ac:dyDescent="0.25">
      <c r="A79" s="6">
        <v>73</v>
      </c>
      <c r="B79" s="7">
        <v>25.53</v>
      </c>
      <c r="C79" s="8">
        <v>664</v>
      </c>
      <c r="D79" s="147" t="s">
        <v>514</v>
      </c>
      <c r="E79" s="144" t="s">
        <v>986</v>
      </c>
      <c r="F79" s="150" t="s">
        <v>132</v>
      </c>
      <c r="G79" s="150" t="s">
        <v>477</v>
      </c>
      <c r="H79" s="270">
        <v>32</v>
      </c>
      <c r="I79" s="73"/>
      <c r="L79" s="6">
        <v>25</v>
      </c>
      <c r="M79" s="99" t="s">
        <v>63</v>
      </c>
      <c r="N79" s="10"/>
      <c r="O79" s="8">
        <v>56</v>
      </c>
      <c r="P79" s="8">
        <v>83</v>
      </c>
      <c r="Q79" s="8">
        <v>83</v>
      </c>
      <c r="R79" s="8"/>
      <c r="S79" s="8"/>
      <c r="T79" s="64">
        <f t="shared" si="4"/>
        <v>222</v>
      </c>
      <c r="V79" s="27">
        <v>25</v>
      </c>
      <c r="W79" s="102" t="s">
        <v>89</v>
      </c>
      <c r="X79" s="77"/>
      <c r="Y79" s="27">
        <v>246</v>
      </c>
      <c r="Z79" s="27">
        <v>265</v>
      </c>
      <c r="AA79" s="27">
        <v>207</v>
      </c>
      <c r="AB79" s="27"/>
      <c r="AC79" s="27"/>
      <c r="AD79" s="92">
        <f t="shared" si="5"/>
        <v>718</v>
      </c>
    </row>
    <row r="80" spans="1:30" ht="18" customHeight="1" thickBot="1" x14ac:dyDescent="0.25">
      <c r="A80" s="6">
        <v>74</v>
      </c>
      <c r="B80" s="8">
        <v>26.03</v>
      </c>
      <c r="C80" s="8">
        <v>694</v>
      </c>
      <c r="D80" s="181" t="s">
        <v>741</v>
      </c>
      <c r="E80" s="154" t="s">
        <v>742</v>
      </c>
      <c r="F80" s="175" t="s">
        <v>121</v>
      </c>
      <c r="G80" s="175" t="s">
        <v>474</v>
      </c>
      <c r="H80" s="73">
        <v>33</v>
      </c>
      <c r="I80" s="73"/>
      <c r="L80" s="51">
        <v>26</v>
      </c>
      <c r="M80" s="377" t="s">
        <v>75</v>
      </c>
      <c r="N80" s="280"/>
      <c r="O80" s="119">
        <v>69</v>
      </c>
      <c r="P80" s="119">
        <v>83</v>
      </c>
      <c r="Q80" s="119">
        <v>83</v>
      </c>
      <c r="R80" s="123"/>
      <c r="S80" s="123"/>
      <c r="T80" s="219">
        <f t="shared" si="4"/>
        <v>235</v>
      </c>
      <c r="V80" s="221"/>
      <c r="W80" s="222"/>
      <c r="X80" s="222"/>
      <c r="Y80" s="221"/>
      <c r="Z80" s="221"/>
      <c r="AA80" s="221"/>
      <c r="AB80" s="221"/>
      <c r="AC80" s="221"/>
      <c r="AD80" s="221"/>
    </row>
    <row r="81" spans="1:30" ht="18" customHeight="1" x14ac:dyDescent="0.2">
      <c r="A81" s="6">
        <v>75</v>
      </c>
      <c r="B81" s="7">
        <v>26.07</v>
      </c>
      <c r="C81" s="8">
        <v>379</v>
      </c>
      <c r="D81" s="147" t="s">
        <v>475</v>
      </c>
      <c r="E81" s="144" t="s">
        <v>476</v>
      </c>
      <c r="F81" s="150" t="s">
        <v>282</v>
      </c>
      <c r="G81" s="150" t="s">
        <v>477</v>
      </c>
      <c r="H81" s="73">
        <v>34</v>
      </c>
      <c r="I81" s="73"/>
      <c r="L81" s="221"/>
      <c r="M81" s="222"/>
      <c r="N81" s="331"/>
      <c r="O81" s="221"/>
      <c r="P81" s="221"/>
      <c r="Q81" s="221"/>
      <c r="R81" s="221"/>
      <c r="S81" s="221"/>
      <c r="T81" s="221"/>
      <c r="V81" s="21"/>
      <c r="W81" s="19"/>
      <c r="X81" s="332"/>
      <c r="Y81" s="21"/>
      <c r="Z81" s="21"/>
      <c r="AA81" s="21"/>
      <c r="AB81" s="21"/>
      <c r="AC81" s="21"/>
      <c r="AD81" s="21"/>
    </row>
    <row r="82" spans="1:30" ht="18" customHeight="1" x14ac:dyDescent="0.2">
      <c r="A82" s="6">
        <v>76</v>
      </c>
      <c r="B82" s="28">
        <v>26.25</v>
      </c>
      <c r="C82" s="8">
        <v>352</v>
      </c>
      <c r="D82" s="266" t="s">
        <v>434</v>
      </c>
      <c r="E82" s="267" t="s">
        <v>801</v>
      </c>
      <c r="F82" s="268" t="s">
        <v>124</v>
      </c>
      <c r="G82" s="268" t="s">
        <v>17</v>
      </c>
      <c r="H82" s="270"/>
      <c r="I82" s="73">
        <v>15</v>
      </c>
      <c r="L82" s="21"/>
      <c r="M82" s="19"/>
      <c r="N82" s="19"/>
      <c r="O82" s="21"/>
      <c r="P82" s="21"/>
      <c r="Q82" s="21"/>
      <c r="R82" s="21"/>
      <c r="S82" s="21"/>
      <c r="T82" s="21"/>
      <c r="V82" s="21"/>
      <c r="W82" s="19"/>
      <c r="X82" s="19"/>
      <c r="Y82" s="21"/>
      <c r="Z82" s="21"/>
      <c r="AA82" s="21"/>
      <c r="AB82" s="21"/>
      <c r="AC82" s="21"/>
      <c r="AD82" s="21"/>
    </row>
    <row r="83" spans="1:30" ht="18" customHeight="1" x14ac:dyDescent="0.25">
      <c r="A83" s="130">
        <v>77</v>
      </c>
      <c r="B83" s="7">
        <v>26.46</v>
      </c>
      <c r="C83" s="8">
        <v>386</v>
      </c>
      <c r="D83" s="147" t="s">
        <v>468</v>
      </c>
      <c r="E83" s="144" t="s">
        <v>806</v>
      </c>
      <c r="F83" s="150" t="s">
        <v>303</v>
      </c>
      <c r="G83" s="150" t="s">
        <v>17</v>
      </c>
      <c r="H83" s="270"/>
      <c r="I83" s="73">
        <v>16</v>
      </c>
      <c r="L83" s="107" t="s">
        <v>27</v>
      </c>
      <c r="M83" s="19"/>
      <c r="N83" s="19"/>
      <c r="O83" s="21"/>
      <c r="P83" s="21"/>
      <c r="Q83" s="21"/>
      <c r="R83" s="21"/>
      <c r="S83" s="21"/>
      <c r="T83" s="21"/>
      <c r="V83" s="107" t="s">
        <v>27</v>
      </c>
      <c r="W83" s="19"/>
      <c r="X83" s="19"/>
      <c r="Y83" s="21"/>
      <c r="Z83" s="21"/>
      <c r="AA83" s="21"/>
      <c r="AB83" s="21"/>
      <c r="AC83" s="21"/>
      <c r="AD83" s="21"/>
    </row>
    <row r="84" spans="1:30" ht="18" customHeight="1" thickBot="1" x14ac:dyDescent="0.25">
      <c r="A84" s="6">
        <v>78</v>
      </c>
      <c r="B84" s="28">
        <v>26.47</v>
      </c>
      <c r="C84" s="8">
        <v>701</v>
      </c>
      <c r="D84" s="266" t="s">
        <v>508</v>
      </c>
      <c r="E84" s="144" t="s">
        <v>509</v>
      </c>
      <c r="F84" s="150" t="s">
        <v>303</v>
      </c>
      <c r="G84" s="150" t="s">
        <v>478</v>
      </c>
      <c r="H84" s="270">
        <v>35</v>
      </c>
      <c r="I84" s="73"/>
      <c r="L84" s="104"/>
      <c r="M84" s="105"/>
      <c r="N84" s="105"/>
      <c r="O84" s="108"/>
      <c r="P84" s="104"/>
      <c r="Q84" s="105"/>
      <c r="R84" s="105"/>
      <c r="S84" s="105"/>
      <c r="V84" s="104"/>
      <c r="W84" s="105"/>
      <c r="X84" s="105"/>
      <c r="Y84" s="108"/>
      <c r="Z84" s="104"/>
      <c r="AA84" s="105"/>
      <c r="AB84" s="105"/>
      <c r="AC84" s="105"/>
    </row>
    <row r="85" spans="1:30" ht="18" customHeight="1" thickBot="1" x14ac:dyDescent="0.25">
      <c r="A85" s="61">
        <v>79</v>
      </c>
      <c r="B85" s="7">
        <v>26.52</v>
      </c>
      <c r="C85" s="74">
        <v>659</v>
      </c>
      <c r="D85" s="254" t="s">
        <v>482</v>
      </c>
      <c r="E85" s="154" t="s">
        <v>747</v>
      </c>
      <c r="F85" s="175" t="s">
        <v>132</v>
      </c>
      <c r="G85" s="150" t="s">
        <v>278</v>
      </c>
      <c r="H85" s="73"/>
      <c r="I85" s="73"/>
      <c r="L85" s="34" t="s">
        <v>2</v>
      </c>
      <c r="M85" s="79" t="s">
        <v>8</v>
      </c>
      <c r="N85" s="55"/>
      <c r="O85" s="80">
        <v>1</v>
      </c>
      <c r="P85" s="80">
        <v>2</v>
      </c>
      <c r="Q85" s="80">
        <v>3</v>
      </c>
      <c r="R85" s="80"/>
      <c r="S85" s="81"/>
      <c r="T85" s="56" t="s">
        <v>9</v>
      </c>
      <c r="V85" s="34" t="s">
        <v>2</v>
      </c>
      <c r="W85" s="79" t="s">
        <v>8</v>
      </c>
      <c r="X85" s="55"/>
      <c r="Y85" s="80">
        <v>1</v>
      </c>
      <c r="Z85" s="80">
        <v>2</v>
      </c>
      <c r="AA85" s="80">
        <v>3</v>
      </c>
      <c r="AB85" s="80">
        <v>4</v>
      </c>
      <c r="AC85" s="81"/>
      <c r="AD85" s="56" t="s">
        <v>9</v>
      </c>
    </row>
    <row r="86" spans="1:30" ht="18" customHeight="1" x14ac:dyDescent="0.2">
      <c r="A86" s="6">
        <v>80</v>
      </c>
      <c r="B86" s="26">
        <v>26.59</v>
      </c>
      <c r="C86" s="8">
        <v>737</v>
      </c>
      <c r="D86" s="147" t="s">
        <v>524</v>
      </c>
      <c r="E86" s="144" t="s">
        <v>525</v>
      </c>
      <c r="F86" s="150" t="s">
        <v>316</v>
      </c>
      <c r="G86" s="150" t="s">
        <v>278</v>
      </c>
      <c r="H86" s="270"/>
      <c r="I86" s="73"/>
      <c r="L86" s="106">
        <v>1</v>
      </c>
      <c r="M86" s="85" t="s">
        <v>57</v>
      </c>
      <c r="N86" s="86"/>
      <c r="O86" s="87">
        <v>2</v>
      </c>
      <c r="P86" s="87">
        <v>4</v>
      </c>
      <c r="Q86" s="87">
        <v>7</v>
      </c>
      <c r="R86" s="87"/>
      <c r="S86" s="88"/>
      <c r="T86" s="89">
        <f t="shared" ref="T86:T94" si="6">SUM(O86:S86)</f>
        <v>13</v>
      </c>
      <c r="V86" s="106">
        <v>1</v>
      </c>
      <c r="W86" s="85" t="s">
        <v>57</v>
      </c>
      <c r="X86" s="86"/>
      <c r="Y86" s="87">
        <v>11</v>
      </c>
      <c r="Z86" s="87">
        <v>12</v>
      </c>
      <c r="AA86" s="87">
        <v>13</v>
      </c>
      <c r="AB86" s="87"/>
      <c r="AC86" s="88"/>
      <c r="AD86" s="89">
        <f t="shared" ref="AD86:AD94" si="7">SUM(Y86:AC86)</f>
        <v>36</v>
      </c>
    </row>
    <row r="87" spans="1:30" ht="18" customHeight="1" x14ac:dyDescent="0.2">
      <c r="A87" s="6">
        <v>81</v>
      </c>
      <c r="B87" s="7">
        <v>27.05</v>
      </c>
      <c r="C87" s="8">
        <v>136</v>
      </c>
      <c r="D87" s="266" t="s">
        <v>472</v>
      </c>
      <c r="E87" s="144" t="s">
        <v>473</v>
      </c>
      <c r="F87" s="150" t="s">
        <v>316</v>
      </c>
      <c r="G87" s="150" t="s">
        <v>474</v>
      </c>
      <c r="H87" s="270">
        <v>36</v>
      </c>
      <c r="I87" s="73"/>
      <c r="L87" s="6">
        <v>2</v>
      </c>
      <c r="M87" s="41" t="s">
        <v>52</v>
      </c>
      <c r="N87" s="10"/>
      <c r="O87" s="8">
        <v>3</v>
      </c>
      <c r="P87" s="8">
        <v>6</v>
      </c>
      <c r="Q87" s="8">
        <v>11</v>
      </c>
      <c r="R87" s="8"/>
      <c r="S87" s="29"/>
      <c r="T87" s="64">
        <f t="shared" si="6"/>
        <v>20</v>
      </c>
      <c r="V87" s="6">
        <v>2</v>
      </c>
      <c r="W87" s="41" t="s">
        <v>52</v>
      </c>
      <c r="X87" s="10"/>
      <c r="Y87" s="8">
        <v>19</v>
      </c>
      <c r="Z87" s="8">
        <v>15</v>
      </c>
      <c r="AA87" s="8">
        <v>20</v>
      </c>
      <c r="AB87" s="8"/>
      <c r="AC87" s="29"/>
      <c r="AD87" s="64">
        <f t="shared" si="7"/>
        <v>54</v>
      </c>
    </row>
    <row r="88" spans="1:30" ht="18" customHeight="1" x14ac:dyDescent="0.2">
      <c r="A88" s="130">
        <v>82</v>
      </c>
      <c r="B88" s="8">
        <v>27.09</v>
      </c>
      <c r="C88" s="8">
        <v>680</v>
      </c>
      <c r="D88" s="254" t="s">
        <v>482</v>
      </c>
      <c r="E88" s="154" t="s">
        <v>858</v>
      </c>
      <c r="F88" s="175" t="s">
        <v>751</v>
      </c>
      <c r="G88" s="175" t="s">
        <v>278</v>
      </c>
      <c r="H88" s="270"/>
      <c r="I88" s="270"/>
      <c r="L88" s="6">
        <v>3</v>
      </c>
      <c r="M88" s="46" t="s">
        <v>63</v>
      </c>
      <c r="N88" s="47"/>
      <c r="O88" s="100">
        <v>9</v>
      </c>
      <c r="P88" s="100">
        <v>10</v>
      </c>
      <c r="Q88" s="100">
        <v>28</v>
      </c>
      <c r="R88" s="48"/>
      <c r="S88" s="228"/>
      <c r="T88" s="124">
        <f t="shared" si="6"/>
        <v>47</v>
      </c>
      <c r="V88" s="6">
        <v>3</v>
      </c>
      <c r="W88" s="41" t="s">
        <v>55</v>
      </c>
      <c r="X88" s="10"/>
      <c r="Y88" s="8">
        <v>35</v>
      </c>
      <c r="Z88" s="8">
        <v>39</v>
      </c>
      <c r="AA88" s="8">
        <v>59</v>
      </c>
      <c r="AB88" s="8"/>
      <c r="AC88" s="29"/>
      <c r="AD88" s="64">
        <f t="shared" si="7"/>
        <v>133</v>
      </c>
    </row>
    <row r="89" spans="1:30" ht="18" customHeight="1" x14ac:dyDescent="0.2">
      <c r="A89" s="6">
        <v>83</v>
      </c>
      <c r="B89" s="28">
        <v>27.12</v>
      </c>
      <c r="C89" s="74">
        <v>764</v>
      </c>
      <c r="D89" s="254" t="s">
        <v>393</v>
      </c>
      <c r="E89" s="154" t="s">
        <v>533</v>
      </c>
      <c r="F89" s="175" t="s">
        <v>121</v>
      </c>
      <c r="G89" s="150" t="s">
        <v>263</v>
      </c>
      <c r="H89" s="270"/>
      <c r="I89" s="73"/>
      <c r="L89" s="6">
        <v>4</v>
      </c>
      <c r="M89" s="296" t="s">
        <v>49</v>
      </c>
      <c r="N89" s="47"/>
      <c r="O89" s="100">
        <v>1</v>
      </c>
      <c r="P89" s="100">
        <v>28</v>
      </c>
      <c r="Q89" s="100">
        <v>28</v>
      </c>
      <c r="R89" s="48"/>
      <c r="S89" s="228"/>
      <c r="T89" s="124">
        <f t="shared" si="6"/>
        <v>57</v>
      </c>
      <c r="V89" s="6">
        <v>4</v>
      </c>
      <c r="W89" s="46" t="s">
        <v>63</v>
      </c>
      <c r="X89" s="47"/>
      <c r="Y89" s="100">
        <v>64</v>
      </c>
      <c r="Z89" s="100">
        <v>46</v>
      </c>
      <c r="AA89" s="100">
        <v>47</v>
      </c>
      <c r="AB89" s="48"/>
      <c r="AC89" s="228"/>
      <c r="AD89" s="124">
        <f t="shared" si="7"/>
        <v>157</v>
      </c>
    </row>
    <row r="90" spans="1:30" ht="18" customHeight="1" x14ac:dyDescent="0.2">
      <c r="A90" s="130">
        <v>84</v>
      </c>
      <c r="B90" s="28">
        <v>27.16</v>
      </c>
      <c r="C90" s="8">
        <v>671</v>
      </c>
      <c r="D90" s="262" t="s">
        <v>527</v>
      </c>
      <c r="E90" s="255" t="s">
        <v>870</v>
      </c>
      <c r="F90" s="252" t="s">
        <v>108</v>
      </c>
      <c r="G90" s="252" t="s">
        <v>477</v>
      </c>
      <c r="H90" s="270">
        <v>37</v>
      </c>
      <c r="I90" s="270"/>
      <c r="L90" s="6">
        <v>5</v>
      </c>
      <c r="M90" s="41" t="s">
        <v>55</v>
      </c>
      <c r="N90" s="10"/>
      <c r="O90" s="8">
        <v>13</v>
      </c>
      <c r="P90" s="8">
        <v>18</v>
      </c>
      <c r="Q90" s="8">
        <v>28</v>
      </c>
      <c r="R90" s="8"/>
      <c r="S90" s="29"/>
      <c r="T90" s="64">
        <f t="shared" si="6"/>
        <v>59</v>
      </c>
      <c r="V90" s="6">
        <v>5</v>
      </c>
      <c r="W90" s="41" t="s">
        <v>28</v>
      </c>
      <c r="X90" s="10"/>
      <c r="Y90" s="8">
        <v>49</v>
      </c>
      <c r="Z90" s="8">
        <v>57</v>
      </c>
      <c r="AA90" s="8">
        <v>60</v>
      </c>
      <c r="AB90" s="8"/>
      <c r="AC90" s="29"/>
      <c r="AD90" s="64">
        <f t="shared" si="7"/>
        <v>166</v>
      </c>
    </row>
    <row r="91" spans="1:30" ht="18" customHeight="1" x14ac:dyDescent="0.2">
      <c r="A91" s="130">
        <v>85</v>
      </c>
      <c r="B91" s="7">
        <v>27.25</v>
      </c>
      <c r="C91" s="8">
        <v>1001</v>
      </c>
      <c r="D91" s="173" t="s">
        <v>482</v>
      </c>
      <c r="E91" s="168" t="s">
        <v>546</v>
      </c>
      <c r="F91" s="149" t="s">
        <v>121</v>
      </c>
      <c r="G91" s="149" t="s">
        <v>477</v>
      </c>
      <c r="H91" s="73">
        <v>38</v>
      </c>
      <c r="I91" s="73"/>
      <c r="L91" s="6">
        <v>6</v>
      </c>
      <c r="M91" s="41" t="s">
        <v>28</v>
      </c>
      <c r="N91" s="10"/>
      <c r="O91" s="8">
        <v>15</v>
      </c>
      <c r="P91" s="8">
        <v>17</v>
      </c>
      <c r="Q91" s="8">
        <v>28</v>
      </c>
      <c r="R91" s="8"/>
      <c r="S91" s="29"/>
      <c r="T91" s="64">
        <f t="shared" si="6"/>
        <v>60</v>
      </c>
      <c r="V91" s="6">
        <v>6</v>
      </c>
      <c r="W91" s="41" t="s">
        <v>64</v>
      </c>
      <c r="X91" s="10"/>
      <c r="Y91" s="8">
        <v>55</v>
      </c>
      <c r="Z91" s="8">
        <v>65</v>
      </c>
      <c r="AA91" s="8">
        <v>72</v>
      </c>
      <c r="AB91" s="8"/>
      <c r="AC91" s="29"/>
      <c r="AD91" s="64">
        <f t="shared" si="7"/>
        <v>192</v>
      </c>
    </row>
    <row r="92" spans="1:30" ht="18" customHeight="1" x14ac:dyDescent="0.2">
      <c r="A92" s="6">
        <v>86</v>
      </c>
      <c r="B92" s="28">
        <v>27.26</v>
      </c>
      <c r="C92" s="8">
        <v>665</v>
      </c>
      <c r="D92" s="147" t="s">
        <v>506</v>
      </c>
      <c r="E92" s="144" t="s">
        <v>547</v>
      </c>
      <c r="F92" s="150" t="s">
        <v>132</v>
      </c>
      <c r="G92" s="150" t="s">
        <v>474</v>
      </c>
      <c r="H92" s="73">
        <v>39</v>
      </c>
      <c r="I92" s="73"/>
      <c r="L92" s="6">
        <v>7</v>
      </c>
      <c r="M92" s="41" t="s">
        <v>21</v>
      </c>
      <c r="N92" s="10"/>
      <c r="O92" s="8">
        <v>5</v>
      </c>
      <c r="P92" s="8">
        <v>28</v>
      </c>
      <c r="Q92" s="8">
        <v>28</v>
      </c>
      <c r="R92" s="8"/>
      <c r="S92" s="29"/>
      <c r="T92" s="64">
        <f t="shared" si="6"/>
        <v>61</v>
      </c>
      <c r="V92" s="6">
        <v>7</v>
      </c>
      <c r="W92" s="46" t="s">
        <v>50</v>
      </c>
      <c r="X92" s="10"/>
      <c r="Y92" s="8">
        <v>61</v>
      </c>
      <c r="Z92" s="8">
        <v>68</v>
      </c>
      <c r="AA92" s="8">
        <v>68</v>
      </c>
      <c r="AB92" s="8"/>
      <c r="AC92" s="29"/>
      <c r="AD92" s="64">
        <f t="shared" si="7"/>
        <v>197</v>
      </c>
    </row>
    <row r="93" spans="1:30" ht="18" customHeight="1" x14ac:dyDescent="0.2">
      <c r="A93" s="6">
        <v>87</v>
      </c>
      <c r="B93" s="8">
        <v>27.29</v>
      </c>
      <c r="C93" s="8">
        <v>739</v>
      </c>
      <c r="D93" s="254" t="s">
        <v>480</v>
      </c>
      <c r="E93" s="154" t="s">
        <v>232</v>
      </c>
      <c r="F93" s="175" t="s">
        <v>293</v>
      </c>
      <c r="G93" s="150" t="s">
        <v>278</v>
      </c>
      <c r="H93" s="270"/>
      <c r="I93" s="73"/>
      <c r="L93" s="61">
        <v>8</v>
      </c>
      <c r="M93" s="127" t="s">
        <v>50</v>
      </c>
      <c r="N93" s="77"/>
      <c r="O93" s="27">
        <v>12</v>
      </c>
      <c r="P93" s="27">
        <v>28</v>
      </c>
      <c r="Q93" s="27">
        <v>28</v>
      </c>
      <c r="R93" s="27"/>
      <c r="S93" s="91"/>
      <c r="T93" s="92">
        <f t="shared" si="6"/>
        <v>68</v>
      </c>
      <c r="V93" s="61">
        <v>8</v>
      </c>
      <c r="W93" s="90" t="s">
        <v>21</v>
      </c>
      <c r="X93" s="77"/>
      <c r="Y93" s="27">
        <v>69</v>
      </c>
      <c r="Z93" s="27">
        <v>75</v>
      </c>
      <c r="AA93" s="27">
        <v>61</v>
      </c>
      <c r="AB93" s="27"/>
      <c r="AC93" s="91"/>
      <c r="AD93" s="92">
        <f t="shared" si="7"/>
        <v>205</v>
      </c>
    </row>
    <row r="94" spans="1:30" ht="18" customHeight="1" thickBot="1" x14ac:dyDescent="0.25">
      <c r="A94" s="6">
        <v>88</v>
      </c>
      <c r="B94" s="24">
        <v>27.34</v>
      </c>
      <c r="C94" s="74">
        <v>669</v>
      </c>
      <c r="D94" s="266" t="s">
        <v>498</v>
      </c>
      <c r="E94" s="144" t="s">
        <v>530</v>
      </c>
      <c r="F94" s="150" t="s">
        <v>132</v>
      </c>
      <c r="G94" s="150" t="s">
        <v>474</v>
      </c>
      <c r="H94" s="270">
        <v>40</v>
      </c>
      <c r="I94" s="73"/>
      <c r="L94" s="199">
        <v>9</v>
      </c>
      <c r="M94" s="220" t="s">
        <v>64</v>
      </c>
      <c r="N94" s="264"/>
      <c r="O94" s="49">
        <v>16</v>
      </c>
      <c r="P94" s="49">
        <v>28</v>
      </c>
      <c r="Q94" s="49">
        <v>28</v>
      </c>
      <c r="R94" s="49"/>
      <c r="S94" s="49"/>
      <c r="T94" s="50">
        <f t="shared" si="6"/>
        <v>72</v>
      </c>
      <c r="V94" s="199">
        <v>9</v>
      </c>
      <c r="W94" s="287" t="s">
        <v>49</v>
      </c>
      <c r="X94" s="209"/>
      <c r="Y94" s="200">
        <v>78</v>
      </c>
      <c r="Z94" s="200">
        <v>73</v>
      </c>
      <c r="AA94" s="200">
        <v>57</v>
      </c>
      <c r="AB94" s="208"/>
      <c r="AC94" s="208"/>
      <c r="AD94" s="242">
        <f t="shared" si="7"/>
        <v>208</v>
      </c>
    </row>
    <row r="95" spans="1:30" ht="18" customHeight="1" x14ac:dyDescent="0.2">
      <c r="A95" s="6">
        <v>89</v>
      </c>
      <c r="B95" s="8">
        <v>27.39</v>
      </c>
      <c r="C95" s="74">
        <v>746</v>
      </c>
      <c r="D95" s="147" t="s">
        <v>539</v>
      </c>
      <c r="E95" s="144" t="s">
        <v>540</v>
      </c>
      <c r="F95" s="150" t="s">
        <v>293</v>
      </c>
      <c r="G95" s="150" t="s">
        <v>478</v>
      </c>
      <c r="H95" s="270">
        <v>41</v>
      </c>
      <c r="I95" s="73"/>
    </row>
    <row r="96" spans="1:30" ht="18" customHeight="1" x14ac:dyDescent="0.2">
      <c r="A96" s="6">
        <v>90</v>
      </c>
      <c r="B96" s="8">
        <v>27.49</v>
      </c>
      <c r="C96" s="74">
        <v>678</v>
      </c>
      <c r="D96" s="266" t="s">
        <v>484</v>
      </c>
      <c r="E96" s="267" t="s">
        <v>502</v>
      </c>
      <c r="F96" s="268" t="s">
        <v>751</v>
      </c>
      <c r="G96" s="268" t="s">
        <v>477</v>
      </c>
      <c r="H96" s="270">
        <v>42</v>
      </c>
      <c r="I96" s="73"/>
    </row>
    <row r="97" spans="1:11" ht="18" customHeight="1" x14ac:dyDescent="0.2">
      <c r="A97" s="6">
        <v>91</v>
      </c>
      <c r="B97" s="8">
        <v>28.01</v>
      </c>
      <c r="C97" s="8">
        <v>673</v>
      </c>
      <c r="D97" s="254" t="s">
        <v>871</v>
      </c>
      <c r="E97" s="154" t="s">
        <v>779</v>
      </c>
      <c r="F97" s="175" t="s">
        <v>306</v>
      </c>
      <c r="G97" s="175" t="s">
        <v>474</v>
      </c>
      <c r="H97" s="73">
        <v>43</v>
      </c>
      <c r="I97" s="73"/>
    </row>
    <row r="98" spans="1:11" ht="18" customHeight="1" x14ac:dyDescent="0.2">
      <c r="A98" s="6">
        <v>92</v>
      </c>
      <c r="B98" s="8">
        <v>28.08</v>
      </c>
      <c r="C98" s="8">
        <v>387</v>
      </c>
      <c r="D98" s="147" t="s">
        <v>506</v>
      </c>
      <c r="E98" s="142" t="s">
        <v>507</v>
      </c>
      <c r="F98" s="150" t="s">
        <v>303</v>
      </c>
      <c r="G98" s="150" t="s">
        <v>477</v>
      </c>
      <c r="H98" s="270">
        <v>44</v>
      </c>
      <c r="I98" s="73"/>
    </row>
    <row r="99" spans="1:11" ht="18" customHeight="1" x14ac:dyDescent="0.2">
      <c r="A99" s="130">
        <v>93</v>
      </c>
      <c r="B99" s="28">
        <v>28.15</v>
      </c>
      <c r="C99" s="8">
        <v>742</v>
      </c>
      <c r="D99" s="254" t="s">
        <v>868</v>
      </c>
      <c r="E99" s="154" t="s">
        <v>262</v>
      </c>
      <c r="F99" s="175" t="s">
        <v>282</v>
      </c>
      <c r="G99" s="175" t="s">
        <v>477</v>
      </c>
      <c r="H99" s="270">
        <v>45</v>
      </c>
      <c r="I99" s="270"/>
    </row>
    <row r="100" spans="1:11" ht="18" customHeight="1" x14ac:dyDescent="0.2">
      <c r="A100" s="6">
        <v>94</v>
      </c>
      <c r="B100" s="8">
        <v>28.18</v>
      </c>
      <c r="C100" s="8">
        <v>696</v>
      </c>
      <c r="D100" s="254" t="s">
        <v>789</v>
      </c>
      <c r="E100" s="154" t="s">
        <v>268</v>
      </c>
      <c r="F100" s="175" t="s">
        <v>124</v>
      </c>
      <c r="G100" s="175" t="s">
        <v>17</v>
      </c>
      <c r="H100" s="270"/>
      <c r="I100" s="270">
        <v>17</v>
      </c>
    </row>
    <row r="101" spans="1:11" ht="18" customHeight="1" x14ac:dyDescent="0.2">
      <c r="A101" s="8">
        <v>95</v>
      </c>
      <c r="B101" s="8">
        <v>28.22</v>
      </c>
      <c r="C101" s="74">
        <v>687</v>
      </c>
      <c r="D101" s="181" t="s">
        <v>526</v>
      </c>
      <c r="E101" s="154" t="s">
        <v>750</v>
      </c>
      <c r="F101" s="175" t="s">
        <v>132</v>
      </c>
      <c r="G101" s="150" t="s">
        <v>474</v>
      </c>
      <c r="H101" s="271">
        <v>46</v>
      </c>
      <c r="I101" s="191"/>
    </row>
    <row r="102" spans="1:11" ht="18" customHeight="1" x14ac:dyDescent="0.2">
      <c r="A102" s="8">
        <v>96</v>
      </c>
      <c r="B102" s="28">
        <v>28.27</v>
      </c>
      <c r="C102" s="176">
        <v>478</v>
      </c>
      <c r="D102" s="266" t="s">
        <v>797</v>
      </c>
      <c r="E102" s="267" t="s">
        <v>798</v>
      </c>
      <c r="F102" s="268" t="s">
        <v>328</v>
      </c>
      <c r="G102" s="268" t="s">
        <v>474</v>
      </c>
      <c r="H102" s="201">
        <v>47</v>
      </c>
      <c r="I102" s="192"/>
    </row>
    <row r="103" spans="1:11" ht="18" customHeight="1" x14ac:dyDescent="0.2">
      <c r="A103" s="8">
        <v>97</v>
      </c>
      <c r="B103" s="7">
        <v>28.35</v>
      </c>
      <c r="C103" s="176">
        <v>759</v>
      </c>
      <c r="D103" s="254" t="s">
        <v>475</v>
      </c>
      <c r="E103" s="154" t="s">
        <v>129</v>
      </c>
      <c r="F103" s="175" t="s">
        <v>132</v>
      </c>
      <c r="G103" s="175" t="s">
        <v>278</v>
      </c>
      <c r="H103" s="278"/>
      <c r="I103" s="325"/>
      <c r="J103" s="5"/>
      <c r="K103" s="5"/>
    </row>
    <row r="104" spans="1:11" ht="18" customHeight="1" x14ac:dyDescent="0.2">
      <c r="A104" s="8">
        <v>98</v>
      </c>
      <c r="B104" s="28">
        <v>28.52</v>
      </c>
      <c r="C104" s="198">
        <v>160</v>
      </c>
      <c r="D104" s="181" t="s">
        <v>754</v>
      </c>
      <c r="E104" s="154" t="s">
        <v>755</v>
      </c>
      <c r="F104" s="175" t="s">
        <v>328</v>
      </c>
      <c r="G104" s="150" t="s">
        <v>478</v>
      </c>
      <c r="H104" s="278">
        <v>48</v>
      </c>
      <c r="I104" s="192"/>
      <c r="J104" s="5"/>
      <c r="K104" s="5"/>
    </row>
    <row r="105" spans="1:11" ht="18" customHeight="1" x14ac:dyDescent="0.2">
      <c r="A105" s="8">
        <v>99</v>
      </c>
      <c r="B105" s="28">
        <v>29.1</v>
      </c>
      <c r="C105" s="176">
        <v>738</v>
      </c>
      <c r="D105" s="254" t="s">
        <v>866</v>
      </c>
      <c r="E105" s="154" t="s">
        <v>867</v>
      </c>
      <c r="F105" s="175" t="s">
        <v>328</v>
      </c>
      <c r="G105" s="175" t="s">
        <v>477</v>
      </c>
      <c r="H105" s="278">
        <v>49</v>
      </c>
      <c r="I105" s="325"/>
      <c r="J105" s="52"/>
      <c r="K105" s="19"/>
    </row>
    <row r="106" spans="1:11" ht="18" customHeight="1" x14ac:dyDescent="0.25">
      <c r="A106" s="8">
        <v>100</v>
      </c>
      <c r="B106" s="28">
        <v>29.15</v>
      </c>
      <c r="C106" s="176">
        <v>769</v>
      </c>
      <c r="D106" s="181" t="s">
        <v>762</v>
      </c>
      <c r="E106" s="154" t="s">
        <v>763</v>
      </c>
      <c r="F106" s="175" t="s">
        <v>674</v>
      </c>
      <c r="G106" s="150" t="s">
        <v>278</v>
      </c>
      <c r="H106" s="278"/>
      <c r="I106" s="192"/>
      <c r="J106" s="84"/>
      <c r="K106" s="19"/>
    </row>
    <row r="107" spans="1:11" ht="18" customHeight="1" x14ac:dyDescent="0.2">
      <c r="A107" s="8">
        <v>101</v>
      </c>
      <c r="B107" s="7">
        <v>29.18</v>
      </c>
      <c r="C107" s="176">
        <v>707</v>
      </c>
      <c r="D107" s="254" t="s">
        <v>480</v>
      </c>
      <c r="E107" s="154" t="s">
        <v>363</v>
      </c>
      <c r="F107" s="175" t="s">
        <v>124</v>
      </c>
      <c r="G107" s="175" t="s">
        <v>493</v>
      </c>
      <c r="H107" s="278">
        <v>50</v>
      </c>
      <c r="I107" s="325"/>
      <c r="J107" s="20"/>
      <c r="K107" s="19"/>
    </row>
    <row r="108" spans="1:11" ht="18" customHeight="1" x14ac:dyDescent="0.2">
      <c r="A108" s="8">
        <v>102</v>
      </c>
      <c r="B108" s="7">
        <v>29.18</v>
      </c>
      <c r="C108" s="176">
        <v>523</v>
      </c>
      <c r="D108" s="147" t="s">
        <v>793</v>
      </c>
      <c r="E108" s="144" t="s">
        <v>794</v>
      </c>
      <c r="F108" s="150" t="s">
        <v>121</v>
      </c>
      <c r="G108" s="150" t="s">
        <v>474</v>
      </c>
      <c r="H108" s="201">
        <v>51</v>
      </c>
      <c r="I108" s="192"/>
      <c r="J108" s="20"/>
      <c r="K108" s="19"/>
    </row>
    <row r="109" spans="1:11" ht="18" customHeight="1" x14ac:dyDescent="0.2">
      <c r="A109" s="8">
        <v>103</v>
      </c>
      <c r="B109" s="8">
        <v>29.19</v>
      </c>
      <c r="C109" s="176">
        <v>768</v>
      </c>
      <c r="D109" s="254" t="s">
        <v>782</v>
      </c>
      <c r="E109" s="154" t="s">
        <v>559</v>
      </c>
      <c r="F109" s="175" t="s">
        <v>108</v>
      </c>
      <c r="G109" s="175" t="s">
        <v>17</v>
      </c>
      <c r="H109" s="278"/>
      <c r="I109" s="325">
        <v>18</v>
      </c>
      <c r="J109" s="20"/>
      <c r="K109" s="19"/>
    </row>
    <row r="110" spans="1:11" ht="18" customHeight="1" x14ac:dyDescent="0.2">
      <c r="A110" s="8">
        <v>104</v>
      </c>
      <c r="B110" s="7">
        <v>29.57</v>
      </c>
      <c r="C110" s="176">
        <v>703</v>
      </c>
      <c r="D110" s="147" t="s">
        <v>528</v>
      </c>
      <c r="E110" s="144" t="s">
        <v>529</v>
      </c>
      <c r="F110" s="175" t="s">
        <v>132</v>
      </c>
      <c r="G110" s="150" t="s">
        <v>474</v>
      </c>
      <c r="H110" s="278">
        <v>52</v>
      </c>
      <c r="I110" s="192"/>
      <c r="J110" s="52"/>
      <c r="K110" s="19"/>
    </row>
    <row r="111" spans="1:11" ht="18" customHeight="1" x14ac:dyDescent="0.2">
      <c r="A111" s="8">
        <v>105</v>
      </c>
      <c r="B111" s="8">
        <v>30.21</v>
      </c>
      <c r="C111" s="176">
        <v>741</v>
      </c>
      <c r="D111" s="266" t="s">
        <v>536</v>
      </c>
      <c r="E111" s="267" t="s">
        <v>537</v>
      </c>
      <c r="F111" s="268" t="s">
        <v>751</v>
      </c>
      <c r="G111" s="268" t="s">
        <v>474</v>
      </c>
      <c r="H111" s="201">
        <v>53</v>
      </c>
      <c r="I111" s="192"/>
      <c r="J111" s="20"/>
      <c r="K111" s="19"/>
    </row>
    <row r="112" spans="1:11" ht="18" customHeight="1" x14ac:dyDescent="0.2">
      <c r="A112" s="8">
        <v>106</v>
      </c>
      <c r="B112" s="8">
        <v>30.24</v>
      </c>
      <c r="C112" s="176">
        <v>679</v>
      </c>
      <c r="D112" s="266" t="s">
        <v>534</v>
      </c>
      <c r="E112" s="144" t="s">
        <v>535</v>
      </c>
      <c r="F112" s="150" t="s">
        <v>751</v>
      </c>
      <c r="G112" s="150" t="s">
        <v>474</v>
      </c>
      <c r="H112" s="278">
        <v>54</v>
      </c>
      <c r="I112" s="192"/>
      <c r="J112" s="20"/>
      <c r="K112" s="19"/>
    </row>
    <row r="113" spans="1:30" ht="18" customHeight="1" x14ac:dyDescent="0.2">
      <c r="A113" s="8">
        <v>107</v>
      </c>
      <c r="B113" s="8">
        <v>30.29</v>
      </c>
      <c r="C113" s="176">
        <v>693</v>
      </c>
      <c r="D113" s="147" t="s">
        <v>795</v>
      </c>
      <c r="E113" s="144" t="s">
        <v>796</v>
      </c>
      <c r="F113" s="150" t="s">
        <v>306</v>
      </c>
      <c r="G113" s="150" t="s">
        <v>478</v>
      </c>
      <c r="H113" s="201">
        <v>55</v>
      </c>
      <c r="I113" s="192"/>
      <c r="J113" s="20"/>
      <c r="K113" s="19"/>
    </row>
    <row r="114" spans="1:30" ht="18" customHeight="1" x14ac:dyDescent="0.2">
      <c r="A114" s="8">
        <v>108</v>
      </c>
      <c r="B114" s="8">
        <v>30.33</v>
      </c>
      <c r="C114" s="176">
        <v>491</v>
      </c>
      <c r="D114" s="266" t="s">
        <v>526</v>
      </c>
      <c r="E114" s="144" t="s">
        <v>191</v>
      </c>
      <c r="F114" s="150" t="s">
        <v>121</v>
      </c>
      <c r="G114" s="150" t="s">
        <v>474</v>
      </c>
      <c r="H114" s="278">
        <v>56</v>
      </c>
      <c r="I114" s="192"/>
      <c r="J114" s="20"/>
      <c r="K114" s="19"/>
    </row>
    <row r="115" spans="1:30" ht="18" customHeight="1" x14ac:dyDescent="0.2">
      <c r="A115" s="8">
        <v>109</v>
      </c>
      <c r="B115" s="28">
        <v>30.4</v>
      </c>
      <c r="C115" s="176">
        <v>704</v>
      </c>
      <c r="D115" s="266" t="s">
        <v>791</v>
      </c>
      <c r="E115" s="267" t="s">
        <v>792</v>
      </c>
      <c r="F115" s="268" t="s">
        <v>132</v>
      </c>
      <c r="G115" s="268" t="s">
        <v>474</v>
      </c>
      <c r="H115" s="201">
        <v>57</v>
      </c>
      <c r="I115" s="192"/>
      <c r="J115" s="20"/>
      <c r="K115" s="19"/>
      <c r="V115" s="5"/>
      <c r="W115" s="5"/>
      <c r="X115" s="5"/>
      <c r="Y115" s="5"/>
      <c r="Z115" s="5"/>
      <c r="AA115" s="5"/>
      <c r="AB115" s="5"/>
      <c r="AC115" s="5"/>
      <c r="AD115" s="5"/>
    </row>
    <row r="116" spans="1:30" ht="18" customHeight="1" x14ac:dyDescent="0.2">
      <c r="A116" s="8">
        <v>110</v>
      </c>
      <c r="B116" s="8">
        <v>31.11</v>
      </c>
      <c r="C116" s="176">
        <v>158</v>
      </c>
      <c r="D116" s="254" t="s">
        <v>526</v>
      </c>
      <c r="E116" s="154" t="s">
        <v>752</v>
      </c>
      <c r="F116" s="175" t="s">
        <v>331</v>
      </c>
      <c r="G116" s="150" t="s">
        <v>474</v>
      </c>
      <c r="H116" s="201">
        <v>58</v>
      </c>
      <c r="I116" s="192"/>
      <c r="J116" s="20"/>
      <c r="K116" s="19"/>
      <c r="L116" s="22"/>
      <c r="M116" s="52"/>
      <c r="N116" s="5"/>
      <c r="O116" s="22"/>
      <c r="P116" s="22"/>
      <c r="Q116" s="22"/>
      <c r="R116" s="5"/>
      <c r="S116" s="5"/>
      <c r="T116" s="22"/>
      <c r="V116" s="22"/>
      <c r="W116" s="20"/>
      <c r="X116" s="19"/>
      <c r="Y116" s="21"/>
      <c r="Z116" s="21"/>
      <c r="AA116" s="21"/>
      <c r="AB116" s="21"/>
      <c r="AC116" s="21"/>
      <c r="AD116" s="21"/>
    </row>
    <row r="117" spans="1:30" ht="18" customHeight="1" x14ac:dyDescent="0.25">
      <c r="A117" s="8">
        <v>111</v>
      </c>
      <c r="B117" s="7">
        <v>31.22</v>
      </c>
      <c r="C117" s="176">
        <v>674</v>
      </c>
      <c r="D117" s="266" t="s">
        <v>482</v>
      </c>
      <c r="E117" s="267" t="s">
        <v>513</v>
      </c>
      <c r="F117" s="268" t="s">
        <v>306</v>
      </c>
      <c r="G117" s="150" t="s">
        <v>474</v>
      </c>
      <c r="H117" s="278">
        <v>59</v>
      </c>
      <c r="I117" s="192"/>
      <c r="J117" s="98"/>
      <c r="K117" s="19"/>
      <c r="L117" s="22"/>
      <c r="M117" s="20"/>
      <c r="N117" s="19"/>
      <c r="O117" s="21"/>
      <c r="P117" s="21"/>
      <c r="Q117" s="21"/>
      <c r="R117" s="21"/>
      <c r="S117" s="21"/>
      <c r="T117" s="21"/>
      <c r="V117" s="22"/>
      <c r="W117" s="52"/>
      <c r="X117" s="5"/>
      <c r="Y117" s="22"/>
      <c r="Z117" s="22"/>
      <c r="AA117" s="22"/>
      <c r="AB117" s="5"/>
      <c r="AC117" s="5"/>
      <c r="AD117" s="22"/>
    </row>
    <row r="118" spans="1:30" ht="18" customHeight="1" x14ac:dyDescent="0.2">
      <c r="A118" s="8">
        <v>112</v>
      </c>
      <c r="B118" s="28">
        <v>31.31</v>
      </c>
      <c r="C118" s="176">
        <v>744</v>
      </c>
      <c r="D118" s="266" t="s">
        <v>549</v>
      </c>
      <c r="E118" s="144" t="s">
        <v>548</v>
      </c>
      <c r="F118" s="150" t="s">
        <v>331</v>
      </c>
      <c r="G118" s="150" t="s">
        <v>477</v>
      </c>
      <c r="H118" s="278">
        <v>60</v>
      </c>
      <c r="I118" s="192"/>
      <c r="J118" s="20"/>
      <c r="K118" s="19"/>
    </row>
    <row r="119" spans="1:30" ht="18" customHeight="1" x14ac:dyDescent="0.2">
      <c r="A119" s="76">
        <v>113</v>
      </c>
      <c r="B119" s="7">
        <v>31.48</v>
      </c>
      <c r="C119" s="176">
        <v>766</v>
      </c>
      <c r="D119" s="254" t="s">
        <v>877</v>
      </c>
      <c r="E119" s="154" t="s">
        <v>878</v>
      </c>
      <c r="F119" s="175" t="s">
        <v>121</v>
      </c>
      <c r="G119" s="175" t="s">
        <v>278</v>
      </c>
      <c r="H119" s="278"/>
      <c r="I119" s="325"/>
      <c r="J119" s="20"/>
      <c r="K119" s="19"/>
    </row>
    <row r="120" spans="1:30" ht="18" customHeight="1" x14ac:dyDescent="0.2">
      <c r="A120" s="8">
        <v>114</v>
      </c>
      <c r="B120" s="7">
        <v>32.28</v>
      </c>
      <c r="C120" s="176">
        <v>706</v>
      </c>
      <c r="D120" s="254" t="s">
        <v>863</v>
      </c>
      <c r="E120" s="154" t="s">
        <v>864</v>
      </c>
      <c r="F120" s="175" t="s">
        <v>331</v>
      </c>
      <c r="G120" s="175" t="s">
        <v>474</v>
      </c>
      <c r="H120" s="278">
        <v>61</v>
      </c>
      <c r="I120" s="325"/>
      <c r="J120" s="19"/>
      <c r="K120" s="19"/>
    </row>
    <row r="121" spans="1:30" ht="18" customHeight="1" x14ac:dyDescent="0.2">
      <c r="A121" s="8">
        <v>115</v>
      </c>
      <c r="B121" s="7">
        <v>32.35</v>
      </c>
      <c r="C121" s="176">
        <v>383</v>
      </c>
      <c r="D121" s="147" t="s">
        <v>491</v>
      </c>
      <c r="E121" s="144" t="s">
        <v>492</v>
      </c>
      <c r="F121" s="150" t="s">
        <v>124</v>
      </c>
      <c r="G121" s="150" t="s">
        <v>493</v>
      </c>
      <c r="H121" s="278">
        <v>62</v>
      </c>
      <c r="I121" s="192"/>
      <c r="J121" s="19"/>
      <c r="K121" s="19"/>
    </row>
    <row r="122" spans="1:30" ht="18" customHeight="1" x14ac:dyDescent="0.2">
      <c r="A122" s="8">
        <v>116</v>
      </c>
      <c r="B122" s="28">
        <v>33.36</v>
      </c>
      <c r="C122" s="176">
        <v>400</v>
      </c>
      <c r="D122" s="147" t="s">
        <v>489</v>
      </c>
      <c r="E122" s="142" t="s">
        <v>490</v>
      </c>
      <c r="F122" s="150" t="s">
        <v>293</v>
      </c>
      <c r="G122" s="150" t="s">
        <v>477</v>
      </c>
      <c r="H122" s="201">
        <v>63</v>
      </c>
      <c r="I122" s="192"/>
      <c r="J122" s="20"/>
      <c r="K122" s="19"/>
    </row>
    <row r="123" spans="1:30" ht="18" customHeight="1" x14ac:dyDescent="0.2">
      <c r="A123" s="8">
        <v>117</v>
      </c>
      <c r="B123" s="8">
        <v>33.380000000000003</v>
      </c>
      <c r="C123" s="176">
        <v>688</v>
      </c>
      <c r="D123" s="254" t="s">
        <v>872</v>
      </c>
      <c r="E123" s="154" t="s">
        <v>873</v>
      </c>
      <c r="F123" s="175" t="s">
        <v>751</v>
      </c>
      <c r="G123" s="175" t="s">
        <v>474</v>
      </c>
      <c r="H123" s="278">
        <v>64</v>
      </c>
      <c r="I123" s="325"/>
      <c r="J123" s="19"/>
      <c r="K123" s="19"/>
    </row>
    <row r="124" spans="1:30" ht="18" customHeight="1" x14ac:dyDescent="0.2">
      <c r="A124" s="8">
        <v>118</v>
      </c>
      <c r="B124" s="28">
        <v>34.01</v>
      </c>
      <c r="C124" s="176">
        <v>767</v>
      </c>
      <c r="D124" s="153" t="s">
        <v>520</v>
      </c>
      <c r="E124" s="145" t="s">
        <v>521</v>
      </c>
      <c r="F124" s="151" t="s">
        <v>132</v>
      </c>
      <c r="G124" s="151" t="s">
        <v>478</v>
      </c>
      <c r="H124" s="278">
        <v>65</v>
      </c>
      <c r="I124" s="192"/>
      <c r="J124" s="20"/>
      <c r="K124" s="19"/>
    </row>
    <row r="125" spans="1:30" ht="18" customHeight="1" x14ac:dyDescent="0.2">
      <c r="A125" s="8">
        <v>119</v>
      </c>
      <c r="B125" s="7">
        <v>34.51</v>
      </c>
      <c r="C125" s="176">
        <v>683</v>
      </c>
      <c r="D125" s="254" t="s">
        <v>485</v>
      </c>
      <c r="E125" s="154" t="s">
        <v>802</v>
      </c>
      <c r="F125" s="175" t="s">
        <v>306</v>
      </c>
      <c r="G125" s="175" t="s">
        <v>477</v>
      </c>
      <c r="H125" s="278">
        <v>66</v>
      </c>
      <c r="I125" s="325"/>
      <c r="J125" s="19"/>
      <c r="K125" s="19"/>
    </row>
    <row r="126" spans="1:30" ht="18" customHeight="1" x14ac:dyDescent="0.2">
      <c r="A126" s="8">
        <v>120</v>
      </c>
      <c r="B126" s="8">
        <v>35.049999999999997</v>
      </c>
      <c r="C126" s="176">
        <v>745</v>
      </c>
      <c r="D126" s="254" t="s">
        <v>472</v>
      </c>
      <c r="E126" s="154" t="s">
        <v>746</v>
      </c>
      <c r="F126" s="175" t="s">
        <v>293</v>
      </c>
      <c r="G126" s="150" t="s">
        <v>478</v>
      </c>
      <c r="H126" s="278">
        <v>67</v>
      </c>
      <c r="I126" s="192"/>
      <c r="J126" s="19"/>
      <c r="K126" s="19"/>
    </row>
    <row r="127" spans="1:30" ht="18" customHeight="1" x14ac:dyDescent="0.2">
      <c r="A127" s="8">
        <v>121</v>
      </c>
      <c r="B127" s="28">
        <v>35.14</v>
      </c>
      <c r="C127" s="176">
        <v>697</v>
      </c>
      <c r="D127" s="254" t="s">
        <v>760</v>
      </c>
      <c r="E127" s="154" t="s">
        <v>713</v>
      </c>
      <c r="F127" s="175" t="s">
        <v>331</v>
      </c>
      <c r="G127" s="150" t="s">
        <v>474</v>
      </c>
      <c r="H127" s="278">
        <v>68</v>
      </c>
      <c r="I127" s="192"/>
      <c r="J127" s="20"/>
      <c r="K127" s="19"/>
    </row>
    <row r="128" spans="1:30" ht="18" customHeight="1" x14ac:dyDescent="0.2">
      <c r="A128" s="8">
        <v>122</v>
      </c>
      <c r="B128" s="7">
        <v>36</v>
      </c>
      <c r="C128" s="176">
        <v>370</v>
      </c>
      <c r="D128" s="254" t="s">
        <v>475</v>
      </c>
      <c r="E128" s="154" t="s">
        <v>881</v>
      </c>
      <c r="F128" s="175" t="s">
        <v>338</v>
      </c>
      <c r="G128" s="175" t="s">
        <v>478</v>
      </c>
      <c r="H128" s="278">
        <v>69</v>
      </c>
      <c r="I128" s="325"/>
      <c r="J128" s="19"/>
      <c r="K128" s="19"/>
    </row>
    <row r="129" spans="1:11" ht="18" customHeight="1" x14ac:dyDescent="0.2">
      <c r="A129" s="8">
        <v>123</v>
      </c>
      <c r="B129" s="7">
        <v>37.46</v>
      </c>
      <c r="C129" s="176">
        <v>760</v>
      </c>
      <c r="D129" s="266" t="s">
        <v>544</v>
      </c>
      <c r="E129" s="144" t="s">
        <v>545</v>
      </c>
      <c r="F129" s="150" t="s">
        <v>306</v>
      </c>
      <c r="G129" s="150" t="s">
        <v>477</v>
      </c>
      <c r="H129" s="278">
        <v>70</v>
      </c>
      <c r="I129" s="192"/>
      <c r="J129" s="20"/>
      <c r="K129" s="19"/>
    </row>
    <row r="130" spans="1:11" ht="18" customHeight="1" x14ac:dyDescent="0.2">
      <c r="A130" s="8">
        <v>124</v>
      </c>
      <c r="B130" s="7">
        <v>37.549999999999997</v>
      </c>
      <c r="C130" s="176">
        <v>686</v>
      </c>
      <c r="D130" s="266" t="s">
        <v>551</v>
      </c>
      <c r="E130" s="267" t="s">
        <v>345</v>
      </c>
      <c r="F130" s="268" t="s">
        <v>306</v>
      </c>
      <c r="G130" s="268" t="s">
        <v>474</v>
      </c>
      <c r="H130" s="278">
        <v>71</v>
      </c>
      <c r="I130" s="192"/>
      <c r="J130" s="20"/>
      <c r="K130" s="19"/>
    </row>
    <row r="131" spans="1:11" ht="18" customHeight="1" x14ac:dyDescent="0.2">
      <c r="A131" s="100">
        <v>125</v>
      </c>
      <c r="B131" s="8">
        <v>40.450000000000003</v>
      </c>
      <c r="C131" s="176">
        <v>798</v>
      </c>
      <c r="D131" s="266" t="s">
        <v>475</v>
      </c>
      <c r="E131" s="144" t="s">
        <v>550</v>
      </c>
      <c r="F131" s="150" t="s">
        <v>132</v>
      </c>
      <c r="G131" s="150" t="s">
        <v>493</v>
      </c>
      <c r="H131" s="201">
        <v>72</v>
      </c>
      <c r="I131" s="192"/>
      <c r="J131" s="19"/>
      <c r="K131" s="19"/>
    </row>
    <row r="132" spans="1:11" ht="18" customHeight="1" x14ac:dyDescent="0.2">
      <c r="A132" s="8">
        <v>126</v>
      </c>
      <c r="B132" s="8">
        <v>41.36</v>
      </c>
      <c r="C132" s="176">
        <v>749</v>
      </c>
      <c r="D132" s="254" t="s">
        <v>879</v>
      </c>
      <c r="E132" s="154" t="s">
        <v>880</v>
      </c>
      <c r="F132" s="175" t="s">
        <v>282</v>
      </c>
      <c r="G132" s="175" t="s">
        <v>477</v>
      </c>
      <c r="H132" s="278">
        <v>73</v>
      </c>
      <c r="I132" s="325"/>
      <c r="J132" s="19"/>
      <c r="K132" s="19"/>
    </row>
    <row r="133" spans="1:11" x14ac:dyDescent="0.2">
      <c r="C133" s="104"/>
      <c r="D133" s="105"/>
      <c r="E133" s="105"/>
      <c r="I133" s="53"/>
    </row>
    <row r="134" spans="1:11" x14ac:dyDescent="0.2">
      <c r="C134" s="104"/>
      <c r="D134" s="105"/>
      <c r="E134" s="105"/>
      <c r="I134" s="53"/>
    </row>
    <row r="135" spans="1:11" x14ac:dyDescent="0.2">
      <c r="C135" s="104"/>
      <c r="D135" s="105"/>
      <c r="E135" s="105"/>
      <c r="I135" s="53"/>
    </row>
    <row r="136" spans="1:11" x14ac:dyDescent="0.2">
      <c r="C136" s="104"/>
      <c r="D136" s="105"/>
      <c r="E136" s="105"/>
      <c r="I136" s="53"/>
    </row>
    <row r="137" spans="1:11" x14ac:dyDescent="0.2">
      <c r="C137" s="104"/>
      <c r="D137" s="105"/>
      <c r="E137" s="105"/>
      <c r="I137" s="53"/>
    </row>
    <row r="138" spans="1:11" x14ac:dyDescent="0.2">
      <c r="C138" s="104"/>
      <c r="D138" s="105"/>
      <c r="E138" s="105"/>
      <c r="I138" s="53"/>
    </row>
    <row r="139" spans="1:11" x14ac:dyDescent="0.2">
      <c r="C139" s="104"/>
      <c r="D139" s="105"/>
      <c r="E139" s="105"/>
      <c r="I139" s="53"/>
    </row>
    <row r="140" spans="1:11" x14ac:dyDescent="0.2">
      <c r="C140" s="104"/>
      <c r="D140" s="105"/>
      <c r="E140" s="105"/>
      <c r="I140" s="53"/>
    </row>
    <row r="141" spans="1:11" x14ac:dyDescent="0.2">
      <c r="C141" s="104"/>
      <c r="D141" s="105"/>
      <c r="E141" s="105"/>
      <c r="I141" s="53"/>
    </row>
    <row r="142" spans="1:11" x14ac:dyDescent="0.2">
      <c r="C142" s="104"/>
      <c r="D142" s="105"/>
      <c r="E142" s="105"/>
      <c r="I142" s="53"/>
    </row>
    <row r="143" spans="1:11" x14ac:dyDescent="0.2">
      <c r="C143" s="104"/>
      <c r="D143" s="105"/>
      <c r="E143" s="105"/>
      <c r="I143" s="53"/>
    </row>
    <row r="144" spans="1:11" x14ac:dyDescent="0.2">
      <c r="C144" s="104"/>
      <c r="D144" s="105"/>
      <c r="E144" s="105"/>
      <c r="I144" s="53"/>
    </row>
    <row r="145" spans="3:9" x14ac:dyDescent="0.2">
      <c r="C145" s="104"/>
      <c r="D145" s="105"/>
      <c r="E145" s="105"/>
      <c r="I145" s="53"/>
    </row>
    <row r="146" spans="3:9" x14ac:dyDescent="0.2">
      <c r="C146" s="104"/>
      <c r="D146" s="105"/>
      <c r="E146" s="105"/>
      <c r="I146" s="53"/>
    </row>
    <row r="147" spans="3:9" x14ac:dyDescent="0.2">
      <c r="C147" s="104"/>
      <c r="D147" s="105"/>
      <c r="E147" s="105"/>
    </row>
    <row r="148" spans="3:9" x14ac:dyDescent="0.2">
      <c r="C148" s="104"/>
      <c r="D148" s="105"/>
      <c r="E148" s="105"/>
    </row>
    <row r="149" spans="3:9" x14ac:dyDescent="0.2">
      <c r="C149" s="104"/>
      <c r="D149" s="105"/>
      <c r="E149" s="105"/>
    </row>
    <row r="150" spans="3:9" x14ac:dyDescent="0.2">
      <c r="C150" s="104"/>
      <c r="D150" s="105"/>
      <c r="E150" s="105"/>
    </row>
    <row r="151" spans="3:9" x14ac:dyDescent="0.2">
      <c r="C151" s="104"/>
      <c r="D151" s="105"/>
      <c r="E151" s="105"/>
    </row>
    <row r="152" spans="3:9" x14ac:dyDescent="0.2">
      <c r="C152" s="104"/>
      <c r="D152" s="105"/>
      <c r="E152" s="105"/>
    </row>
    <row r="153" spans="3:9" x14ac:dyDescent="0.2">
      <c r="C153" s="104"/>
      <c r="D153" s="105"/>
      <c r="E153" s="105"/>
    </row>
    <row r="154" spans="3:9" x14ac:dyDescent="0.2">
      <c r="C154" s="104"/>
      <c r="D154" s="105"/>
      <c r="E154" s="105"/>
    </row>
    <row r="155" spans="3:9" x14ac:dyDescent="0.2">
      <c r="C155" s="104"/>
      <c r="D155" s="105"/>
      <c r="E155" s="105"/>
    </row>
    <row r="156" spans="3:9" x14ac:dyDescent="0.2">
      <c r="C156" s="104"/>
      <c r="D156" s="105"/>
      <c r="E156" s="105"/>
    </row>
    <row r="157" spans="3:9" x14ac:dyDescent="0.2">
      <c r="C157" s="104"/>
      <c r="D157" s="105"/>
      <c r="E157" s="105"/>
    </row>
    <row r="158" spans="3:9" x14ac:dyDescent="0.2">
      <c r="C158" s="104"/>
      <c r="D158" s="105"/>
      <c r="E158" s="105"/>
    </row>
    <row r="159" spans="3:9" x14ac:dyDescent="0.2">
      <c r="C159" s="104"/>
      <c r="D159" s="105"/>
      <c r="E159" s="105"/>
    </row>
    <row r="160" spans="3:9" x14ac:dyDescent="0.2">
      <c r="C160" s="104"/>
      <c r="D160" s="105"/>
      <c r="E160" s="105"/>
    </row>
    <row r="161" spans="3:5" x14ac:dyDescent="0.2">
      <c r="C161" s="104"/>
      <c r="D161" s="105"/>
      <c r="E161" s="105"/>
    </row>
    <row r="162" spans="3:5" x14ac:dyDescent="0.2">
      <c r="C162" s="104"/>
      <c r="D162" s="105"/>
      <c r="E162" s="105"/>
    </row>
    <row r="163" spans="3:5" x14ac:dyDescent="0.2">
      <c r="C163" s="104"/>
      <c r="D163" s="105"/>
      <c r="E163" s="105"/>
    </row>
    <row r="164" spans="3:5" x14ac:dyDescent="0.2">
      <c r="C164" s="104"/>
      <c r="D164" s="105"/>
      <c r="E164" s="105"/>
    </row>
    <row r="165" spans="3:5" x14ac:dyDescent="0.2">
      <c r="C165" s="104"/>
      <c r="D165" s="105"/>
      <c r="E165" s="105"/>
    </row>
    <row r="166" spans="3:5" x14ac:dyDescent="0.2">
      <c r="C166" s="104"/>
      <c r="D166" s="105"/>
      <c r="E166" s="105"/>
    </row>
    <row r="167" spans="3:5" x14ac:dyDescent="0.2">
      <c r="C167" s="104"/>
      <c r="D167" s="105"/>
      <c r="E167" s="105"/>
    </row>
    <row r="168" spans="3:5" x14ac:dyDescent="0.2">
      <c r="C168" s="104"/>
      <c r="D168" s="105"/>
      <c r="E168" s="105"/>
    </row>
    <row r="169" spans="3:5" x14ac:dyDescent="0.2">
      <c r="C169" s="104"/>
      <c r="D169" s="105"/>
      <c r="E169" s="105"/>
    </row>
    <row r="170" spans="3:5" x14ac:dyDescent="0.2">
      <c r="C170" s="104"/>
      <c r="D170" s="105"/>
      <c r="E170" s="105"/>
    </row>
    <row r="171" spans="3:5" x14ac:dyDescent="0.2">
      <c r="C171" s="104"/>
      <c r="D171" s="105"/>
      <c r="E171" s="105"/>
    </row>
    <row r="172" spans="3:5" x14ac:dyDescent="0.2">
      <c r="C172" s="104"/>
      <c r="D172" s="105"/>
      <c r="E172" s="105"/>
    </row>
    <row r="173" spans="3:5" x14ac:dyDescent="0.2">
      <c r="C173" s="104"/>
      <c r="D173" s="105"/>
      <c r="E173" s="105"/>
    </row>
    <row r="174" spans="3:5" x14ac:dyDescent="0.2">
      <c r="C174" s="104"/>
      <c r="D174" s="105"/>
      <c r="E174" s="105"/>
    </row>
    <row r="175" spans="3:5" x14ac:dyDescent="0.2">
      <c r="C175" s="104"/>
      <c r="D175" s="105"/>
      <c r="E175" s="105"/>
    </row>
    <row r="176" spans="3:5" x14ac:dyDescent="0.2">
      <c r="C176" s="104"/>
      <c r="D176" s="105"/>
      <c r="E176" s="105"/>
    </row>
    <row r="177" spans="3:5" x14ac:dyDescent="0.2">
      <c r="C177" s="104"/>
      <c r="D177" s="105"/>
      <c r="E177" s="105"/>
    </row>
    <row r="178" spans="3:5" x14ac:dyDescent="0.2">
      <c r="C178" s="104"/>
      <c r="D178" s="105"/>
      <c r="E178" s="105"/>
    </row>
    <row r="179" spans="3:5" x14ac:dyDescent="0.2">
      <c r="C179" s="104"/>
      <c r="D179" s="105"/>
      <c r="E179" s="105"/>
    </row>
    <row r="180" spans="3:5" x14ac:dyDescent="0.2">
      <c r="C180" s="104"/>
      <c r="D180" s="105"/>
      <c r="E180" s="105"/>
    </row>
    <row r="181" spans="3:5" x14ac:dyDescent="0.2">
      <c r="C181" s="104"/>
      <c r="D181" s="105"/>
      <c r="E181" s="105"/>
    </row>
    <row r="182" spans="3:5" x14ac:dyDescent="0.2">
      <c r="C182" s="104"/>
      <c r="D182" s="105"/>
      <c r="E182" s="105"/>
    </row>
    <row r="183" spans="3:5" x14ac:dyDescent="0.2">
      <c r="C183" s="104"/>
      <c r="D183" s="105"/>
      <c r="E183" s="105"/>
    </row>
    <row r="184" spans="3:5" x14ac:dyDescent="0.2">
      <c r="C184" s="104"/>
      <c r="D184" s="105"/>
      <c r="E184" s="105"/>
    </row>
    <row r="185" spans="3:5" x14ac:dyDescent="0.2">
      <c r="C185" s="104"/>
      <c r="D185" s="105"/>
      <c r="E185" s="105"/>
    </row>
  </sheetData>
  <sheetProtection selectLockedCells="1" selectUnlockedCells="1"/>
  <pageMargins left="0.74791666666666667" right="0.74791666666666667" top="0.19027777777777777" bottom="0.14027777777777778" header="0.51180555555555551" footer="0.51180555555555551"/>
  <pageSetup paperSize="9" firstPageNumber="0" fitToHeight="0" orientation="portrait" r:id="rId1"/>
  <headerFooter alignWithMargins="0"/>
  <rowBreaks count="2" manualBreakCount="2">
    <brk id="49" max="8" man="1"/>
    <brk id="94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9"/>
  <sheetViews>
    <sheetView workbookViewId="0"/>
  </sheetViews>
  <sheetFormatPr defaultRowHeight="12.75" x14ac:dyDescent="0.2"/>
  <cols>
    <col min="1" max="1" width="5.5703125" customWidth="1"/>
    <col min="2" max="2" width="8.42578125" customWidth="1"/>
    <col min="3" max="3" width="6.85546875" customWidth="1"/>
    <col min="4" max="4" width="17.140625" customWidth="1"/>
    <col min="5" max="5" width="19.140625" customWidth="1"/>
    <col min="6" max="6" width="6.85546875" customWidth="1"/>
    <col min="8" max="8" width="5.85546875" customWidth="1"/>
    <col min="9" max="9" width="13.42578125" customWidth="1"/>
    <col min="11" max="11" width="6.140625" customWidth="1"/>
    <col min="12" max="12" width="5.140625" customWidth="1"/>
    <col min="13" max="13" width="5.5703125" customWidth="1"/>
    <col min="14" max="14" width="5.28515625" customWidth="1"/>
  </cols>
  <sheetData>
    <row r="1" spans="1:24" ht="18" x14ac:dyDescent="0.25">
      <c r="A1" s="1" t="s">
        <v>46</v>
      </c>
      <c r="B1" s="1"/>
      <c r="C1" s="1"/>
      <c r="D1" s="1"/>
      <c r="E1" s="2"/>
      <c r="G1" s="2"/>
    </row>
    <row r="2" spans="1:24" ht="18" x14ac:dyDescent="0.25">
      <c r="A2" s="1" t="s">
        <v>605</v>
      </c>
      <c r="B2" s="1"/>
      <c r="C2" s="1"/>
      <c r="D2" s="1"/>
      <c r="E2" s="1" t="s">
        <v>766</v>
      </c>
      <c r="G2" s="1"/>
    </row>
    <row r="4" spans="1:24" ht="18" x14ac:dyDescent="0.25">
      <c r="A4" s="1" t="s">
        <v>29</v>
      </c>
      <c r="D4" s="1" t="s">
        <v>1</v>
      </c>
    </row>
    <row r="5" spans="1:24" ht="18.75" thickBot="1" x14ac:dyDescent="0.3">
      <c r="A5" s="1"/>
      <c r="D5" s="1"/>
      <c r="H5" s="1" t="s">
        <v>7</v>
      </c>
    </row>
    <row r="6" spans="1:24" ht="18.75" thickBot="1" x14ac:dyDescent="0.3">
      <c r="A6" s="135" t="s">
        <v>30</v>
      </c>
      <c r="B6" s="70" t="s">
        <v>3</v>
      </c>
      <c r="C6" s="70" t="s">
        <v>4</v>
      </c>
      <c r="D6" s="68" t="s">
        <v>5</v>
      </c>
      <c r="E6" s="69"/>
      <c r="F6" s="136" t="s">
        <v>6</v>
      </c>
    </row>
    <row r="7" spans="1:24" ht="18" customHeight="1" thickBot="1" x14ac:dyDescent="0.25">
      <c r="A7" s="40">
        <v>1</v>
      </c>
      <c r="B7" s="57">
        <v>11.28</v>
      </c>
      <c r="C7" s="233">
        <v>408</v>
      </c>
      <c r="D7" s="170" t="s">
        <v>626</v>
      </c>
      <c r="E7" s="141" t="s">
        <v>21</v>
      </c>
      <c r="F7" s="172" t="s">
        <v>135</v>
      </c>
      <c r="H7" s="34" t="s">
        <v>2</v>
      </c>
      <c r="I7" s="35" t="s">
        <v>8</v>
      </c>
      <c r="J7" s="36"/>
      <c r="K7" s="37">
        <v>1</v>
      </c>
      <c r="L7" s="37">
        <v>2</v>
      </c>
      <c r="M7" s="37">
        <v>3</v>
      </c>
      <c r="N7" s="38"/>
      <c r="O7" s="39" t="s">
        <v>9</v>
      </c>
      <c r="X7" s="5"/>
    </row>
    <row r="8" spans="1:24" ht="18" customHeight="1" x14ac:dyDescent="0.2">
      <c r="A8" s="6">
        <v>2</v>
      </c>
      <c r="B8" s="7">
        <v>11.32</v>
      </c>
      <c r="C8" s="8">
        <v>429</v>
      </c>
      <c r="D8" s="174" t="s">
        <v>185</v>
      </c>
      <c r="E8" s="168" t="s">
        <v>186</v>
      </c>
      <c r="F8" s="149" t="s">
        <v>132</v>
      </c>
      <c r="H8" s="40">
        <v>1</v>
      </c>
      <c r="I8" s="41" t="s">
        <v>52</v>
      </c>
      <c r="J8" s="10"/>
      <c r="K8" s="8">
        <v>4</v>
      </c>
      <c r="L8" s="8">
        <v>6</v>
      </c>
      <c r="M8" s="8">
        <v>10</v>
      </c>
      <c r="N8" s="8"/>
      <c r="O8" s="64">
        <f t="shared" ref="O8:O26" si="0">SUM(K8:N8)</f>
        <v>20</v>
      </c>
      <c r="X8" s="5"/>
    </row>
    <row r="9" spans="1:24" ht="18" customHeight="1" x14ac:dyDescent="0.2">
      <c r="A9" s="6">
        <v>3</v>
      </c>
      <c r="B9" s="7">
        <v>11.33</v>
      </c>
      <c r="C9" s="8">
        <v>87</v>
      </c>
      <c r="D9" s="266" t="s">
        <v>164</v>
      </c>
      <c r="E9" s="267" t="s">
        <v>165</v>
      </c>
      <c r="F9" s="268" t="s">
        <v>124</v>
      </c>
      <c r="H9" s="6">
        <v>2</v>
      </c>
      <c r="I9" s="41" t="s">
        <v>57</v>
      </c>
      <c r="J9" s="10"/>
      <c r="K9" s="8">
        <v>8</v>
      </c>
      <c r="L9" s="8">
        <v>11</v>
      </c>
      <c r="M9" s="8">
        <v>14</v>
      </c>
      <c r="N9" s="8"/>
      <c r="O9" s="64">
        <f t="shared" si="0"/>
        <v>33</v>
      </c>
      <c r="X9" s="5"/>
    </row>
    <row r="10" spans="1:24" ht="18" customHeight="1" x14ac:dyDescent="0.2">
      <c r="A10" s="6">
        <v>4</v>
      </c>
      <c r="B10" s="7">
        <v>11.42</v>
      </c>
      <c r="C10" s="100">
        <v>6</v>
      </c>
      <c r="D10" s="147" t="s">
        <v>133</v>
      </c>
      <c r="E10" s="144" t="s">
        <v>118</v>
      </c>
      <c r="F10" s="150" t="s">
        <v>108</v>
      </c>
      <c r="H10" s="6">
        <v>3</v>
      </c>
      <c r="I10" s="46" t="s">
        <v>28</v>
      </c>
      <c r="J10" s="9"/>
      <c r="K10" s="8">
        <v>3</v>
      </c>
      <c r="L10" s="8">
        <v>13</v>
      </c>
      <c r="M10" s="8">
        <v>17</v>
      </c>
      <c r="N10" s="8"/>
      <c r="O10" s="64">
        <f t="shared" si="0"/>
        <v>33</v>
      </c>
      <c r="X10" s="5"/>
    </row>
    <row r="11" spans="1:24" ht="18" customHeight="1" x14ac:dyDescent="0.2">
      <c r="A11" s="6">
        <v>5</v>
      </c>
      <c r="B11" s="7">
        <v>11.53</v>
      </c>
      <c r="C11" s="8">
        <v>9</v>
      </c>
      <c r="D11" s="266" t="s">
        <v>133</v>
      </c>
      <c r="E11" s="267" t="s">
        <v>163</v>
      </c>
      <c r="F11" s="268" t="s">
        <v>127</v>
      </c>
      <c r="H11" s="6">
        <v>4</v>
      </c>
      <c r="I11" s="43" t="s">
        <v>56</v>
      </c>
      <c r="J11" s="44"/>
      <c r="K11" s="45">
        <v>2</v>
      </c>
      <c r="L11" s="45">
        <v>19</v>
      </c>
      <c r="M11" s="45">
        <v>20</v>
      </c>
      <c r="N11" s="45"/>
      <c r="O11" s="42">
        <f t="shared" si="0"/>
        <v>41</v>
      </c>
      <c r="X11" s="5"/>
    </row>
    <row r="12" spans="1:24" ht="18" customHeight="1" x14ac:dyDescent="0.2">
      <c r="A12" s="6">
        <v>6</v>
      </c>
      <c r="B12" s="7">
        <v>11.54</v>
      </c>
      <c r="C12" s="8">
        <v>33</v>
      </c>
      <c r="D12" s="266" t="s">
        <v>133</v>
      </c>
      <c r="E12" s="144" t="s">
        <v>154</v>
      </c>
      <c r="F12" s="150" t="s">
        <v>108</v>
      </c>
      <c r="H12" s="6">
        <v>5</v>
      </c>
      <c r="I12" s="41" t="s">
        <v>54</v>
      </c>
      <c r="J12" s="10"/>
      <c r="K12" s="8">
        <v>5</v>
      </c>
      <c r="L12" s="8">
        <v>25</v>
      </c>
      <c r="M12" s="8">
        <v>27</v>
      </c>
      <c r="N12" s="8"/>
      <c r="O12" s="64">
        <f t="shared" si="0"/>
        <v>57</v>
      </c>
      <c r="X12" s="5"/>
    </row>
    <row r="13" spans="1:24" ht="18" customHeight="1" x14ac:dyDescent="0.2">
      <c r="A13" s="6">
        <v>7</v>
      </c>
      <c r="B13" s="8">
        <v>11.58</v>
      </c>
      <c r="C13" s="100">
        <v>57</v>
      </c>
      <c r="D13" s="147" t="s">
        <v>237</v>
      </c>
      <c r="E13" s="142" t="s">
        <v>625</v>
      </c>
      <c r="F13" s="150" t="s">
        <v>148</v>
      </c>
      <c r="H13" s="6">
        <v>6</v>
      </c>
      <c r="I13" s="41" t="s">
        <v>51</v>
      </c>
      <c r="J13" s="10"/>
      <c r="K13" s="8">
        <v>1</v>
      </c>
      <c r="L13" s="8">
        <v>28</v>
      </c>
      <c r="M13" s="8">
        <v>29</v>
      </c>
      <c r="N13" s="8"/>
      <c r="O13" s="64">
        <f t="shared" si="0"/>
        <v>58</v>
      </c>
      <c r="X13" s="5"/>
    </row>
    <row r="14" spans="1:24" ht="18" customHeight="1" x14ac:dyDescent="0.2">
      <c r="A14" s="6">
        <v>8</v>
      </c>
      <c r="B14" s="7">
        <v>11.59</v>
      </c>
      <c r="C14" s="100">
        <v>37</v>
      </c>
      <c r="D14" s="266" t="s">
        <v>119</v>
      </c>
      <c r="E14" s="144" t="s">
        <v>120</v>
      </c>
      <c r="F14" s="150" t="s">
        <v>121</v>
      </c>
      <c r="H14" s="6">
        <v>7</v>
      </c>
      <c r="I14" s="210" t="s">
        <v>49</v>
      </c>
      <c r="J14" s="10"/>
      <c r="K14" s="8">
        <v>7</v>
      </c>
      <c r="L14" s="8">
        <v>22</v>
      </c>
      <c r="M14" s="8">
        <v>36</v>
      </c>
      <c r="N14" s="8"/>
      <c r="O14" s="64">
        <f t="shared" si="0"/>
        <v>65</v>
      </c>
      <c r="X14" s="5"/>
    </row>
    <row r="15" spans="1:24" ht="18" customHeight="1" x14ac:dyDescent="0.2">
      <c r="A15" s="6">
        <v>9</v>
      </c>
      <c r="B15" s="8">
        <v>12.02</v>
      </c>
      <c r="C15" s="8">
        <v>12</v>
      </c>
      <c r="D15" s="266" t="s">
        <v>128</v>
      </c>
      <c r="E15" s="267" t="s">
        <v>129</v>
      </c>
      <c r="F15" s="268" t="s">
        <v>111</v>
      </c>
      <c r="H15" s="6">
        <v>8</v>
      </c>
      <c r="I15" s="41" t="s">
        <v>50</v>
      </c>
      <c r="J15" s="47"/>
      <c r="K15" s="100">
        <v>12</v>
      </c>
      <c r="L15" s="100">
        <v>30</v>
      </c>
      <c r="M15" s="100">
        <v>31</v>
      </c>
      <c r="N15" s="48"/>
      <c r="O15" s="124">
        <f t="shared" si="0"/>
        <v>73</v>
      </c>
      <c r="X15" s="5"/>
    </row>
    <row r="16" spans="1:24" ht="18" customHeight="1" x14ac:dyDescent="0.2">
      <c r="A16" s="6">
        <v>10</v>
      </c>
      <c r="B16" s="7">
        <v>12.07</v>
      </c>
      <c r="C16" s="8">
        <v>3</v>
      </c>
      <c r="D16" s="147" t="s">
        <v>106</v>
      </c>
      <c r="E16" s="144" t="s">
        <v>107</v>
      </c>
      <c r="F16" s="150" t="s">
        <v>108</v>
      </c>
      <c r="H16" s="6">
        <v>9</v>
      </c>
      <c r="I16" s="99" t="s">
        <v>55</v>
      </c>
      <c r="J16" s="10"/>
      <c r="K16" s="8">
        <v>15</v>
      </c>
      <c r="L16" s="8">
        <v>24</v>
      </c>
      <c r="M16" s="8">
        <v>39</v>
      </c>
      <c r="N16" s="103"/>
      <c r="O16" s="64">
        <f t="shared" si="0"/>
        <v>78</v>
      </c>
      <c r="X16" s="5"/>
    </row>
    <row r="17" spans="1:24" ht="18" customHeight="1" x14ac:dyDescent="0.2">
      <c r="A17" s="6">
        <v>11</v>
      </c>
      <c r="B17" s="7">
        <v>12.09</v>
      </c>
      <c r="C17" s="8">
        <v>63</v>
      </c>
      <c r="D17" s="181" t="s">
        <v>204</v>
      </c>
      <c r="E17" s="154" t="s">
        <v>205</v>
      </c>
      <c r="F17" s="175" t="s">
        <v>121</v>
      </c>
      <c r="H17" s="6">
        <v>10</v>
      </c>
      <c r="I17" s="99" t="s">
        <v>68</v>
      </c>
      <c r="J17" s="10"/>
      <c r="K17" s="8">
        <v>21</v>
      </c>
      <c r="L17" s="8">
        <v>26</v>
      </c>
      <c r="M17" s="8">
        <v>41</v>
      </c>
      <c r="N17" s="103"/>
      <c r="O17" s="64">
        <f t="shared" si="0"/>
        <v>88</v>
      </c>
      <c r="X17" s="5"/>
    </row>
    <row r="18" spans="1:24" ht="18" customHeight="1" x14ac:dyDescent="0.2">
      <c r="A18" s="6">
        <v>12</v>
      </c>
      <c r="B18" s="7">
        <v>12.1</v>
      </c>
      <c r="C18" s="8">
        <v>26</v>
      </c>
      <c r="D18" s="147" t="s">
        <v>114</v>
      </c>
      <c r="E18" s="142" t="s">
        <v>115</v>
      </c>
      <c r="F18" s="150" t="s">
        <v>113</v>
      </c>
      <c r="H18" s="6">
        <v>11</v>
      </c>
      <c r="I18" s="111" t="s">
        <v>53</v>
      </c>
      <c r="J18" s="10"/>
      <c r="K18" s="8">
        <v>32</v>
      </c>
      <c r="L18" s="8">
        <v>33</v>
      </c>
      <c r="M18" s="8">
        <v>38</v>
      </c>
      <c r="N18" s="8"/>
      <c r="O18" s="64">
        <f t="shared" si="0"/>
        <v>103</v>
      </c>
      <c r="X18" s="5"/>
    </row>
    <row r="19" spans="1:24" ht="18" customHeight="1" x14ac:dyDescent="0.2">
      <c r="A19" s="6">
        <v>13</v>
      </c>
      <c r="B19" s="7">
        <v>12.15</v>
      </c>
      <c r="C19" s="8">
        <v>99</v>
      </c>
      <c r="D19" s="147" t="s">
        <v>157</v>
      </c>
      <c r="E19" s="144" t="s">
        <v>158</v>
      </c>
      <c r="F19" s="268" t="s">
        <v>124</v>
      </c>
      <c r="H19" s="6">
        <v>12</v>
      </c>
      <c r="I19" s="41" t="s">
        <v>62</v>
      </c>
      <c r="J19" s="10"/>
      <c r="K19" s="8">
        <v>23</v>
      </c>
      <c r="L19" s="8">
        <v>34</v>
      </c>
      <c r="M19" s="8">
        <v>50</v>
      </c>
      <c r="N19" s="8"/>
      <c r="O19" s="64">
        <f t="shared" si="0"/>
        <v>107</v>
      </c>
      <c r="X19" s="5"/>
    </row>
    <row r="20" spans="1:24" ht="18" customHeight="1" x14ac:dyDescent="0.2">
      <c r="A20" s="6">
        <v>14</v>
      </c>
      <c r="B20" s="7">
        <v>12.18</v>
      </c>
      <c r="C20" s="8">
        <v>425</v>
      </c>
      <c r="D20" s="147" t="s">
        <v>172</v>
      </c>
      <c r="E20" s="144" t="s">
        <v>162</v>
      </c>
      <c r="F20" s="175" t="s">
        <v>121</v>
      </c>
      <c r="H20" s="6">
        <v>13</v>
      </c>
      <c r="I20" s="99" t="s">
        <v>63</v>
      </c>
      <c r="J20" s="10"/>
      <c r="K20" s="8">
        <v>18</v>
      </c>
      <c r="L20" s="8">
        <v>35</v>
      </c>
      <c r="M20" s="8">
        <v>61</v>
      </c>
      <c r="N20" s="103"/>
      <c r="O20" s="64">
        <f t="shared" si="0"/>
        <v>114</v>
      </c>
      <c r="X20" s="5"/>
    </row>
    <row r="21" spans="1:24" ht="18" customHeight="1" x14ac:dyDescent="0.2">
      <c r="A21" s="6">
        <v>15</v>
      </c>
      <c r="B21" s="7">
        <v>12.2</v>
      </c>
      <c r="C21" s="100">
        <v>5</v>
      </c>
      <c r="D21" s="147" t="s">
        <v>151</v>
      </c>
      <c r="E21" s="142" t="s">
        <v>118</v>
      </c>
      <c r="F21" s="150" t="s">
        <v>108</v>
      </c>
      <c r="H21" s="6">
        <v>14</v>
      </c>
      <c r="I21" s="41" t="s">
        <v>65</v>
      </c>
      <c r="J21" s="47"/>
      <c r="K21" s="100">
        <v>9</v>
      </c>
      <c r="L21" s="100">
        <v>37</v>
      </c>
      <c r="M21" s="8">
        <v>71</v>
      </c>
      <c r="N21" s="48"/>
      <c r="O21" s="64">
        <f t="shared" si="0"/>
        <v>117</v>
      </c>
      <c r="X21" s="5"/>
    </row>
    <row r="22" spans="1:24" ht="18" customHeight="1" x14ac:dyDescent="0.2">
      <c r="A22" s="6">
        <v>16</v>
      </c>
      <c r="B22" s="7">
        <v>12.2</v>
      </c>
      <c r="C22" s="8">
        <v>91</v>
      </c>
      <c r="D22" s="147" t="s">
        <v>183</v>
      </c>
      <c r="E22" s="142" t="s">
        <v>184</v>
      </c>
      <c r="F22" s="150" t="s">
        <v>105</v>
      </c>
      <c r="H22" s="6">
        <v>15</v>
      </c>
      <c r="I22" s="99" t="s">
        <v>66</v>
      </c>
      <c r="J22" s="10"/>
      <c r="K22" s="8">
        <v>42</v>
      </c>
      <c r="L22" s="8">
        <v>45</v>
      </c>
      <c r="M22" s="8">
        <v>46</v>
      </c>
      <c r="N22" s="103"/>
      <c r="O22" s="64">
        <f t="shared" si="0"/>
        <v>133</v>
      </c>
      <c r="X22" s="5"/>
    </row>
    <row r="23" spans="1:24" ht="18" customHeight="1" x14ac:dyDescent="0.2">
      <c r="A23" s="6">
        <v>17</v>
      </c>
      <c r="B23" s="7">
        <v>12.23</v>
      </c>
      <c r="C23" s="8">
        <v>440</v>
      </c>
      <c r="D23" s="266" t="s">
        <v>161</v>
      </c>
      <c r="E23" s="267" t="s">
        <v>162</v>
      </c>
      <c r="F23" s="268" t="s">
        <v>124</v>
      </c>
      <c r="H23" s="6">
        <v>16</v>
      </c>
      <c r="I23" s="99" t="s">
        <v>21</v>
      </c>
      <c r="J23" s="10"/>
      <c r="K23" s="8">
        <v>16</v>
      </c>
      <c r="L23" s="8">
        <v>55</v>
      </c>
      <c r="M23" s="8">
        <v>71</v>
      </c>
      <c r="N23" s="103"/>
      <c r="O23" s="64">
        <f t="shared" si="0"/>
        <v>142</v>
      </c>
      <c r="X23" s="5"/>
    </row>
    <row r="24" spans="1:24" ht="18" customHeight="1" x14ac:dyDescent="0.2">
      <c r="A24" s="6">
        <v>18</v>
      </c>
      <c r="B24" s="7">
        <v>12.27</v>
      </c>
      <c r="C24" s="8">
        <v>456</v>
      </c>
      <c r="D24" s="181" t="s">
        <v>114</v>
      </c>
      <c r="E24" s="195" t="s">
        <v>964</v>
      </c>
      <c r="F24" s="175" t="s">
        <v>121</v>
      </c>
      <c r="H24" s="6">
        <v>17</v>
      </c>
      <c r="I24" s="99" t="s">
        <v>67</v>
      </c>
      <c r="J24" s="10"/>
      <c r="K24" s="8">
        <v>44</v>
      </c>
      <c r="L24" s="8">
        <v>48</v>
      </c>
      <c r="M24" s="8">
        <v>59</v>
      </c>
      <c r="N24" s="103"/>
      <c r="O24" s="64">
        <f t="shared" si="0"/>
        <v>151</v>
      </c>
      <c r="X24" s="5"/>
    </row>
    <row r="25" spans="1:24" ht="18" customHeight="1" x14ac:dyDescent="0.2">
      <c r="A25" s="6">
        <v>19</v>
      </c>
      <c r="B25" s="7">
        <v>12.32</v>
      </c>
      <c r="C25" s="8">
        <v>462</v>
      </c>
      <c r="D25" s="173" t="s">
        <v>174</v>
      </c>
      <c r="E25" s="148" t="s">
        <v>817</v>
      </c>
      <c r="F25" s="150" t="s">
        <v>132</v>
      </c>
      <c r="H25" s="6">
        <v>18</v>
      </c>
      <c r="I25" s="41" t="s">
        <v>59</v>
      </c>
      <c r="J25" s="47"/>
      <c r="K25" s="100">
        <v>43</v>
      </c>
      <c r="L25" s="100">
        <v>57</v>
      </c>
      <c r="M25" s="8">
        <v>71</v>
      </c>
      <c r="N25" s="48"/>
      <c r="O25" s="64">
        <f t="shared" si="0"/>
        <v>171</v>
      </c>
      <c r="X25" s="5"/>
    </row>
    <row r="26" spans="1:24" ht="18" customHeight="1" thickBot="1" x14ac:dyDescent="0.25">
      <c r="A26" s="6">
        <v>20</v>
      </c>
      <c r="B26" s="7">
        <v>12.33</v>
      </c>
      <c r="C26" s="8">
        <v>498</v>
      </c>
      <c r="D26" s="212" t="s">
        <v>575</v>
      </c>
      <c r="E26" s="251" t="s">
        <v>803</v>
      </c>
      <c r="F26" s="175" t="s">
        <v>132</v>
      </c>
      <c r="H26" s="61">
        <v>19</v>
      </c>
      <c r="I26" s="293" t="s">
        <v>72</v>
      </c>
      <c r="J26" s="77"/>
      <c r="K26" s="119">
        <v>52</v>
      </c>
      <c r="L26" s="27">
        <v>53</v>
      </c>
      <c r="M26" s="27">
        <v>71</v>
      </c>
      <c r="N26" s="211"/>
      <c r="O26" s="92">
        <f t="shared" si="0"/>
        <v>176</v>
      </c>
      <c r="X26" s="5"/>
    </row>
    <row r="27" spans="1:24" ht="18" customHeight="1" x14ac:dyDescent="0.2">
      <c r="A27" s="6">
        <v>21</v>
      </c>
      <c r="B27" s="8">
        <v>12.34</v>
      </c>
      <c r="C27" s="8">
        <v>523</v>
      </c>
      <c r="D27" s="147" t="s">
        <v>189</v>
      </c>
      <c r="E27" s="144" t="s">
        <v>798</v>
      </c>
      <c r="F27" s="150" t="s">
        <v>132</v>
      </c>
      <c r="H27" s="284"/>
      <c r="I27" s="285"/>
      <c r="J27" s="285"/>
      <c r="K27" s="284"/>
      <c r="L27" s="284"/>
      <c r="M27" s="284"/>
      <c r="N27" s="285"/>
      <c r="O27" s="284"/>
      <c r="X27" s="5"/>
    </row>
    <row r="28" spans="1:24" ht="18" customHeight="1" x14ac:dyDescent="0.2">
      <c r="A28" s="6">
        <v>22</v>
      </c>
      <c r="B28" s="7">
        <v>12.36</v>
      </c>
      <c r="C28" s="8">
        <v>407</v>
      </c>
      <c r="D28" s="266" t="s">
        <v>152</v>
      </c>
      <c r="E28" s="144" t="s">
        <v>153</v>
      </c>
      <c r="F28" s="150" t="s">
        <v>103</v>
      </c>
      <c r="H28" s="21"/>
      <c r="I28" s="193"/>
      <c r="J28" s="19"/>
      <c r="K28" s="22"/>
      <c r="L28" s="22"/>
      <c r="M28" s="22"/>
      <c r="N28" s="19"/>
      <c r="O28" s="21"/>
      <c r="X28" s="5"/>
    </row>
    <row r="29" spans="1:24" ht="18" customHeight="1" x14ac:dyDescent="0.2">
      <c r="A29" s="6">
        <v>23</v>
      </c>
      <c r="B29" s="7">
        <v>12.46</v>
      </c>
      <c r="C29" s="100">
        <v>443</v>
      </c>
      <c r="D29" s="266" t="s">
        <v>177</v>
      </c>
      <c r="E29" s="144" t="s">
        <v>178</v>
      </c>
      <c r="F29" s="150" t="s">
        <v>145</v>
      </c>
      <c r="H29" s="22"/>
      <c r="I29" s="19"/>
      <c r="J29" s="19"/>
      <c r="K29" s="21"/>
      <c r="L29" s="21"/>
      <c r="M29" s="21"/>
      <c r="N29" s="19"/>
      <c r="O29" s="21"/>
      <c r="X29" s="5"/>
    </row>
    <row r="30" spans="1:24" ht="18" customHeight="1" thickBot="1" x14ac:dyDescent="0.3">
      <c r="A30" s="6">
        <v>24</v>
      </c>
      <c r="B30" s="7">
        <v>12.47</v>
      </c>
      <c r="C30" s="8">
        <v>32</v>
      </c>
      <c r="D30" s="147" t="s">
        <v>181</v>
      </c>
      <c r="E30" s="142" t="s">
        <v>624</v>
      </c>
      <c r="F30" s="150" t="s">
        <v>108</v>
      </c>
      <c r="H30" s="289" t="s">
        <v>767</v>
      </c>
      <c r="I30" s="19"/>
      <c r="J30" s="19"/>
      <c r="K30" s="22"/>
      <c r="L30" s="21"/>
      <c r="M30" s="21"/>
      <c r="N30" s="19"/>
      <c r="O30" s="21"/>
      <c r="X30" s="5"/>
    </row>
    <row r="31" spans="1:24" ht="18" customHeight="1" thickBot="1" x14ac:dyDescent="0.25">
      <c r="B31" s="8">
        <v>12.48</v>
      </c>
      <c r="C31" s="8">
        <v>512</v>
      </c>
      <c r="D31" s="266" t="s">
        <v>181</v>
      </c>
      <c r="E31" s="144" t="s">
        <v>808</v>
      </c>
      <c r="F31" s="310" t="s">
        <v>809</v>
      </c>
      <c r="H31" s="34" t="s">
        <v>2</v>
      </c>
      <c r="I31" s="35" t="s">
        <v>8</v>
      </c>
      <c r="J31" s="36"/>
      <c r="K31" s="37">
        <v>1</v>
      </c>
      <c r="L31" s="37">
        <v>2</v>
      </c>
      <c r="M31" s="37">
        <v>3</v>
      </c>
      <c r="N31" s="38"/>
      <c r="O31" s="39" t="s">
        <v>9</v>
      </c>
      <c r="X31" s="5"/>
    </row>
    <row r="32" spans="1:24" ht="18" customHeight="1" x14ac:dyDescent="0.2">
      <c r="A32" s="6">
        <v>25</v>
      </c>
      <c r="B32" s="7">
        <v>12.49</v>
      </c>
      <c r="C32" s="100">
        <v>413</v>
      </c>
      <c r="D32" s="147" t="s">
        <v>167</v>
      </c>
      <c r="E32" s="142" t="s">
        <v>168</v>
      </c>
      <c r="F32" s="150" t="s">
        <v>127</v>
      </c>
      <c r="H32" s="40">
        <v>1</v>
      </c>
      <c r="I32" s="41" t="s">
        <v>52</v>
      </c>
      <c r="J32" s="10"/>
      <c r="K32" s="8">
        <v>29</v>
      </c>
      <c r="L32" s="8">
        <v>15</v>
      </c>
      <c r="M32" s="8">
        <v>20</v>
      </c>
      <c r="N32" s="8"/>
      <c r="O32" s="64">
        <f t="shared" ref="O32:O50" si="1">SUM(K32:N32)</f>
        <v>64</v>
      </c>
      <c r="X32" s="5"/>
    </row>
    <row r="33" spans="1:24" ht="18" customHeight="1" x14ac:dyDescent="0.2">
      <c r="A33" s="6">
        <v>26</v>
      </c>
      <c r="B33" s="7">
        <v>12.5</v>
      </c>
      <c r="C33" s="100">
        <v>430</v>
      </c>
      <c r="D33" s="147" t="s">
        <v>189</v>
      </c>
      <c r="E33" s="142" t="s">
        <v>627</v>
      </c>
      <c r="F33" s="150" t="s">
        <v>132</v>
      </c>
      <c r="H33" s="6">
        <v>2</v>
      </c>
      <c r="I33" s="41" t="s">
        <v>57</v>
      </c>
      <c r="J33" s="10"/>
      <c r="K33" s="8">
        <v>39</v>
      </c>
      <c r="L33" s="8">
        <v>33</v>
      </c>
      <c r="M33" s="8">
        <v>33</v>
      </c>
      <c r="N33" s="8"/>
      <c r="O33" s="64">
        <f t="shared" si="1"/>
        <v>105</v>
      </c>
      <c r="X33" s="5"/>
    </row>
    <row r="34" spans="1:24" ht="18" customHeight="1" x14ac:dyDescent="0.2">
      <c r="A34" s="6">
        <v>27</v>
      </c>
      <c r="B34" s="7">
        <v>12.51</v>
      </c>
      <c r="C34" s="8">
        <v>463</v>
      </c>
      <c r="D34" s="266" t="s">
        <v>238</v>
      </c>
      <c r="E34" s="144" t="s">
        <v>812</v>
      </c>
      <c r="F34" s="150" t="s">
        <v>127</v>
      </c>
      <c r="H34" s="6">
        <v>3</v>
      </c>
      <c r="I34" s="41" t="s">
        <v>56</v>
      </c>
      <c r="J34" s="9"/>
      <c r="K34" s="8">
        <v>39</v>
      </c>
      <c r="L34" s="8">
        <v>36</v>
      </c>
      <c r="M34" s="8">
        <v>41</v>
      </c>
      <c r="N34" s="8"/>
      <c r="O34" s="64">
        <f t="shared" si="1"/>
        <v>116</v>
      </c>
      <c r="X34" s="5"/>
    </row>
    <row r="35" spans="1:24" ht="18" customHeight="1" x14ac:dyDescent="0.2">
      <c r="A35" s="6">
        <v>28</v>
      </c>
      <c r="B35" s="7">
        <v>12.52</v>
      </c>
      <c r="C35" s="100">
        <v>45</v>
      </c>
      <c r="D35" s="147" t="s">
        <v>136</v>
      </c>
      <c r="E35" s="144" t="s">
        <v>137</v>
      </c>
      <c r="F35" s="268" t="s">
        <v>135</v>
      </c>
      <c r="H35" s="6">
        <v>4</v>
      </c>
      <c r="I35" s="43" t="s">
        <v>54</v>
      </c>
      <c r="J35" s="44"/>
      <c r="K35" s="45">
        <v>26</v>
      </c>
      <c r="L35" s="45">
        <v>61</v>
      </c>
      <c r="M35" s="45">
        <v>57</v>
      </c>
      <c r="N35" s="45"/>
      <c r="O35" s="42">
        <f t="shared" si="1"/>
        <v>144</v>
      </c>
      <c r="X35" s="5"/>
    </row>
    <row r="36" spans="1:24" ht="18" customHeight="1" x14ac:dyDescent="0.2">
      <c r="A36" s="21">
        <v>29</v>
      </c>
      <c r="B36" s="7">
        <v>12.55</v>
      </c>
      <c r="C36" s="100">
        <v>77</v>
      </c>
      <c r="D36" s="266" t="s">
        <v>133</v>
      </c>
      <c r="E36" s="267" t="s">
        <v>134</v>
      </c>
      <c r="F36" s="268" t="s">
        <v>135</v>
      </c>
      <c r="H36" s="6">
        <v>5</v>
      </c>
      <c r="I36" s="46" t="s">
        <v>28</v>
      </c>
      <c r="J36" s="10"/>
      <c r="K36" s="8">
        <v>48</v>
      </c>
      <c r="L36" s="8">
        <v>67</v>
      </c>
      <c r="M36" s="8">
        <v>33</v>
      </c>
      <c r="N36" s="8"/>
      <c r="O36" s="64">
        <f t="shared" si="1"/>
        <v>148</v>
      </c>
      <c r="X36" s="5"/>
    </row>
    <row r="37" spans="1:24" ht="18" customHeight="1" x14ac:dyDescent="0.2">
      <c r="A37" s="6">
        <v>30</v>
      </c>
      <c r="B37" s="7">
        <v>12.55</v>
      </c>
      <c r="C37" s="8">
        <v>70</v>
      </c>
      <c r="D37" s="266" t="s">
        <v>813</v>
      </c>
      <c r="E37" s="144" t="s">
        <v>118</v>
      </c>
      <c r="F37" s="150" t="s">
        <v>113</v>
      </c>
      <c r="H37" s="6">
        <v>6</v>
      </c>
      <c r="I37" s="41" t="s">
        <v>50</v>
      </c>
      <c r="J37" s="47"/>
      <c r="K37" s="100">
        <v>32</v>
      </c>
      <c r="L37" s="100">
        <v>50</v>
      </c>
      <c r="M37" s="100">
        <v>73</v>
      </c>
      <c r="N37" s="48"/>
      <c r="O37" s="124">
        <f t="shared" si="1"/>
        <v>155</v>
      </c>
      <c r="X37" s="5"/>
    </row>
    <row r="38" spans="1:24" ht="18" customHeight="1" x14ac:dyDescent="0.2">
      <c r="A38" s="6">
        <v>31</v>
      </c>
      <c r="B38" s="7">
        <v>12.55</v>
      </c>
      <c r="C38" s="8">
        <v>98</v>
      </c>
      <c r="D38" s="147" t="s">
        <v>149</v>
      </c>
      <c r="E38" s="144" t="s">
        <v>150</v>
      </c>
      <c r="F38" s="150" t="s">
        <v>113</v>
      </c>
      <c r="H38" s="6">
        <v>7</v>
      </c>
      <c r="I38" s="41" t="s">
        <v>51</v>
      </c>
      <c r="J38" s="10"/>
      <c r="K38" s="8">
        <v>64</v>
      </c>
      <c r="L38" s="8">
        <v>39</v>
      </c>
      <c r="M38" s="8">
        <v>58</v>
      </c>
      <c r="N38" s="8"/>
      <c r="O38" s="64">
        <f t="shared" si="1"/>
        <v>161</v>
      </c>
      <c r="X38" s="5"/>
    </row>
    <row r="39" spans="1:24" ht="18" customHeight="1" x14ac:dyDescent="0.2">
      <c r="A39" s="6">
        <v>32</v>
      </c>
      <c r="B39" s="7">
        <v>12.57</v>
      </c>
      <c r="C39" s="100">
        <v>416</v>
      </c>
      <c r="D39" s="266" t="s">
        <v>116</v>
      </c>
      <c r="E39" s="267" t="s">
        <v>117</v>
      </c>
      <c r="F39" s="268" t="s">
        <v>113</v>
      </c>
      <c r="H39" s="6">
        <v>8</v>
      </c>
      <c r="I39" s="210" t="s">
        <v>49</v>
      </c>
      <c r="J39" s="10"/>
      <c r="K39" s="8">
        <v>95</v>
      </c>
      <c r="L39" s="8">
        <v>55</v>
      </c>
      <c r="M39" s="8">
        <v>65</v>
      </c>
      <c r="N39" s="8"/>
      <c r="O39" s="64">
        <f t="shared" si="1"/>
        <v>215</v>
      </c>
      <c r="X39" s="5"/>
    </row>
    <row r="40" spans="1:24" s="109" customFormat="1" ht="18" customHeight="1" x14ac:dyDescent="0.2">
      <c r="A40" s="6">
        <v>33</v>
      </c>
      <c r="B40" s="7">
        <v>12.58</v>
      </c>
      <c r="C40" s="8">
        <v>92</v>
      </c>
      <c r="D40" s="266" t="s">
        <v>170</v>
      </c>
      <c r="E40" s="144" t="s">
        <v>171</v>
      </c>
      <c r="F40" s="150" t="s">
        <v>113</v>
      </c>
      <c r="G40" s="131"/>
      <c r="H40" s="6">
        <v>9</v>
      </c>
      <c r="I40" s="99" t="s">
        <v>55</v>
      </c>
      <c r="J40" s="10"/>
      <c r="K40" s="8">
        <v>93</v>
      </c>
      <c r="L40" s="8">
        <v>64</v>
      </c>
      <c r="M40" s="8">
        <v>78</v>
      </c>
      <c r="N40" s="103"/>
      <c r="O40" s="64">
        <f t="shared" si="1"/>
        <v>235</v>
      </c>
      <c r="P40" s="5"/>
      <c r="W40"/>
      <c r="X40" s="5"/>
    </row>
    <row r="41" spans="1:24" ht="18" customHeight="1" x14ac:dyDescent="0.2">
      <c r="A41" s="6">
        <v>34</v>
      </c>
      <c r="B41" s="7">
        <v>13</v>
      </c>
      <c r="C41" s="45">
        <v>500</v>
      </c>
      <c r="D41" s="147" t="s">
        <v>192</v>
      </c>
      <c r="E41" s="144" t="s">
        <v>810</v>
      </c>
      <c r="F41" s="150" t="s">
        <v>145</v>
      </c>
      <c r="H41" s="6">
        <v>10</v>
      </c>
      <c r="I41" s="111" t="s">
        <v>53</v>
      </c>
      <c r="J41" s="10"/>
      <c r="K41" s="8">
        <v>86</v>
      </c>
      <c r="L41" s="8">
        <v>129</v>
      </c>
      <c r="M41" s="8">
        <v>103</v>
      </c>
      <c r="N41" s="8"/>
      <c r="O41" s="64">
        <f t="shared" si="1"/>
        <v>318</v>
      </c>
      <c r="X41" s="5"/>
    </row>
    <row r="42" spans="1:24" ht="18" customHeight="1" x14ac:dyDescent="0.2">
      <c r="A42" s="6">
        <v>35</v>
      </c>
      <c r="B42" s="7">
        <v>13.01</v>
      </c>
      <c r="C42" s="100">
        <v>66</v>
      </c>
      <c r="D42" s="266" t="s">
        <v>141</v>
      </c>
      <c r="E42" s="144" t="s">
        <v>142</v>
      </c>
      <c r="F42" s="150" t="s">
        <v>121</v>
      </c>
      <c r="H42" s="6">
        <v>11</v>
      </c>
      <c r="I42" s="41" t="s">
        <v>65</v>
      </c>
      <c r="J42" s="47"/>
      <c r="K42" s="100">
        <v>83</v>
      </c>
      <c r="L42" s="100">
        <v>135</v>
      </c>
      <c r="M42" s="8">
        <v>117</v>
      </c>
      <c r="N42" s="48"/>
      <c r="O42" s="64">
        <f t="shared" si="1"/>
        <v>335</v>
      </c>
      <c r="X42" s="5"/>
    </row>
    <row r="43" spans="1:24" ht="18" customHeight="1" x14ac:dyDescent="0.2">
      <c r="A43" s="6">
        <v>36</v>
      </c>
      <c r="B43" s="7">
        <v>13.02</v>
      </c>
      <c r="C43" s="8">
        <v>460</v>
      </c>
      <c r="D43" s="147" t="s">
        <v>146</v>
      </c>
      <c r="E43" s="142" t="s">
        <v>147</v>
      </c>
      <c r="F43" s="150" t="s">
        <v>148</v>
      </c>
      <c r="H43" s="6">
        <v>12</v>
      </c>
      <c r="I43" s="41" t="s">
        <v>62</v>
      </c>
      <c r="J43" s="10"/>
      <c r="K43" s="8">
        <v>105</v>
      </c>
      <c r="L43" s="8">
        <v>136</v>
      </c>
      <c r="M43" s="8">
        <v>107</v>
      </c>
      <c r="N43" s="8"/>
      <c r="O43" s="64">
        <f t="shared" si="1"/>
        <v>348</v>
      </c>
      <c r="X43" s="5"/>
    </row>
    <row r="44" spans="1:24" ht="18" customHeight="1" x14ac:dyDescent="0.2">
      <c r="A44" s="6">
        <v>37</v>
      </c>
      <c r="B44" s="7">
        <v>13.12</v>
      </c>
      <c r="C44" s="8">
        <v>27</v>
      </c>
      <c r="D44" s="266" t="s">
        <v>109</v>
      </c>
      <c r="E44" s="267" t="s">
        <v>110</v>
      </c>
      <c r="F44" s="268" t="s">
        <v>111</v>
      </c>
      <c r="H44" s="6">
        <v>13</v>
      </c>
      <c r="I44" s="99" t="s">
        <v>68</v>
      </c>
      <c r="J44" s="10"/>
      <c r="K44" s="8">
        <v>146</v>
      </c>
      <c r="L44" s="8">
        <v>143</v>
      </c>
      <c r="M44" s="8">
        <v>88</v>
      </c>
      <c r="N44" s="103"/>
      <c r="O44" s="64">
        <f t="shared" si="1"/>
        <v>377</v>
      </c>
      <c r="X44" s="5"/>
    </row>
    <row r="45" spans="1:24" ht="18" customHeight="1" x14ac:dyDescent="0.2">
      <c r="A45" s="6">
        <v>38</v>
      </c>
      <c r="B45" s="7">
        <v>13.17</v>
      </c>
      <c r="C45" s="8">
        <v>81</v>
      </c>
      <c r="D45" s="153" t="s">
        <v>155</v>
      </c>
      <c r="E45" s="146" t="s">
        <v>156</v>
      </c>
      <c r="F45" s="151" t="s">
        <v>113</v>
      </c>
      <c r="H45" s="6">
        <v>14</v>
      </c>
      <c r="I45" s="99" t="s">
        <v>66</v>
      </c>
      <c r="J45" s="10"/>
      <c r="K45" s="8">
        <v>129</v>
      </c>
      <c r="L45" s="8">
        <v>138</v>
      </c>
      <c r="M45" s="8">
        <v>133</v>
      </c>
      <c r="N45" s="103"/>
      <c r="O45" s="64">
        <f t="shared" si="1"/>
        <v>400</v>
      </c>
      <c r="X45" s="5"/>
    </row>
    <row r="46" spans="1:24" ht="18" customHeight="1" x14ac:dyDescent="0.2">
      <c r="A46" s="6">
        <v>39</v>
      </c>
      <c r="B46" s="7">
        <v>13.18</v>
      </c>
      <c r="C46" s="8">
        <v>461</v>
      </c>
      <c r="D46" s="147" t="s">
        <v>631</v>
      </c>
      <c r="E46" s="142" t="s">
        <v>629</v>
      </c>
      <c r="F46" s="150" t="s">
        <v>108</v>
      </c>
      <c r="H46" s="6">
        <v>15</v>
      </c>
      <c r="I46" s="41" t="s">
        <v>59</v>
      </c>
      <c r="J46" s="47"/>
      <c r="K46" s="100">
        <v>150</v>
      </c>
      <c r="L46" s="100">
        <v>83</v>
      </c>
      <c r="M46" s="8">
        <v>171</v>
      </c>
      <c r="N46" s="48"/>
      <c r="O46" s="64">
        <f t="shared" si="1"/>
        <v>404</v>
      </c>
      <c r="X46" s="5"/>
    </row>
    <row r="47" spans="1:24" ht="18" customHeight="1" x14ac:dyDescent="0.2">
      <c r="A47" s="6">
        <v>40</v>
      </c>
      <c r="B47" s="7">
        <v>13.2</v>
      </c>
      <c r="C47" s="8">
        <v>97</v>
      </c>
      <c r="D47" s="266" t="s">
        <v>811</v>
      </c>
      <c r="E47" s="144" t="s">
        <v>143</v>
      </c>
      <c r="F47" s="150" t="s">
        <v>113</v>
      </c>
      <c r="H47" s="6">
        <v>16</v>
      </c>
      <c r="I47" s="99" t="s">
        <v>63</v>
      </c>
      <c r="J47" s="10"/>
      <c r="K47" s="8">
        <v>176</v>
      </c>
      <c r="L47" s="8">
        <v>148</v>
      </c>
      <c r="M47" s="8">
        <v>114</v>
      </c>
      <c r="N47" s="103"/>
      <c r="O47" s="64">
        <f t="shared" si="1"/>
        <v>438</v>
      </c>
    </row>
    <row r="48" spans="1:24" ht="18" customHeight="1" x14ac:dyDescent="0.2">
      <c r="A48" s="6">
        <v>41</v>
      </c>
      <c r="B48" s="8">
        <v>13.21</v>
      </c>
      <c r="C48" s="8">
        <v>44</v>
      </c>
      <c r="D48" s="302" t="s">
        <v>130</v>
      </c>
      <c r="E48" s="143" t="s">
        <v>131</v>
      </c>
      <c r="F48" s="150" t="s">
        <v>132</v>
      </c>
      <c r="H48" s="6">
        <v>17</v>
      </c>
      <c r="I48" s="99" t="s">
        <v>67</v>
      </c>
      <c r="J48" s="10"/>
      <c r="K48" s="8">
        <v>119</v>
      </c>
      <c r="L48" s="8">
        <v>185</v>
      </c>
      <c r="M48" s="8">
        <v>151</v>
      </c>
      <c r="N48" s="103"/>
      <c r="O48" s="64">
        <f t="shared" si="1"/>
        <v>455</v>
      </c>
    </row>
    <row r="49" spans="1:16" ht="18" customHeight="1" x14ac:dyDescent="0.2">
      <c r="A49" s="6">
        <v>42</v>
      </c>
      <c r="B49" s="8">
        <v>13.29</v>
      </c>
      <c r="C49" s="8">
        <v>409</v>
      </c>
      <c r="D49" s="302" t="s">
        <v>164</v>
      </c>
      <c r="E49" s="143" t="s">
        <v>360</v>
      </c>
      <c r="F49" s="150" t="s">
        <v>124</v>
      </c>
      <c r="H49" s="61">
        <v>18</v>
      </c>
      <c r="I49" s="102" t="s">
        <v>21</v>
      </c>
      <c r="J49" s="77"/>
      <c r="K49" s="27">
        <v>157</v>
      </c>
      <c r="L49" s="27">
        <v>161</v>
      </c>
      <c r="M49" s="27">
        <v>142</v>
      </c>
      <c r="N49" s="211"/>
      <c r="O49" s="92">
        <f t="shared" si="1"/>
        <v>460</v>
      </c>
    </row>
    <row r="50" spans="1:16" ht="18" customHeight="1" thickBot="1" x14ac:dyDescent="0.25">
      <c r="A50" s="6">
        <v>43</v>
      </c>
      <c r="B50" s="7">
        <v>13.34</v>
      </c>
      <c r="C50" s="8">
        <v>421</v>
      </c>
      <c r="D50" s="305" t="s">
        <v>155</v>
      </c>
      <c r="E50" s="303" t="s">
        <v>179</v>
      </c>
      <c r="F50" s="150" t="s">
        <v>135</v>
      </c>
      <c r="H50" s="51">
        <v>19</v>
      </c>
      <c r="I50" s="294" t="s">
        <v>72</v>
      </c>
      <c r="J50" s="288"/>
      <c r="K50" s="200">
        <v>202</v>
      </c>
      <c r="L50" s="49">
        <v>143</v>
      </c>
      <c r="M50" s="49">
        <v>176</v>
      </c>
      <c r="N50" s="288"/>
      <c r="O50" s="50">
        <f t="shared" si="1"/>
        <v>521</v>
      </c>
    </row>
    <row r="51" spans="1:16" ht="18" customHeight="1" x14ac:dyDescent="0.2">
      <c r="A51" s="6">
        <v>44</v>
      </c>
      <c r="B51" s="7">
        <v>13.36</v>
      </c>
      <c r="C51" s="8">
        <v>71</v>
      </c>
      <c r="D51" s="305" t="s">
        <v>125</v>
      </c>
      <c r="E51" s="303" t="s">
        <v>126</v>
      </c>
      <c r="F51" s="150" t="s">
        <v>127</v>
      </c>
      <c r="H51" s="5"/>
      <c r="I51" s="5"/>
      <c r="J51" s="5"/>
      <c r="K51" s="5"/>
      <c r="L51" s="5"/>
      <c r="M51" s="5"/>
      <c r="N51" s="5"/>
      <c r="O51" s="5"/>
    </row>
    <row r="52" spans="1:16" ht="18" customHeight="1" x14ac:dyDescent="0.2">
      <c r="A52" s="6">
        <v>45</v>
      </c>
      <c r="B52" s="7">
        <v>13.37</v>
      </c>
      <c r="C52" s="8">
        <v>469</v>
      </c>
      <c r="D52" s="181" t="s">
        <v>109</v>
      </c>
      <c r="E52" s="195" t="s">
        <v>632</v>
      </c>
      <c r="F52" s="175" t="s">
        <v>124</v>
      </c>
      <c r="H52" s="21"/>
      <c r="I52" s="19"/>
      <c r="J52" s="19"/>
      <c r="K52" s="21"/>
      <c r="L52" s="21"/>
      <c r="M52" s="21"/>
      <c r="N52" s="19"/>
      <c r="O52" s="21"/>
    </row>
    <row r="53" spans="1:16" ht="18" customHeight="1" x14ac:dyDescent="0.2">
      <c r="A53" s="6">
        <v>46</v>
      </c>
      <c r="B53" s="7">
        <v>13.38</v>
      </c>
      <c r="C53" s="8">
        <v>94</v>
      </c>
      <c r="D53" s="174" t="s">
        <v>122</v>
      </c>
      <c r="E53" s="309" t="s">
        <v>123</v>
      </c>
      <c r="F53" s="291" t="s">
        <v>124</v>
      </c>
      <c r="H53" s="22"/>
      <c r="I53" s="193"/>
      <c r="J53" s="19"/>
      <c r="K53" s="22"/>
      <c r="L53" s="22"/>
      <c r="M53" s="22"/>
      <c r="N53" s="19"/>
      <c r="O53" s="21"/>
    </row>
    <row r="54" spans="1:16" ht="18" customHeight="1" x14ac:dyDescent="0.2">
      <c r="A54" s="6">
        <v>47</v>
      </c>
      <c r="B54" s="8">
        <v>13.41</v>
      </c>
      <c r="C54" s="119">
        <v>397</v>
      </c>
      <c r="D54" s="174" t="s">
        <v>166</v>
      </c>
      <c r="E54" s="168" t="s">
        <v>107</v>
      </c>
      <c r="F54" s="149" t="s">
        <v>113</v>
      </c>
      <c r="H54" s="22"/>
      <c r="I54" s="19"/>
      <c r="J54" s="19"/>
      <c r="K54" s="21"/>
      <c r="L54" s="21"/>
      <c r="M54" s="21"/>
      <c r="N54" s="19"/>
      <c r="O54" s="21"/>
    </row>
    <row r="55" spans="1:16" ht="18" customHeight="1" x14ac:dyDescent="0.2">
      <c r="A55" s="6">
        <v>48</v>
      </c>
      <c r="B55" s="8">
        <v>13.44</v>
      </c>
      <c r="C55" s="8">
        <v>39</v>
      </c>
      <c r="D55" s="181" t="s">
        <v>133</v>
      </c>
      <c r="E55" s="195" t="s">
        <v>959</v>
      </c>
      <c r="F55" s="175" t="s">
        <v>127</v>
      </c>
      <c r="H55" s="22"/>
      <c r="I55" s="193"/>
      <c r="J55" s="19"/>
      <c r="K55" s="22"/>
      <c r="L55" s="21"/>
      <c r="M55" s="21"/>
      <c r="N55" s="19"/>
      <c r="O55" s="21"/>
    </row>
    <row r="56" spans="1:16" ht="18" customHeight="1" x14ac:dyDescent="0.2">
      <c r="A56" s="6">
        <v>49</v>
      </c>
      <c r="B56" s="8">
        <v>13.49</v>
      </c>
      <c r="C56" s="8">
        <v>516</v>
      </c>
      <c r="D56" s="147" t="s">
        <v>169</v>
      </c>
      <c r="E56" s="144" t="s">
        <v>191</v>
      </c>
      <c r="F56" s="150" t="s">
        <v>132</v>
      </c>
      <c r="G56" s="105"/>
      <c r="H56" s="22"/>
      <c r="I56" s="193"/>
      <c r="J56" s="19"/>
      <c r="K56" s="22"/>
      <c r="L56" s="21"/>
      <c r="M56" s="21"/>
      <c r="N56" s="19"/>
      <c r="O56" s="21"/>
      <c r="P56" s="5"/>
    </row>
    <row r="57" spans="1:16" ht="18" customHeight="1" x14ac:dyDescent="0.2">
      <c r="A57" s="6">
        <v>50</v>
      </c>
      <c r="B57" s="7">
        <v>13.58</v>
      </c>
      <c r="C57" s="8">
        <v>520</v>
      </c>
      <c r="D57" s="153" t="s">
        <v>133</v>
      </c>
      <c r="E57" s="145" t="s">
        <v>187</v>
      </c>
      <c r="F57" s="151" t="s">
        <v>145</v>
      </c>
    </row>
    <row r="58" spans="1:16" ht="18" customHeight="1" x14ac:dyDescent="0.2">
      <c r="A58" s="6">
        <v>51</v>
      </c>
      <c r="B58" s="7">
        <v>13.58</v>
      </c>
      <c r="C58" s="8">
        <v>76</v>
      </c>
      <c r="D58" s="181" t="s">
        <v>180</v>
      </c>
      <c r="E58" s="195" t="s">
        <v>963</v>
      </c>
      <c r="F58" s="175" t="s">
        <v>148</v>
      </c>
    </row>
    <row r="59" spans="1:16" ht="18" customHeight="1" x14ac:dyDescent="0.2">
      <c r="A59" s="6">
        <v>52</v>
      </c>
      <c r="B59" s="8">
        <v>14.04</v>
      </c>
      <c r="C59" s="8">
        <v>502</v>
      </c>
      <c r="D59" s="181" t="s">
        <v>962</v>
      </c>
      <c r="E59" s="195" t="s">
        <v>714</v>
      </c>
      <c r="F59" s="175" t="s">
        <v>108</v>
      </c>
    </row>
    <row r="60" spans="1:16" ht="18" customHeight="1" x14ac:dyDescent="0.2">
      <c r="A60" s="16">
        <v>53</v>
      </c>
      <c r="B60" s="8">
        <v>14.09</v>
      </c>
      <c r="C60" s="8">
        <v>464</v>
      </c>
      <c r="D60" s="147" t="s">
        <v>628</v>
      </c>
      <c r="E60" s="142" t="s">
        <v>253</v>
      </c>
      <c r="F60" s="150" t="s">
        <v>108</v>
      </c>
    </row>
    <row r="61" spans="1:16" ht="18" customHeight="1" x14ac:dyDescent="0.2">
      <c r="A61" s="6">
        <v>54</v>
      </c>
      <c r="B61" s="7">
        <v>14.15</v>
      </c>
      <c r="C61" s="8">
        <v>424</v>
      </c>
      <c r="D61" s="181" t="s">
        <v>960</v>
      </c>
      <c r="E61" s="195" t="s">
        <v>961</v>
      </c>
      <c r="F61" s="175" t="s">
        <v>145</v>
      </c>
    </row>
    <row r="62" spans="1:16" ht="18" customHeight="1" x14ac:dyDescent="0.2">
      <c r="A62" s="6">
        <v>55</v>
      </c>
      <c r="B62" s="8">
        <v>14.29</v>
      </c>
      <c r="C62" s="8">
        <v>14</v>
      </c>
      <c r="D62" s="147" t="s">
        <v>807</v>
      </c>
      <c r="E62" s="142" t="s">
        <v>104</v>
      </c>
      <c r="F62" s="150" t="s">
        <v>105</v>
      </c>
    </row>
    <row r="63" spans="1:16" ht="18" customHeight="1" x14ac:dyDescent="0.2">
      <c r="A63" s="6">
        <v>56</v>
      </c>
      <c r="B63" s="30">
        <v>14.36</v>
      </c>
      <c r="C63" s="76">
        <v>23</v>
      </c>
      <c r="D63" s="266" t="s">
        <v>814</v>
      </c>
      <c r="E63" s="267" t="s">
        <v>815</v>
      </c>
      <c r="F63" s="268" t="s">
        <v>103</v>
      </c>
    </row>
    <row r="64" spans="1:16" ht="18" customHeight="1" x14ac:dyDescent="0.2">
      <c r="A64" s="8">
        <v>57</v>
      </c>
      <c r="B64" s="304">
        <v>14.52</v>
      </c>
      <c r="C64" s="150">
        <v>503</v>
      </c>
      <c r="D64" s="181" t="s">
        <v>648</v>
      </c>
      <c r="E64" s="195" t="s">
        <v>225</v>
      </c>
      <c r="F64" s="175" t="s">
        <v>135</v>
      </c>
    </row>
    <row r="65" spans="1:6" ht="18" customHeight="1" x14ac:dyDescent="0.2">
      <c r="A65" s="100">
        <v>58</v>
      </c>
      <c r="B65" s="312">
        <v>14.57</v>
      </c>
      <c r="C65" s="150">
        <v>50</v>
      </c>
      <c r="D65" s="181" t="s">
        <v>356</v>
      </c>
      <c r="E65" s="195" t="s">
        <v>902</v>
      </c>
      <c r="F65" s="175" t="s">
        <v>148</v>
      </c>
    </row>
    <row r="66" spans="1:6" ht="18" customHeight="1" x14ac:dyDescent="0.2">
      <c r="A66" s="8">
        <v>59</v>
      </c>
      <c r="B66" s="312">
        <v>15.01</v>
      </c>
      <c r="C66" s="150">
        <v>428</v>
      </c>
      <c r="D66" s="266" t="s">
        <v>155</v>
      </c>
      <c r="E66" s="144" t="s">
        <v>816</v>
      </c>
      <c r="F66" s="150" t="s">
        <v>127</v>
      </c>
    </row>
    <row r="67" spans="1:6" ht="18" customHeight="1" x14ac:dyDescent="0.2">
      <c r="A67" s="8">
        <v>60</v>
      </c>
      <c r="B67" s="312">
        <v>15.27</v>
      </c>
      <c r="C67" s="175">
        <v>446</v>
      </c>
      <c r="D67" s="147" t="s">
        <v>356</v>
      </c>
      <c r="E67" s="142" t="s">
        <v>630</v>
      </c>
      <c r="F67" s="150" t="s">
        <v>127</v>
      </c>
    </row>
    <row r="68" spans="1:6" ht="18" customHeight="1" x14ac:dyDescent="0.2">
      <c r="A68" s="8">
        <v>61</v>
      </c>
      <c r="B68" s="312">
        <v>15.4</v>
      </c>
      <c r="C68" s="150">
        <v>510</v>
      </c>
      <c r="D68" s="181" t="s">
        <v>224</v>
      </c>
      <c r="E68" s="195" t="s">
        <v>965</v>
      </c>
      <c r="F68" s="175" t="s">
        <v>121</v>
      </c>
    </row>
    <row r="69" spans="1:6" ht="15" x14ac:dyDescent="0.2">
      <c r="A69" s="100"/>
    </row>
  </sheetData>
  <sheetProtection selectLockedCells="1" selectUnlockedCells="1"/>
  <pageMargins left="0.74791666666666667" right="0.74791666666666667" top="0.35" bottom="0.24027777777777778" header="0.51180555555555551" footer="0.51180555555555551"/>
  <pageSetup paperSize="9" scale="69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zoomScaleNormal="100" workbookViewId="0"/>
  </sheetViews>
  <sheetFormatPr defaultRowHeight="12.75" x14ac:dyDescent="0.2"/>
  <cols>
    <col min="1" max="1" width="6" customWidth="1"/>
    <col min="2" max="2" width="8.42578125" customWidth="1"/>
    <col min="3" max="3" width="7.5703125" customWidth="1"/>
    <col min="4" max="4" width="12.140625" customWidth="1"/>
    <col min="5" max="5" width="18.5703125" customWidth="1"/>
    <col min="6" max="6" width="7.7109375" customWidth="1"/>
    <col min="8" max="8" width="6.5703125" customWidth="1"/>
    <col min="10" max="10" width="12.140625" customWidth="1"/>
    <col min="11" max="11" width="7.140625" customWidth="1"/>
    <col min="12" max="12" width="7.5703125" customWidth="1"/>
    <col min="13" max="13" width="6.28515625" customWidth="1"/>
    <col min="14" max="14" width="5.85546875" customWidth="1"/>
    <col min="15" max="15" width="7.42578125" customWidth="1"/>
  </cols>
  <sheetData>
    <row r="1" spans="1:15" ht="18" x14ac:dyDescent="0.25">
      <c r="A1" s="1" t="s">
        <v>46</v>
      </c>
      <c r="B1" s="1"/>
      <c r="C1" s="1"/>
      <c r="D1" s="1"/>
      <c r="E1" s="2"/>
      <c r="G1" s="2"/>
    </row>
    <row r="2" spans="1:15" ht="18" x14ac:dyDescent="0.25">
      <c r="A2" s="1" t="s">
        <v>605</v>
      </c>
      <c r="B2" s="1"/>
      <c r="C2" s="1"/>
      <c r="D2" s="1"/>
      <c r="E2" s="1" t="s">
        <v>766</v>
      </c>
      <c r="G2" s="1"/>
    </row>
    <row r="4" spans="1:15" ht="18" x14ac:dyDescent="0.25">
      <c r="A4" s="1" t="s">
        <v>31</v>
      </c>
    </row>
    <row r="5" spans="1:15" ht="18.75" thickBot="1" x14ac:dyDescent="0.3">
      <c r="A5" s="1"/>
      <c r="H5" s="1" t="s">
        <v>7</v>
      </c>
    </row>
    <row r="6" spans="1:15" ht="18.75" thickBot="1" x14ac:dyDescent="0.3">
      <c r="A6" s="135" t="s">
        <v>2</v>
      </c>
      <c r="B6" s="70" t="s">
        <v>3</v>
      </c>
      <c r="C6" s="70" t="s">
        <v>4</v>
      </c>
      <c r="D6" s="69"/>
      <c r="E6" s="69"/>
      <c r="F6" s="136" t="s">
        <v>6</v>
      </c>
    </row>
    <row r="7" spans="1:15" ht="18" customHeight="1" thickBot="1" x14ac:dyDescent="0.25">
      <c r="A7" s="59">
        <v>1</v>
      </c>
      <c r="B7" s="60">
        <v>14.2</v>
      </c>
      <c r="C7" s="45">
        <v>439</v>
      </c>
      <c r="D7" s="153" t="s">
        <v>217</v>
      </c>
      <c r="E7" s="145" t="s">
        <v>218</v>
      </c>
      <c r="F7" s="151" t="s">
        <v>113</v>
      </c>
      <c r="H7" s="62" t="s">
        <v>2</v>
      </c>
      <c r="I7" s="35" t="s">
        <v>8</v>
      </c>
      <c r="J7" s="36"/>
      <c r="K7" s="37">
        <v>1</v>
      </c>
      <c r="L7" s="37">
        <v>2</v>
      </c>
      <c r="M7" s="37">
        <v>3</v>
      </c>
      <c r="N7" s="38"/>
      <c r="O7" s="39" t="s">
        <v>9</v>
      </c>
    </row>
    <row r="8" spans="1:15" ht="18" customHeight="1" x14ac:dyDescent="0.2">
      <c r="A8" s="59">
        <v>2</v>
      </c>
      <c r="B8" s="45">
        <v>14.2</v>
      </c>
      <c r="C8" s="45">
        <v>459</v>
      </c>
      <c r="D8" s="173" t="s">
        <v>182</v>
      </c>
      <c r="E8" s="148" t="s">
        <v>228</v>
      </c>
      <c r="F8" s="149" t="s">
        <v>121</v>
      </c>
      <c r="H8" s="179">
        <v>1</v>
      </c>
      <c r="I8" s="177" t="s">
        <v>50</v>
      </c>
      <c r="J8" s="10"/>
      <c r="K8" s="8">
        <v>1</v>
      </c>
      <c r="L8" s="8">
        <v>3</v>
      </c>
      <c r="M8" s="8">
        <v>5</v>
      </c>
      <c r="N8" s="8"/>
      <c r="O8" s="64">
        <f t="shared" ref="O8:O23" si="0">SUM(K8:N8)</f>
        <v>9</v>
      </c>
    </row>
    <row r="9" spans="1:15" ht="18" customHeight="1" x14ac:dyDescent="0.2">
      <c r="A9" s="59">
        <v>3</v>
      </c>
      <c r="B9" s="60">
        <v>14.22</v>
      </c>
      <c r="C9" s="45">
        <v>515</v>
      </c>
      <c r="D9" s="266" t="s">
        <v>240</v>
      </c>
      <c r="E9" s="154" t="s">
        <v>638</v>
      </c>
      <c r="F9" s="175" t="s">
        <v>113</v>
      </c>
      <c r="H9" s="180">
        <v>2</v>
      </c>
      <c r="I9" s="237" t="s">
        <v>51</v>
      </c>
      <c r="J9" s="44"/>
      <c r="K9" s="45">
        <v>6</v>
      </c>
      <c r="L9" s="45">
        <v>11</v>
      </c>
      <c r="M9" s="45">
        <v>12</v>
      </c>
      <c r="N9" s="45"/>
      <c r="O9" s="42">
        <f t="shared" si="0"/>
        <v>29</v>
      </c>
    </row>
    <row r="10" spans="1:15" ht="18" customHeight="1" x14ac:dyDescent="0.2">
      <c r="A10" s="59">
        <v>4</v>
      </c>
      <c r="B10" s="60">
        <v>14.31</v>
      </c>
      <c r="C10" s="45">
        <v>16</v>
      </c>
      <c r="D10" s="147" t="s">
        <v>112</v>
      </c>
      <c r="E10" s="142" t="s">
        <v>197</v>
      </c>
      <c r="F10" s="150" t="s">
        <v>108</v>
      </c>
      <c r="H10" s="180">
        <v>3</v>
      </c>
      <c r="I10" s="319" t="s">
        <v>49</v>
      </c>
      <c r="J10" s="47"/>
      <c r="K10" s="100">
        <v>7</v>
      </c>
      <c r="L10" s="100">
        <v>8</v>
      </c>
      <c r="M10" s="8">
        <v>25</v>
      </c>
      <c r="N10" s="8"/>
      <c r="O10" s="64">
        <f t="shared" si="0"/>
        <v>40</v>
      </c>
    </row>
    <row r="11" spans="1:15" ht="18" customHeight="1" x14ac:dyDescent="0.2">
      <c r="A11" s="59">
        <v>5</v>
      </c>
      <c r="B11" s="60">
        <v>14.33</v>
      </c>
      <c r="C11" s="45">
        <v>96</v>
      </c>
      <c r="D11" s="181" t="s">
        <v>200</v>
      </c>
      <c r="E11" s="154" t="s">
        <v>143</v>
      </c>
      <c r="F11" s="175" t="s">
        <v>113</v>
      </c>
      <c r="H11" s="180">
        <v>4</v>
      </c>
      <c r="I11" s="177" t="s">
        <v>57</v>
      </c>
      <c r="J11" s="10"/>
      <c r="K11" s="8">
        <v>2</v>
      </c>
      <c r="L11" s="8">
        <v>19</v>
      </c>
      <c r="M11" s="8">
        <v>22</v>
      </c>
      <c r="N11" s="8"/>
      <c r="O11" s="64">
        <f t="shared" si="0"/>
        <v>43</v>
      </c>
    </row>
    <row r="12" spans="1:15" ht="18" customHeight="1" x14ac:dyDescent="0.2">
      <c r="A12" s="59">
        <v>6</v>
      </c>
      <c r="B12" s="45">
        <v>14.34</v>
      </c>
      <c r="C12" s="45">
        <v>468</v>
      </c>
      <c r="D12" s="147" t="s">
        <v>160</v>
      </c>
      <c r="E12" s="144" t="s">
        <v>206</v>
      </c>
      <c r="F12" s="150" t="s">
        <v>135</v>
      </c>
      <c r="H12" s="180">
        <v>5</v>
      </c>
      <c r="I12" s="178" t="s">
        <v>59</v>
      </c>
      <c r="J12" s="47"/>
      <c r="K12" s="100">
        <v>16</v>
      </c>
      <c r="L12" s="100">
        <v>17</v>
      </c>
      <c r="M12" s="8">
        <v>21</v>
      </c>
      <c r="N12" s="8"/>
      <c r="O12" s="64">
        <f t="shared" si="0"/>
        <v>54</v>
      </c>
    </row>
    <row r="13" spans="1:15" ht="18" customHeight="1" x14ac:dyDescent="0.2">
      <c r="A13" s="59">
        <v>7</v>
      </c>
      <c r="B13" s="60">
        <v>14.35</v>
      </c>
      <c r="C13" s="45">
        <v>58</v>
      </c>
      <c r="D13" s="254" t="s">
        <v>140</v>
      </c>
      <c r="E13" s="154" t="s">
        <v>625</v>
      </c>
      <c r="F13" s="175" t="s">
        <v>148</v>
      </c>
      <c r="H13" s="180">
        <v>6</v>
      </c>
      <c r="I13" s="177" t="s">
        <v>52</v>
      </c>
      <c r="J13" s="10"/>
      <c r="K13" s="8">
        <v>4</v>
      </c>
      <c r="L13" s="8">
        <v>20</v>
      </c>
      <c r="M13" s="8">
        <v>36</v>
      </c>
      <c r="N13" s="8"/>
      <c r="O13" s="64">
        <f t="shared" si="0"/>
        <v>60</v>
      </c>
    </row>
    <row r="14" spans="1:15" ht="18" customHeight="1" x14ac:dyDescent="0.2">
      <c r="A14" s="59">
        <v>8</v>
      </c>
      <c r="B14" s="60">
        <v>14.45</v>
      </c>
      <c r="C14" s="45">
        <v>83</v>
      </c>
      <c r="D14" s="266" t="s">
        <v>112</v>
      </c>
      <c r="E14" s="144" t="s">
        <v>633</v>
      </c>
      <c r="F14" s="150" t="s">
        <v>148</v>
      </c>
      <c r="H14" s="180">
        <v>7</v>
      </c>
      <c r="I14" s="178" t="s">
        <v>28</v>
      </c>
      <c r="J14" s="47"/>
      <c r="K14" s="100">
        <v>14</v>
      </c>
      <c r="L14" s="100">
        <v>30</v>
      </c>
      <c r="M14" s="8">
        <v>31</v>
      </c>
      <c r="N14" s="8"/>
      <c r="O14" s="124">
        <f t="shared" si="0"/>
        <v>75</v>
      </c>
    </row>
    <row r="15" spans="1:15" ht="18" customHeight="1" x14ac:dyDescent="0.2">
      <c r="A15" s="59">
        <v>9</v>
      </c>
      <c r="B15" s="45">
        <v>14.45</v>
      </c>
      <c r="C15" s="45">
        <v>453</v>
      </c>
      <c r="D15" s="266" t="s">
        <v>212</v>
      </c>
      <c r="E15" s="267" t="s">
        <v>213</v>
      </c>
      <c r="F15" s="268" t="s">
        <v>113</v>
      </c>
      <c r="H15" s="180">
        <v>8</v>
      </c>
      <c r="I15" s="178" t="s">
        <v>62</v>
      </c>
      <c r="J15" s="10"/>
      <c r="K15" s="8">
        <v>10</v>
      </c>
      <c r="L15" s="8">
        <v>32</v>
      </c>
      <c r="M15" s="8">
        <v>33</v>
      </c>
      <c r="N15" s="8"/>
      <c r="O15" s="64">
        <f t="shared" si="0"/>
        <v>75</v>
      </c>
    </row>
    <row r="16" spans="1:15" ht="18" customHeight="1" x14ac:dyDescent="0.2">
      <c r="A16" s="59">
        <v>10</v>
      </c>
      <c r="B16" s="45">
        <v>14.53</v>
      </c>
      <c r="C16" s="45">
        <v>525</v>
      </c>
      <c r="D16" s="147" t="s">
        <v>140</v>
      </c>
      <c r="E16" s="144" t="s">
        <v>229</v>
      </c>
      <c r="F16" s="150" t="s">
        <v>145</v>
      </c>
      <c r="H16" s="180">
        <v>9</v>
      </c>
      <c r="I16" s="178" t="s">
        <v>60</v>
      </c>
      <c r="J16" s="47"/>
      <c r="K16" s="100">
        <v>24</v>
      </c>
      <c r="L16" s="100">
        <v>27</v>
      </c>
      <c r="M16" s="8">
        <v>28</v>
      </c>
      <c r="N16" s="8"/>
      <c r="O16" s="64">
        <f t="shared" si="0"/>
        <v>79</v>
      </c>
    </row>
    <row r="17" spans="1:15" ht="18" customHeight="1" x14ac:dyDescent="0.2">
      <c r="A17" s="59">
        <v>11</v>
      </c>
      <c r="B17" s="60">
        <v>14.57</v>
      </c>
      <c r="C17" s="45">
        <v>458</v>
      </c>
      <c r="D17" s="147" t="s">
        <v>128</v>
      </c>
      <c r="E17" s="144" t="s">
        <v>820</v>
      </c>
      <c r="F17" s="150" t="s">
        <v>135</v>
      </c>
      <c r="H17" s="213">
        <v>10</v>
      </c>
      <c r="I17" s="177" t="s">
        <v>54</v>
      </c>
      <c r="J17" s="10"/>
      <c r="K17" s="8">
        <v>13</v>
      </c>
      <c r="L17" s="8">
        <v>29</v>
      </c>
      <c r="M17" s="8">
        <v>38</v>
      </c>
      <c r="N17" s="8"/>
      <c r="O17" s="64">
        <f t="shared" si="0"/>
        <v>80</v>
      </c>
    </row>
    <row r="18" spans="1:15" ht="18" customHeight="1" x14ac:dyDescent="0.2">
      <c r="A18" s="59">
        <v>12</v>
      </c>
      <c r="B18" s="60">
        <v>15.03</v>
      </c>
      <c r="C18" s="45">
        <v>431</v>
      </c>
      <c r="D18" s="266" t="s">
        <v>209</v>
      </c>
      <c r="E18" s="144" t="s">
        <v>210</v>
      </c>
      <c r="F18" s="150" t="s">
        <v>135</v>
      </c>
      <c r="H18" s="180">
        <v>11</v>
      </c>
      <c r="I18" s="178" t="s">
        <v>53</v>
      </c>
      <c r="J18" s="47"/>
      <c r="K18" s="100">
        <v>9</v>
      </c>
      <c r="L18" s="8">
        <v>35</v>
      </c>
      <c r="M18" s="8">
        <v>37</v>
      </c>
      <c r="N18" s="8"/>
      <c r="O18" s="64">
        <f t="shared" si="0"/>
        <v>81</v>
      </c>
    </row>
    <row r="19" spans="1:15" ht="18" customHeight="1" x14ac:dyDescent="0.2">
      <c r="A19" s="59">
        <v>13</v>
      </c>
      <c r="B19" s="60">
        <v>15.11</v>
      </c>
      <c r="C19" s="45">
        <v>53</v>
      </c>
      <c r="D19" s="147" t="s">
        <v>634</v>
      </c>
      <c r="E19" s="144" t="s">
        <v>635</v>
      </c>
      <c r="F19" s="150" t="s">
        <v>127</v>
      </c>
      <c r="H19" s="180">
        <v>12</v>
      </c>
      <c r="I19" s="177" t="s">
        <v>65</v>
      </c>
      <c r="J19" s="10"/>
      <c r="K19" s="8">
        <v>15</v>
      </c>
      <c r="L19" s="8">
        <v>18</v>
      </c>
      <c r="M19" s="8">
        <v>58</v>
      </c>
      <c r="N19" s="8"/>
      <c r="O19" s="64">
        <f t="shared" si="0"/>
        <v>91</v>
      </c>
    </row>
    <row r="20" spans="1:15" ht="18" customHeight="1" x14ac:dyDescent="0.2">
      <c r="A20" s="59">
        <v>14</v>
      </c>
      <c r="B20" s="60">
        <v>15.18</v>
      </c>
      <c r="C20" s="45">
        <v>454</v>
      </c>
      <c r="D20" s="266" t="s">
        <v>194</v>
      </c>
      <c r="E20" s="154" t="s">
        <v>636</v>
      </c>
      <c r="F20" s="175" t="s">
        <v>124</v>
      </c>
      <c r="H20" s="180">
        <v>13</v>
      </c>
      <c r="I20" s="178" t="s">
        <v>71</v>
      </c>
      <c r="J20" s="47"/>
      <c r="K20" s="100">
        <v>39</v>
      </c>
      <c r="L20" s="8">
        <v>41</v>
      </c>
      <c r="M20" s="8">
        <v>47</v>
      </c>
      <c r="N20" s="8"/>
      <c r="O20" s="65">
        <f t="shared" si="0"/>
        <v>127</v>
      </c>
    </row>
    <row r="21" spans="1:15" ht="18" customHeight="1" x14ac:dyDescent="0.2">
      <c r="A21" s="59">
        <v>15</v>
      </c>
      <c r="B21" s="60">
        <v>15.19</v>
      </c>
      <c r="C21" s="45">
        <v>13</v>
      </c>
      <c r="D21" s="266" t="s">
        <v>138</v>
      </c>
      <c r="E21" s="144" t="s">
        <v>196</v>
      </c>
      <c r="F21" s="150" t="s">
        <v>111</v>
      </c>
      <c r="H21" s="180">
        <v>14</v>
      </c>
      <c r="I21" s="178" t="s">
        <v>55</v>
      </c>
      <c r="J21" s="47"/>
      <c r="K21" s="100">
        <v>40</v>
      </c>
      <c r="L21" s="8">
        <v>43</v>
      </c>
      <c r="M21" s="8">
        <v>48</v>
      </c>
      <c r="N21" s="8"/>
      <c r="O21" s="124">
        <f t="shared" si="0"/>
        <v>131</v>
      </c>
    </row>
    <row r="22" spans="1:15" ht="18" customHeight="1" x14ac:dyDescent="0.2">
      <c r="A22" s="59">
        <v>16</v>
      </c>
      <c r="B22" s="60">
        <v>15.22</v>
      </c>
      <c r="C22" s="45">
        <v>513</v>
      </c>
      <c r="D22" s="266" t="s">
        <v>140</v>
      </c>
      <c r="E22" s="144" t="s">
        <v>219</v>
      </c>
      <c r="F22" s="150" t="s">
        <v>135</v>
      </c>
      <c r="H22" s="180">
        <v>15</v>
      </c>
      <c r="I22" s="178" t="s">
        <v>63</v>
      </c>
      <c r="J22" s="47"/>
      <c r="K22" s="100">
        <v>23</v>
      </c>
      <c r="L22" s="8">
        <v>58</v>
      </c>
      <c r="M22" s="8">
        <v>58</v>
      </c>
      <c r="N22" s="8"/>
      <c r="O22" s="64">
        <f t="shared" si="0"/>
        <v>139</v>
      </c>
    </row>
    <row r="23" spans="1:15" ht="18" customHeight="1" x14ac:dyDescent="0.2">
      <c r="A23" s="59">
        <v>17</v>
      </c>
      <c r="B23" s="60">
        <v>15.25</v>
      </c>
      <c r="C23" s="45">
        <v>442</v>
      </c>
      <c r="D23" s="147" t="s">
        <v>215</v>
      </c>
      <c r="E23" s="144" t="s">
        <v>216</v>
      </c>
      <c r="F23" s="268" t="s">
        <v>135</v>
      </c>
      <c r="H23" s="180">
        <v>16</v>
      </c>
      <c r="I23" s="178" t="s">
        <v>69</v>
      </c>
      <c r="J23" s="47"/>
      <c r="K23" s="100">
        <v>34</v>
      </c>
      <c r="L23" s="100">
        <v>58</v>
      </c>
      <c r="M23" s="8">
        <v>58</v>
      </c>
      <c r="N23" s="8"/>
      <c r="O23" s="64">
        <f t="shared" si="0"/>
        <v>150</v>
      </c>
    </row>
    <row r="24" spans="1:15" ht="18" customHeight="1" x14ac:dyDescent="0.2">
      <c r="A24" s="59">
        <v>18</v>
      </c>
      <c r="B24" s="60">
        <v>15.32</v>
      </c>
      <c r="C24" s="45">
        <v>11</v>
      </c>
      <c r="D24" s="147" t="s">
        <v>194</v>
      </c>
      <c r="E24" s="144" t="s">
        <v>195</v>
      </c>
      <c r="F24" s="150" t="s">
        <v>111</v>
      </c>
      <c r="H24" s="239"/>
      <c r="I24" s="246"/>
      <c r="J24" s="245"/>
      <c r="K24" s="239"/>
      <c r="L24" s="239"/>
      <c r="M24" s="239"/>
      <c r="N24" s="239"/>
      <c r="O24" s="239"/>
    </row>
    <row r="25" spans="1:15" ht="18" customHeight="1" x14ac:dyDescent="0.2">
      <c r="A25" s="59">
        <v>19</v>
      </c>
      <c r="B25" s="45">
        <v>15.33</v>
      </c>
      <c r="C25" s="45">
        <v>441</v>
      </c>
      <c r="D25" s="174" t="s">
        <v>130</v>
      </c>
      <c r="E25" s="309" t="s">
        <v>232</v>
      </c>
      <c r="F25" s="268" t="s">
        <v>121</v>
      </c>
      <c r="H25" s="21"/>
      <c r="I25" s="20"/>
      <c r="J25" s="19"/>
      <c r="K25" s="21"/>
      <c r="L25" s="21"/>
      <c r="M25" s="21"/>
      <c r="N25" s="21"/>
      <c r="O25" s="21"/>
    </row>
    <row r="26" spans="1:15" ht="18" customHeight="1" thickBot="1" x14ac:dyDescent="0.3">
      <c r="A26" s="59">
        <v>20</v>
      </c>
      <c r="B26" s="60">
        <v>15.42</v>
      </c>
      <c r="C26" s="45">
        <v>42</v>
      </c>
      <c r="D26" s="173" t="s">
        <v>198</v>
      </c>
      <c r="E26" s="168" t="s">
        <v>199</v>
      </c>
      <c r="F26" s="150" t="s">
        <v>108</v>
      </c>
      <c r="H26" s="107" t="s">
        <v>767</v>
      </c>
      <c r="I26" s="52"/>
      <c r="J26" s="5"/>
      <c r="K26" s="22"/>
      <c r="L26" s="21"/>
      <c r="M26" s="21"/>
      <c r="N26" s="21"/>
      <c r="O26" s="21"/>
    </row>
    <row r="27" spans="1:15" ht="18" customHeight="1" thickBot="1" x14ac:dyDescent="0.25">
      <c r="A27" s="59">
        <v>21</v>
      </c>
      <c r="B27" s="60">
        <v>15.43</v>
      </c>
      <c r="C27" s="45">
        <v>403</v>
      </c>
      <c r="D27" s="147" t="s">
        <v>230</v>
      </c>
      <c r="E27" s="144" t="s">
        <v>231</v>
      </c>
      <c r="F27" s="150" t="s">
        <v>135</v>
      </c>
      <c r="H27" s="62" t="s">
        <v>2</v>
      </c>
      <c r="I27" s="35" t="s">
        <v>8</v>
      </c>
      <c r="J27" s="36"/>
      <c r="K27" s="37">
        <v>1</v>
      </c>
      <c r="L27" s="37">
        <v>2</v>
      </c>
      <c r="M27" s="37">
        <v>3</v>
      </c>
      <c r="N27" s="37">
        <v>4</v>
      </c>
      <c r="O27" s="39" t="s">
        <v>9</v>
      </c>
    </row>
    <row r="28" spans="1:15" ht="18" customHeight="1" x14ac:dyDescent="0.2">
      <c r="A28" s="59">
        <v>22</v>
      </c>
      <c r="B28" s="60">
        <v>15.44</v>
      </c>
      <c r="C28" s="45">
        <v>629</v>
      </c>
      <c r="D28" s="254" t="s">
        <v>237</v>
      </c>
      <c r="E28" s="154" t="s">
        <v>749</v>
      </c>
      <c r="F28" s="175" t="s">
        <v>121</v>
      </c>
      <c r="H28" s="179">
        <v>1</v>
      </c>
      <c r="I28" s="177" t="s">
        <v>50</v>
      </c>
      <c r="J28" s="10"/>
      <c r="K28" s="8">
        <v>10</v>
      </c>
      <c r="L28" s="8">
        <v>10</v>
      </c>
      <c r="M28" s="8">
        <v>9</v>
      </c>
      <c r="N28" s="8"/>
      <c r="O28" s="64">
        <f t="shared" ref="O28:O43" si="1">SUM(K28:N28)</f>
        <v>29</v>
      </c>
    </row>
    <row r="29" spans="1:15" ht="18" customHeight="1" x14ac:dyDescent="0.2">
      <c r="A29" s="59">
        <v>23</v>
      </c>
      <c r="B29" s="60">
        <v>15.45</v>
      </c>
      <c r="C29" s="45">
        <v>504</v>
      </c>
      <c r="D29" s="254" t="s">
        <v>944</v>
      </c>
      <c r="E29" s="154" t="s">
        <v>775</v>
      </c>
      <c r="F29" s="175" t="s">
        <v>121</v>
      </c>
      <c r="H29" s="180">
        <v>2</v>
      </c>
      <c r="I29" s="237" t="s">
        <v>51</v>
      </c>
      <c r="J29" s="44"/>
      <c r="K29" s="45">
        <v>26</v>
      </c>
      <c r="L29" s="45">
        <v>40</v>
      </c>
      <c r="M29" s="45">
        <v>29</v>
      </c>
      <c r="N29" s="45"/>
      <c r="O29" s="42">
        <f t="shared" si="1"/>
        <v>95</v>
      </c>
    </row>
    <row r="30" spans="1:15" ht="18" customHeight="1" x14ac:dyDescent="0.2">
      <c r="A30" s="59">
        <v>24</v>
      </c>
      <c r="B30" s="60">
        <v>15.48</v>
      </c>
      <c r="C30" s="45">
        <v>466</v>
      </c>
      <c r="D30" s="266" t="s">
        <v>240</v>
      </c>
      <c r="E30" s="144" t="s">
        <v>241</v>
      </c>
      <c r="F30" s="150" t="s">
        <v>135</v>
      </c>
      <c r="H30" s="180">
        <v>3</v>
      </c>
      <c r="I30" s="177" t="s">
        <v>52</v>
      </c>
      <c r="J30" s="10"/>
      <c r="K30" s="8">
        <v>36</v>
      </c>
      <c r="L30" s="8">
        <v>39</v>
      </c>
      <c r="M30" s="8">
        <v>60</v>
      </c>
      <c r="N30" s="8"/>
      <c r="O30" s="64">
        <f t="shared" si="1"/>
        <v>135</v>
      </c>
    </row>
    <row r="31" spans="1:15" ht="18" customHeight="1" x14ac:dyDescent="0.2">
      <c r="A31" s="59">
        <v>25</v>
      </c>
      <c r="B31" s="60">
        <v>15.54</v>
      </c>
      <c r="C31" s="45">
        <v>438</v>
      </c>
      <c r="D31" s="266" t="s">
        <v>237</v>
      </c>
      <c r="E31" s="267" t="s">
        <v>821</v>
      </c>
      <c r="F31" s="268" t="s">
        <v>103</v>
      </c>
      <c r="H31" s="180">
        <v>4</v>
      </c>
      <c r="I31" s="178" t="s">
        <v>62</v>
      </c>
      <c r="J31" s="10"/>
      <c r="K31" s="8">
        <v>42</v>
      </c>
      <c r="L31" s="8">
        <v>33</v>
      </c>
      <c r="M31" s="8">
        <v>75</v>
      </c>
      <c r="N31" s="8"/>
      <c r="O31" s="64">
        <f t="shared" si="1"/>
        <v>150</v>
      </c>
    </row>
    <row r="32" spans="1:15" ht="18" customHeight="1" x14ac:dyDescent="0.2">
      <c r="A32" s="59">
        <v>26</v>
      </c>
      <c r="B32" s="60">
        <v>16.079999999999998</v>
      </c>
      <c r="C32" s="45">
        <v>84</v>
      </c>
      <c r="D32" s="254" t="s">
        <v>149</v>
      </c>
      <c r="E32" s="154" t="s">
        <v>943</v>
      </c>
      <c r="F32" s="175" t="s">
        <v>148</v>
      </c>
      <c r="H32" s="180">
        <v>5</v>
      </c>
      <c r="I32" s="177" t="s">
        <v>57</v>
      </c>
      <c r="J32" s="10"/>
      <c r="K32" s="8">
        <v>61</v>
      </c>
      <c r="L32" s="8">
        <v>48</v>
      </c>
      <c r="M32" s="8">
        <v>43</v>
      </c>
      <c r="N32" s="8"/>
      <c r="O32" s="64">
        <f t="shared" si="1"/>
        <v>152</v>
      </c>
    </row>
    <row r="33" spans="1:15" ht="18" customHeight="1" x14ac:dyDescent="0.2">
      <c r="A33" s="59">
        <v>27</v>
      </c>
      <c r="B33" s="60">
        <v>16.12</v>
      </c>
      <c r="C33" s="45">
        <v>467</v>
      </c>
      <c r="D33" s="266" t="s">
        <v>114</v>
      </c>
      <c r="E33" s="154" t="s">
        <v>639</v>
      </c>
      <c r="F33" s="175" t="s">
        <v>135</v>
      </c>
      <c r="H33" s="180">
        <v>6</v>
      </c>
      <c r="I33" s="178" t="s">
        <v>59</v>
      </c>
      <c r="J33" s="47"/>
      <c r="K33" s="100">
        <v>59</v>
      </c>
      <c r="L33" s="100">
        <v>72</v>
      </c>
      <c r="M33" s="8">
        <v>54</v>
      </c>
      <c r="N33" s="8"/>
      <c r="O33" s="64">
        <f t="shared" si="1"/>
        <v>185</v>
      </c>
    </row>
    <row r="34" spans="1:15" ht="18" customHeight="1" x14ac:dyDescent="0.2">
      <c r="A34" s="59">
        <v>28</v>
      </c>
      <c r="B34" s="60">
        <v>16.18</v>
      </c>
      <c r="C34" s="45">
        <v>501</v>
      </c>
      <c r="D34" s="254" t="s">
        <v>159</v>
      </c>
      <c r="E34" s="154" t="s">
        <v>225</v>
      </c>
      <c r="F34" s="175" t="s">
        <v>135</v>
      </c>
      <c r="H34" s="180">
        <v>7</v>
      </c>
      <c r="I34" s="177" t="s">
        <v>54</v>
      </c>
      <c r="J34" s="10"/>
      <c r="K34" s="8">
        <v>89</v>
      </c>
      <c r="L34" s="8">
        <v>55</v>
      </c>
      <c r="M34" s="8">
        <v>80</v>
      </c>
      <c r="N34" s="8"/>
      <c r="O34" s="64">
        <f t="shared" si="1"/>
        <v>224</v>
      </c>
    </row>
    <row r="35" spans="1:15" ht="18" customHeight="1" x14ac:dyDescent="0.2">
      <c r="A35" s="59">
        <v>29</v>
      </c>
      <c r="B35" s="60">
        <v>16.2</v>
      </c>
      <c r="C35" s="45">
        <v>420</v>
      </c>
      <c r="D35" s="254" t="s">
        <v>571</v>
      </c>
      <c r="E35" s="154" t="s">
        <v>783</v>
      </c>
      <c r="F35" s="175" t="s">
        <v>127</v>
      </c>
      <c r="H35" s="180">
        <v>8</v>
      </c>
      <c r="I35" s="214" t="s">
        <v>49</v>
      </c>
      <c r="J35" s="47"/>
      <c r="K35" s="100">
        <v>86</v>
      </c>
      <c r="L35" s="100">
        <v>109</v>
      </c>
      <c r="M35" s="8">
        <v>40</v>
      </c>
      <c r="N35" s="8"/>
      <c r="O35" s="64">
        <f t="shared" si="1"/>
        <v>235</v>
      </c>
    </row>
    <row r="36" spans="1:15" ht="18" customHeight="1" x14ac:dyDescent="0.2">
      <c r="A36" s="59">
        <v>30</v>
      </c>
      <c r="B36" s="45">
        <v>16.239999999999998</v>
      </c>
      <c r="C36" s="45">
        <v>514</v>
      </c>
      <c r="D36" s="147" t="s">
        <v>818</v>
      </c>
      <c r="E36" s="144" t="s">
        <v>819</v>
      </c>
      <c r="F36" s="175" t="s">
        <v>124</v>
      </c>
      <c r="H36" s="180">
        <v>9</v>
      </c>
      <c r="I36" s="177" t="s">
        <v>65</v>
      </c>
      <c r="J36" s="10"/>
      <c r="K36" s="8">
        <v>65</v>
      </c>
      <c r="L36" s="8">
        <v>89</v>
      </c>
      <c r="M36" s="8">
        <v>91</v>
      </c>
      <c r="N36" s="8"/>
      <c r="O36" s="64">
        <f t="shared" si="1"/>
        <v>245</v>
      </c>
    </row>
    <row r="37" spans="1:15" ht="18" customHeight="1" x14ac:dyDescent="0.2">
      <c r="A37" s="59">
        <v>31</v>
      </c>
      <c r="B37" s="60">
        <v>16.25</v>
      </c>
      <c r="C37" s="45">
        <v>450</v>
      </c>
      <c r="D37" s="266" t="s">
        <v>822</v>
      </c>
      <c r="E37" s="144" t="s">
        <v>823</v>
      </c>
      <c r="F37" s="150" t="s">
        <v>124</v>
      </c>
      <c r="H37" s="213">
        <v>10</v>
      </c>
      <c r="I37" s="178" t="s">
        <v>28</v>
      </c>
      <c r="J37" s="47"/>
      <c r="K37" s="100">
        <v>73</v>
      </c>
      <c r="L37" s="100">
        <v>103</v>
      </c>
      <c r="M37" s="8">
        <v>75</v>
      </c>
      <c r="N37" s="8"/>
      <c r="O37" s="124">
        <f t="shared" si="1"/>
        <v>251</v>
      </c>
    </row>
    <row r="38" spans="1:15" ht="18" customHeight="1" x14ac:dyDescent="0.2">
      <c r="A38" s="6">
        <v>32</v>
      </c>
      <c r="B38" s="7">
        <v>16.28</v>
      </c>
      <c r="C38" s="8">
        <v>410</v>
      </c>
      <c r="D38" s="147" t="s">
        <v>201</v>
      </c>
      <c r="E38" s="142" t="s">
        <v>144</v>
      </c>
      <c r="F38" s="150" t="s">
        <v>145</v>
      </c>
      <c r="H38" s="180">
        <v>11</v>
      </c>
      <c r="I38" s="178" t="s">
        <v>60</v>
      </c>
      <c r="J38" s="47"/>
      <c r="K38" s="100">
        <v>105</v>
      </c>
      <c r="L38" s="100">
        <v>117</v>
      </c>
      <c r="M38" s="8">
        <v>79</v>
      </c>
      <c r="N38" s="8"/>
      <c r="O38" s="64">
        <f t="shared" si="1"/>
        <v>301</v>
      </c>
    </row>
    <row r="39" spans="1:15" ht="18" customHeight="1" x14ac:dyDescent="0.2">
      <c r="A39" s="6">
        <v>33</v>
      </c>
      <c r="B39" s="7">
        <v>16.39</v>
      </c>
      <c r="C39" s="8">
        <v>521</v>
      </c>
      <c r="D39" s="266" t="s">
        <v>224</v>
      </c>
      <c r="E39" s="267" t="s">
        <v>225</v>
      </c>
      <c r="F39" s="268" t="s">
        <v>145</v>
      </c>
      <c r="H39" s="180">
        <v>12</v>
      </c>
      <c r="I39" s="178" t="s">
        <v>55</v>
      </c>
      <c r="J39" s="47"/>
      <c r="K39" s="100">
        <v>86</v>
      </c>
      <c r="L39" s="8">
        <v>88</v>
      </c>
      <c r="M39" s="8">
        <v>131</v>
      </c>
      <c r="N39" s="8"/>
      <c r="O39" s="124">
        <f t="shared" si="1"/>
        <v>305</v>
      </c>
    </row>
    <row r="40" spans="1:15" ht="18" customHeight="1" x14ac:dyDescent="0.2">
      <c r="A40" s="6">
        <v>34</v>
      </c>
      <c r="B40" s="7">
        <v>16.43</v>
      </c>
      <c r="C40" s="8">
        <v>75</v>
      </c>
      <c r="D40" s="147" t="s">
        <v>202</v>
      </c>
      <c r="E40" s="144" t="s">
        <v>203</v>
      </c>
      <c r="F40" s="150" t="s">
        <v>145</v>
      </c>
      <c r="H40" s="180">
        <v>13</v>
      </c>
      <c r="I40" s="178" t="s">
        <v>53</v>
      </c>
      <c r="J40" s="47"/>
      <c r="K40" s="100">
        <v>145</v>
      </c>
      <c r="L40" s="8">
        <v>105</v>
      </c>
      <c r="M40" s="8">
        <v>81</v>
      </c>
      <c r="N40" s="8"/>
      <c r="O40" s="65">
        <f t="shared" si="1"/>
        <v>331</v>
      </c>
    </row>
    <row r="41" spans="1:15" ht="18" customHeight="1" x14ac:dyDescent="0.2">
      <c r="A41" s="6">
        <v>35</v>
      </c>
      <c r="B41" s="7">
        <v>16.48</v>
      </c>
      <c r="C41" s="8">
        <v>451</v>
      </c>
      <c r="D41" s="266" t="s">
        <v>811</v>
      </c>
      <c r="E41" s="267" t="s">
        <v>236</v>
      </c>
      <c r="F41" s="268" t="s">
        <v>113</v>
      </c>
      <c r="H41" s="180">
        <v>14</v>
      </c>
      <c r="I41" s="178" t="s">
        <v>69</v>
      </c>
      <c r="J41" s="47"/>
      <c r="K41" s="100">
        <v>98</v>
      </c>
      <c r="L41" s="100">
        <v>95</v>
      </c>
      <c r="M41" s="8">
        <v>150</v>
      </c>
      <c r="N41" s="8"/>
      <c r="O41" s="64">
        <f t="shared" si="1"/>
        <v>343</v>
      </c>
    </row>
    <row r="42" spans="1:15" ht="18" customHeight="1" x14ac:dyDescent="0.2">
      <c r="A42" s="6">
        <v>36</v>
      </c>
      <c r="B42" s="8">
        <v>16.54</v>
      </c>
      <c r="C42" s="8">
        <v>517</v>
      </c>
      <c r="D42" s="266" t="s">
        <v>235</v>
      </c>
      <c r="E42" s="144" t="s">
        <v>190</v>
      </c>
      <c r="F42" s="150" t="s">
        <v>108</v>
      </c>
      <c r="H42" s="180">
        <v>15</v>
      </c>
      <c r="I42" s="178" t="s">
        <v>63</v>
      </c>
      <c r="J42" s="47"/>
      <c r="K42" s="100">
        <v>157</v>
      </c>
      <c r="L42" s="8">
        <v>147</v>
      </c>
      <c r="M42" s="8">
        <v>139</v>
      </c>
      <c r="N42" s="8"/>
      <c r="O42" s="64">
        <f t="shared" si="1"/>
        <v>443</v>
      </c>
    </row>
    <row r="43" spans="1:15" ht="18" customHeight="1" thickBot="1" x14ac:dyDescent="0.25">
      <c r="A43" s="6">
        <v>37</v>
      </c>
      <c r="B43" s="7">
        <v>16.59</v>
      </c>
      <c r="C43" s="8">
        <v>452</v>
      </c>
      <c r="D43" s="254" t="s">
        <v>140</v>
      </c>
      <c r="E43" s="154" t="s">
        <v>947</v>
      </c>
      <c r="F43" s="175" t="s">
        <v>113</v>
      </c>
      <c r="H43" s="213">
        <v>16</v>
      </c>
      <c r="I43" s="238" t="s">
        <v>71</v>
      </c>
      <c r="J43" s="280"/>
      <c r="K43" s="119">
        <v>145</v>
      </c>
      <c r="L43" s="27">
        <v>183</v>
      </c>
      <c r="M43" s="27">
        <v>127</v>
      </c>
      <c r="N43" s="27"/>
      <c r="O43" s="92">
        <f t="shared" si="1"/>
        <v>455</v>
      </c>
    </row>
    <row r="44" spans="1:15" ht="18" customHeight="1" x14ac:dyDescent="0.2">
      <c r="A44" s="6">
        <v>38</v>
      </c>
      <c r="B44" s="7">
        <v>17.100000000000001</v>
      </c>
      <c r="C44" s="8">
        <v>613</v>
      </c>
      <c r="D44" s="147" t="s">
        <v>220</v>
      </c>
      <c r="E44" s="142" t="s">
        <v>221</v>
      </c>
      <c r="F44" s="150" t="s">
        <v>127</v>
      </c>
      <c r="H44" s="221"/>
      <c r="I44" s="272"/>
      <c r="J44" s="222"/>
      <c r="K44" s="221"/>
      <c r="L44" s="221"/>
      <c r="M44" s="221"/>
      <c r="N44" s="221"/>
      <c r="O44" s="221"/>
    </row>
    <row r="45" spans="1:15" ht="18" customHeight="1" x14ac:dyDescent="0.2">
      <c r="A45" s="6">
        <v>39</v>
      </c>
      <c r="B45" s="7">
        <v>17.170000000000002</v>
      </c>
      <c r="C45" s="8">
        <v>82</v>
      </c>
      <c r="D45" s="147" t="s">
        <v>207</v>
      </c>
      <c r="E45" s="144" t="s">
        <v>208</v>
      </c>
      <c r="F45" s="150" t="s">
        <v>135</v>
      </c>
      <c r="H45" s="21"/>
      <c r="I45" s="20"/>
      <c r="J45" s="19"/>
      <c r="K45" s="21"/>
      <c r="L45" s="21"/>
      <c r="M45" s="21"/>
      <c r="N45" s="21"/>
      <c r="O45" s="21"/>
    </row>
    <row r="46" spans="1:15" ht="18" customHeight="1" x14ac:dyDescent="0.2">
      <c r="A46" s="8">
        <v>40</v>
      </c>
      <c r="B46" s="7">
        <v>17.23</v>
      </c>
      <c r="C46" s="8">
        <v>608</v>
      </c>
      <c r="D46" s="266" t="s">
        <v>109</v>
      </c>
      <c r="E46" s="154" t="s">
        <v>640</v>
      </c>
      <c r="F46" s="175" t="s">
        <v>108</v>
      </c>
    </row>
    <row r="47" spans="1:15" ht="18" customHeight="1" x14ac:dyDescent="0.2">
      <c r="A47" s="8">
        <v>41</v>
      </c>
      <c r="B47" s="7">
        <v>17.25</v>
      </c>
      <c r="C47" s="8">
        <v>606</v>
      </c>
      <c r="D47" s="254" t="s">
        <v>177</v>
      </c>
      <c r="E47" s="154" t="s">
        <v>253</v>
      </c>
      <c r="F47" s="175" t="s">
        <v>135</v>
      </c>
    </row>
    <row r="48" spans="1:15" ht="19.5" customHeight="1" x14ac:dyDescent="0.2">
      <c r="A48" s="6">
        <v>42</v>
      </c>
      <c r="B48" s="7">
        <v>17.32</v>
      </c>
      <c r="C48" s="8">
        <v>609</v>
      </c>
      <c r="D48" s="254" t="s">
        <v>237</v>
      </c>
      <c r="E48" s="154" t="s">
        <v>641</v>
      </c>
      <c r="F48" s="150" t="s">
        <v>124</v>
      </c>
      <c r="H48" s="20"/>
      <c r="I48" s="5"/>
    </row>
    <row r="49" spans="1:9" ht="16.5" customHeight="1" x14ac:dyDescent="0.2">
      <c r="A49" s="8">
        <v>43</v>
      </c>
      <c r="B49" s="7">
        <v>17.45</v>
      </c>
      <c r="C49" s="8">
        <v>618</v>
      </c>
      <c r="D49" s="262" t="s">
        <v>945</v>
      </c>
      <c r="E49" s="255" t="s">
        <v>946</v>
      </c>
      <c r="F49" s="252" t="s">
        <v>108</v>
      </c>
      <c r="H49" s="20"/>
      <c r="I49" s="5"/>
    </row>
    <row r="50" spans="1:9" ht="17.25" customHeight="1" x14ac:dyDescent="0.2">
      <c r="A50" s="6">
        <v>44</v>
      </c>
      <c r="B50" s="7">
        <v>17.5</v>
      </c>
      <c r="C50" s="8">
        <v>505</v>
      </c>
      <c r="D50" s="174" t="s">
        <v>130</v>
      </c>
      <c r="E50" s="168" t="s">
        <v>222</v>
      </c>
      <c r="F50" s="149" t="s">
        <v>121</v>
      </c>
      <c r="H50" s="20"/>
      <c r="I50" s="5"/>
    </row>
    <row r="51" spans="1:9" ht="17.25" customHeight="1" x14ac:dyDescent="0.2">
      <c r="A51" s="6">
        <v>45</v>
      </c>
      <c r="B51" s="7">
        <v>18.559999999999999</v>
      </c>
      <c r="C51" s="8">
        <v>524</v>
      </c>
      <c r="D51" s="147" t="s">
        <v>119</v>
      </c>
      <c r="E51" s="144" t="s">
        <v>233</v>
      </c>
      <c r="F51" s="150" t="s">
        <v>127</v>
      </c>
      <c r="H51" s="20"/>
      <c r="I51" s="5"/>
    </row>
    <row r="52" spans="1:9" ht="18.75" customHeight="1" x14ac:dyDescent="0.2">
      <c r="A52" s="61">
        <v>46</v>
      </c>
      <c r="B52" s="27">
        <v>18.59</v>
      </c>
      <c r="C52" s="27">
        <v>522</v>
      </c>
      <c r="D52" s="254" t="s">
        <v>238</v>
      </c>
      <c r="E52" s="154" t="s">
        <v>949</v>
      </c>
      <c r="F52" s="175" t="s">
        <v>113</v>
      </c>
      <c r="H52" s="20"/>
      <c r="I52" s="5"/>
    </row>
    <row r="53" spans="1:9" ht="18" customHeight="1" x14ac:dyDescent="0.2">
      <c r="A53" s="150">
        <v>47</v>
      </c>
      <c r="B53" s="215">
        <v>20.239999999999998</v>
      </c>
      <c r="C53" s="150">
        <v>507</v>
      </c>
      <c r="D53" s="308" t="s">
        <v>149</v>
      </c>
      <c r="E53" s="154" t="s">
        <v>948</v>
      </c>
      <c r="F53" s="175" t="s">
        <v>135</v>
      </c>
      <c r="G53" s="21"/>
    </row>
    <row r="54" spans="1:9" ht="18" customHeight="1" x14ac:dyDescent="0.2">
      <c r="A54" s="150">
        <v>48</v>
      </c>
      <c r="B54" s="215">
        <v>22.1</v>
      </c>
      <c r="C54" s="150">
        <v>8</v>
      </c>
      <c r="D54" s="302" t="s">
        <v>194</v>
      </c>
      <c r="E54" s="154" t="s">
        <v>942</v>
      </c>
      <c r="F54" s="175" t="s">
        <v>108</v>
      </c>
      <c r="G54" s="21"/>
    </row>
  </sheetData>
  <sheetProtection selectLockedCells="1" selectUnlockedCells="1"/>
  <pageMargins left="0.74803149606299213" right="0.74803149606299213" top="0.31496062992125984" bottom="0.15748031496062992" header="0.51181102362204722" footer="0.51181102362204722"/>
  <pageSetup paperSize="9" scale="79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opLeftCell="A13" workbookViewId="0">
      <selection activeCell="E19" sqref="E19"/>
    </sheetView>
  </sheetViews>
  <sheetFormatPr defaultRowHeight="12.75" x14ac:dyDescent="0.2"/>
  <cols>
    <col min="1" max="1" width="6.140625" customWidth="1"/>
    <col min="2" max="2" width="8.28515625" customWidth="1"/>
    <col min="3" max="3" width="7.5703125" customWidth="1"/>
    <col min="4" max="4" width="15.5703125" customWidth="1"/>
    <col min="5" max="5" width="20" customWidth="1"/>
    <col min="6" max="6" width="7.28515625" customWidth="1"/>
    <col min="8" max="8" width="4.85546875" customWidth="1"/>
    <col min="9" max="9" width="15.5703125" customWidth="1"/>
    <col min="11" max="11" width="6.85546875" customWidth="1"/>
    <col min="12" max="12" width="5.85546875" customWidth="1"/>
    <col min="13" max="14" width="5.7109375" customWidth="1"/>
    <col min="15" max="15" width="6.85546875" customWidth="1"/>
  </cols>
  <sheetData>
    <row r="1" spans="1:15" ht="18" x14ac:dyDescent="0.25">
      <c r="A1" s="1" t="s">
        <v>46</v>
      </c>
      <c r="B1" s="1"/>
      <c r="C1" s="1"/>
      <c r="D1" s="1"/>
      <c r="E1" s="2"/>
      <c r="G1" s="2"/>
    </row>
    <row r="2" spans="1:15" ht="18" x14ac:dyDescent="0.25">
      <c r="A2" s="1" t="s">
        <v>605</v>
      </c>
      <c r="B2" s="1"/>
      <c r="C2" s="1"/>
      <c r="D2" s="1"/>
      <c r="E2" s="1" t="s">
        <v>766</v>
      </c>
      <c r="G2" s="1"/>
    </row>
    <row r="4" spans="1:15" ht="18" x14ac:dyDescent="0.25">
      <c r="A4" s="1" t="s">
        <v>33</v>
      </c>
      <c r="D4" s="1" t="s">
        <v>1</v>
      </c>
    </row>
    <row r="5" spans="1:15" ht="13.5" thickBot="1" x14ac:dyDescent="0.25"/>
    <row r="6" spans="1:15" ht="18.75" thickBot="1" x14ac:dyDescent="0.3">
      <c r="A6" s="135" t="s">
        <v>2</v>
      </c>
      <c r="B6" s="70" t="s">
        <v>3</v>
      </c>
      <c r="C6" s="70" t="s">
        <v>4</v>
      </c>
      <c r="D6" s="68" t="s">
        <v>5</v>
      </c>
      <c r="E6" s="69"/>
      <c r="F6" s="136" t="s">
        <v>6</v>
      </c>
      <c r="H6" s="1" t="s">
        <v>7</v>
      </c>
    </row>
    <row r="7" spans="1:15" ht="18" customHeight="1" thickBot="1" x14ac:dyDescent="0.25">
      <c r="A7" s="59">
        <v>1</v>
      </c>
      <c r="B7" s="60">
        <v>17.420000000000002</v>
      </c>
      <c r="C7" s="45">
        <v>436</v>
      </c>
      <c r="D7" s="170" t="s">
        <v>931</v>
      </c>
      <c r="E7" s="259" t="s">
        <v>932</v>
      </c>
      <c r="F7" s="260" t="s">
        <v>148</v>
      </c>
    </row>
    <row r="8" spans="1:15" ht="18" customHeight="1" thickBot="1" x14ac:dyDescent="0.25">
      <c r="A8" s="6">
        <v>2</v>
      </c>
      <c r="B8" s="7">
        <v>17.5</v>
      </c>
      <c r="C8" s="8">
        <v>511</v>
      </c>
      <c r="D8" s="173" t="s">
        <v>177</v>
      </c>
      <c r="E8" s="255" t="s">
        <v>933</v>
      </c>
      <c r="F8" s="252" t="s">
        <v>105</v>
      </c>
      <c r="H8" s="62" t="s">
        <v>2</v>
      </c>
      <c r="I8" s="35" t="s">
        <v>8</v>
      </c>
      <c r="J8" s="36"/>
      <c r="K8" s="37">
        <v>1</v>
      </c>
      <c r="L8" s="37">
        <v>2</v>
      </c>
      <c r="M8" s="37">
        <v>3</v>
      </c>
      <c r="N8" s="38"/>
      <c r="O8" s="39" t="s">
        <v>9</v>
      </c>
    </row>
    <row r="9" spans="1:15" ht="18" customHeight="1" x14ac:dyDescent="0.2">
      <c r="A9" s="6">
        <v>3</v>
      </c>
      <c r="B9" s="8">
        <v>17.52</v>
      </c>
      <c r="C9" s="8">
        <v>444</v>
      </c>
      <c r="D9" s="254" t="s">
        <v>573</v>
      </c>
      <c r="E9" s="154" t="s">
        <v>641</v>
      </c>
      <c r="F9" s="175" t="s">
        <v>105</v>
      </c>
      <c r="H9" s="59">
        <v>1</v>
      </c>
      <c r="I9" s="112" t="s">
        <v>21</v>
      </c>
      <c r="J9" s="44"/>
      <c r="K9" s="45">
        <v>2</v>
      </c>
      <c r="L9" s="45">
        <v>3</v>
      </c>
      <c r="M9" s="45">
        <v>7</v>
      </c>
      <c r="N9" s="45"/>
      <c r="O9" s="42">
        <f t="shared" ref="O9:O18" si="0">SUM(K9:N9)</f>
        <v>12</v>
      </c>
    </row>
    <row r="10" spans="1:15" ht="18" customHeight="1" x14ac:dyDescent="0.2">
      <c r="A10" s="6">
        <v>4</v>
      </c>
      <c r="B10" s="7">
        <v>18.07</v>
      </c>
      <c r="C10" s="8">
        <v>447</v>
      </c>
      <c r="D10" s="147" t="s">
        <v>188</v>
      </c>
      <c r="E10" s="144" t="s">
        <v>244</v>
      </c>
      <c r="F10" s="150" t="s">
        <v>135</v>
      </c>
      <c r="H10" s="59">
        <v>2</v>
      </c>
      <c r="I10" s="66" t="s">
        <v>51</v>
      </c>
      <c r="J10" s="240"/>
      <c r="K10" s="23">
        <v>4</v>
      </c>
      <c r="L10" s="23">
        <v>6</v>
      </c>
      <c r="M10" s="23">
        <v>8</v>
      </c>
      <c r="N10" s="23"/>
      <c r="O10" s="241">
        <f t="shared" si="0"/>
        <v>18</v>
      </c>
    </row>
    <row r="11" spans="1:15" ht="18" customHeight="1" x14ac:dyDescent="0.2">
      <c r="A11" s="6">
        <v>5</v>
      </c>
      <c r="B11" s="7">
        <v>18.23</v>
      </c>
      <c r="C11" s="8">
        <v>610</v>
      </c>
      <c r="D11" s="266" t="s">
        <v>193</v>
      </c>
      <c r="E11" s="144" t="s">
        <v>258</v>
      </c>
      <c r="F11" s="150" t="s">
        <v>113</v>
      </c>
      <c r="H11" s="59">
        <v>3</v>
      </c>
      <c r="I11" s="112" t="s">
        <v>50</v>
      </c>
      <c r="J11" s="44"/>
      <c r="K11" s="45">
        <v>5</v>
      </c>
      <c r="L11" s="45">
        <v>11</v>
      </c>
      <c r="M11" s="45">
        <v>12</v>
      </c>
      <c r="N11" s="45"/>
      <c r="O11" s="64">
        <f t="shared" si="0"/>
        <v>28</v>
      </c>
    </row>
    <row r="12" spans="1:15" ht="18" customHeight="1" x14ac:dyDescent="0.2">
      <c r="A12" s="6">
        <v>6</v>
      </c>
      <c r="B12" s="7">
        <v>18.29</v>
      </c>
      <c r="C12" s="100">
        <v>630</v>
      </c>
      <c r="D12" s="147" t="s">
        <v>824</v>
      </c>
      <c r="E12" s="144" t="s">
        <v>825</v>
      </c>
      <c r="F12" s="150" t="s">
        <v>135</v>
      </c>
      <c r="H12" s="59">
        <v>4</v>
      </c>
      <c r="I12" s="112" t="s">
        <v>62</v>
      </c>
      <c r="J12" s="227"/>
      <c r="K12" s="224">
        <v>10</v>
      </c>
      <c r="L12" s="45">
        <v>21</v>
      </c>
      <c r="M12" s="45">
        <v>29</v>
      </c>
      <c r="N12" s="225"/>
      <c r="O12" s="124">
        <f t="shared" si="0"/>
        <v>60</v>
      </c>
    </row>
    <row r="13" spans="1:15" ht="18" customHeight="1" x14ac:dyDescent="0.2">
      <c r="A13" s="6">
        <v>7</v>
      </c>
      <c r="B13" s="7">
        <v>18.399999999999999</v>
      </c>
      <c r="C13" s="8">
        <v>471</v>
      </c>
      <c r="D13" s="153" t="s">
        <v>237</v>
      </c>
      <c r="E13" s="146" t="s">
        <v>254</v>
      </c>
      <c r="F13" s="151" t="s">
        <v>105</v>
      </c>
      <c r="H13" s="59">
        <v>5</v>
      </c>
      <c r="I13" s="112" t="s">
        <v>54</v>
      </c>
      <c r="J13" s="44"/>
      <c r="K13" s="45">
        <v>17</v>
      </c>
      <c r="L13" s="45">
        <v>22</v>
      </c>
      <c r="M13" s="45">
        <v>23</v>
      </c>
      <c r="N13" s="45"/>
      <c r="O13" s="64">
        <f t="shared" si="0"/>
        <v>62</v>
      </c>
    </row>
    <row r="14" spans="1:15" ht="18" customHeight="1" x14ac:dyDescent="0.2">
      <c r="A14" s="6">
        <v>8</v>
      </c>
      <c r="B14" s="7">
        <v>18.440000000000001</v>
      </c>
      <c r="C14" s="8">
        <v>685</v>
      </c>
      <c r="D14" s="181" t="s">
        <v>644</v>
      </c>
      <c r="E14" s="154" t="s">
        <v>643</v>
      </c>
      <c r="F14" s="175" t="s">
        <v>135</v>
      </c>
      <c r="H14" s="59">
        <v>6</v>
      </c>
      <c r="I14" s="46" t="s">
        <v>52</v>
      </c>
      <c r="J14" s="47"/>
      <c r="K14" s="100">
        <v>18</v>
      </c>
      <c r="L14" s="8">
        <v>20</v>
      </c>
      <c r="M14" s="8">
        <v>26</v>
      </c>
      <c r="N14" s="48"/>
      <c r="O14" s="124">
        <f t="shared" si="0"/>
        <v>64</v>
      </c>
    </row>
    <row r="15" spans="1:15" ht="18" customHeight="1" x14ac:dyDescent="0.2">
      <c r="A15" s="6">
        <v>9</v>
      </c>
      <c r="B15" s="7">
        <v>18.57</v>
      </c>
      <c r="C15" s="8">
        <v>611</v>
      </c>
      <c r="D15" s="147" t="s">
        <v>934</v>
      </c>
      <c r="E15" s="154" t="s">
        <v>935</v>
      </c>
      <c r="F15" s="175" t="s">
        <v>148</v>
      </c>
      <c r="H15" s="6">
        <v>7</v>
      </c>
      <c r="I15" s="46" t="s">
        <v>53</v>
      </c>
      <c r="J15" s="216"/>
      <c r="K15" s="100">
        <v>14</v>
      </c>
      <c r="L15" s="8">
        <v>16</v>
      </c>
      <c r="M15" s="100">
        <v>45</v>
      </c>
      <c r="N15" s="48"/>
      <c r="O15" s="124">
        <f t="shared" si="0"/>
        <v>75</v>
      </c>
    </row>
    <row r="16" spans="1:15" ht="18" customHeight="1" x14ac:dyDescent="0.2">
      <c r="A16" s="6">
        <v>10</v>
      </c>
      <c r="B16" s="7">
        <v>18.59</v>
      </c>
      <c r="C16" s="8">
        <v>449</v>
      </c>
      <c r="D16" s="147" t="s">
        <v>247</v>
      </c>
      <c r="E16" s="144" t="s">
        <v>248</v>
      </c>
      <c r="F16" s="150" t="s">
        <v>145</v>
      </c>
      <c r="H16" s="6">
        <v>8</v>
      </c>
      <c r="I16" s="46" t="s">
        <v>56</v>
      </c>
      <c r="J16" s="216"/>
      <c r="K16" s="100">
        <v>25</v>
      </c>
      <c r="L16" s="8">
        <v>35</v>
      </c>
      <c r="M16" s="8">
        <v>45</v>
      </c>
      <c r="N16" s="48"/>
      <c r="O16" s="124">
        <f t="shared" si="0"/>
        <v>105</v>
      </c>
    </row>
    <row r="17" spans="1:15" ht="18" customHeight="1" x14ac:dyDescent="0.2">
      <c r="A17" s="6">
        <v>11</v>
      </c>
      <c r="B17" s="7">
        <v>19.010000000000002</v>
      </c>
      <c r="C17" s="8">
        <v>615</v>
      </c>
      <c r="D17" s="147" t="s">
        <v>260</v>
      </c>
      <c r="E17" s="142" t="s">
        <v>261</v>
      </c>
      <c r="F17" s="150" t="s">
        <v>113</v>
      </c>
      <c r="H17" s="6">
        <v>9</v>
      </c>
      <c r="I17" s="46" t="s">
        <v>82</v>
      </c>
      <c r="J17" s="9"/>
      <c r="K17" s="8">
        <v>15</v>
      </c>
      <c r="L17" s="8">
        <v>45</v>
      </c>
      <c r="M17" s="8">
        <v>45</v>
      </c>
      <c r="N17" s="8"/>
      <c r="O17" s="64">
        <f t="shared" si="0"/>
        <v>105</v>
      </c>
    </row>
    <row r="18" spans="1:15" ht="18" customHeight="1" thickBot="1" x14ac:dyDescent="0.25">
      <c r="A18" s="6">
        <v>12</v>
      </c>
      <c r="B18" s="7">
        <v>19.04</v>
      </c>
      <c r="C18" s="100">
        <v>620</v>
      </c>
      <c r="D18" s="266" t="s">
        <v>238</v>
      </c>
      <c r="E18" s="267" t="s">
        <v>259</v>
      </c>
      <c r="F18" s="268" t="s">
        <v>113</v>
      </c>
      <c r="H18" s="61">
        <v>10</v>
      </c>
      <c r="I18" s="127" t="s">
        <v>55</v>
      </c>
      <c r="J18" s="280"/>
      <c r="K18" s="119">
        <v>34</v>
      </c>
      <c r="L18" s="27">
        <v>45</v>
      </c>
      <c r="M18" s="27">
        <v>45</v>
      </c>
      <c r="N18" s="123"/>
      <c r="O18" s="219">
        <f t="shared" si="0"/>
        <v>124</v>
      </c>
    </row>
    <row r="19" spans="1:15" ht="18" customHeight="1" x14ac:dyDescent="0.2">
      <c r="A19" s="6">
        <v>13</v>
      </c>
      <c r="B19" s="7">
        <v>19.079999999999998</v>
      </c>
      <c r="C19" s="8">
        <v>445</v>
      </c>
      <c r="D19" s="254" t="s">
        <v>116</v>
      </c>
      <c r="E19" s="154" t="s">
        <v>989</v>
      </c>
      <c r="F19" s="175" t="s">
        <v>105</v>
      </c>
      <c r="H19" s="221"/>
      <c r="I19" s="274"/>
      <c r="J19" s="222"/>
      <c r="K19" s="221"/>
      <c r="L19" s="221"/>
      <c r="M19" s="221"/>
      <c r="N19" s="221"/>
      <c r="O19" s="221"/>
    </row>
    <row r="20" spans="1:15" ht="18" customHeight="1" x14ac:dyDescent="0.2">
      <c r="A20" s="6">
        <v>14</v>
      </c>
      <c r="B20" s="8">
        <v>19.149999999999999</v>
      </c>
      <c r="C20" s="8">
        <v>616</v>
      </c>
      <c r="D20" s="147" t="s">
        <v>648</v>
      </c>
      <c r="E20" s="154" t="s">
        <v>649</v>
      </c>
      <c r="F20" s="150" t="s">
        <v>113</v>
      </c>
      <c r="H20" s="21"/>
      <c r="I20" s="52"/>
      <c r="J20" s="5"/>
      <c r="K20" s="22"/>
      <c r="L20" s="21"/>
      <c r="M20" s="21"/>
      <c r="N20" s="5"/>
      <c r="O20" s="22"/>
    </row>
    <row r="21" spans="1:15" ht="18" customHeight="1" thickBot="1" x14ac:dyDescent="0.3">
      <c r="A21" s="6">
        <v>15</v>
      </c>
      <c r="B21" s="8">
        <v>19.22</v>
      </c>
      <c r="C21" s="8">
        <v>622</v>
      </c>
      <c r="D21" s="147" t="s">
        <v>164</v>
      </c>
      <c r="E21" s="144" t="s">
        <v>245</v>
      </c>
      <c r="F21" s="150" t="s">
        <v>246</v>
      </c>
      <c r="H21" s="1" t="s">
        <v>767</v>
      </c>
    </row>
    <row r="22" spans="1:15" ht="18" customHeight="1" thickBot="1" x14ac:dyDescent="0.25">
      <c r="A22" s="6">
        <v>16</v>
      </c>
      <c r="B22" s="8">
        <v>19.23</v>
      </c>
      <c r="C22" s="8">
        <v>426</v>
      </c>
      <c r="D22" s="181" t="s">
        <v>133</v>
      </c>
      <c r="E22" s="154" t="s">
        <v>368</v>
      </c>
      <c r="F22" s="175" t="s">
        <v>113</v>
      </c>
      <c r="H22" s="62" t="s">
        <v>2</v>
      </c>
      <c r="I22" s="35" t="s">
        <v>8</v>
      </c>
      <c r="J22" s="36"/>
      <c r="K22" s="37">
        <v>1</v>
      </c>
      <c r="L22" s="37">
        <v>2</v>
      </c>
      <c r="M22" s="37">
        <v>3</v>
      </c>
      <c r="N22" s="38"/>
      <c r="O22" s="39" t="s">
        <v>9</v>
      </c>
    </row>
    <row r="23" spans="1:15" ht="18" customHeight="1" x14ac:dyDescent="0.2">
      <c r="A23" s="6">
        <v>17</v>
      </c>
      <c r="B23" s="7">
        <v>19.23</v>
      </c>
      <c r="C23" s="8">
        <v>457</v>
      </c>
      <c r="D23" s="147" t="s">
        <v>249</v>
      </c>
      <c r="E23" s="144" t="s">
        <v>250</v>
      </c>
      <c r="F23" s="150" t="s">
        <v>127</v>
      </c>
      <c r="H23" s="59">
        <v>1</v>
      </c>
      <c r="I23" s="112" t="s">
        <v>51</v>
      </c>
      <c r="J23" s="44"/>
      <c r="K23" s="45">
        <v>6</v>
      </c>
      <c r="L23" s="45">
        <v>20</v>
      </c>
      <c r="M23" s="45">
        <v>18</v>
      </c>
      <c r="N23" s="45"/>
      <c r="O23" s="42">
        <f t="shared" ref="O23:O32" si="1">SUM(K23:N23)</f>
        <v>44</v>
      </c>
    </row>
    <row r="24" spans="1:15" ht="18" customHeight="1" x14ac:dyDescent="0.2">
      <c r="A24" s="6">
        <v>18</v>
      </c>
      <c r="B24" s="7">
        <v>19.29</v>
      </c>
      <c r="C24" s="100">
        <v>506</v>
      </c>
      <c r="D24" s="147" t="s">
        <v>194</v>
      </c>
      <c r="E24" s="144" t="s">
        <v>256</v>
      </c>
      <c r="F24" s="150" t="s">
        <v>108</v>
      </c>
      <c r="H24" s="59">
        <v>2</v>
      </c>
      <c r="I24" s="66" t="s">
        <v>50</v>
      </c>
      <c r="J24" s="240"/>
      <c r="K24" s="23">
        <v>18</v>
      </c>
      <c r="L24" s="23">
        <v>16</v>
      </c>
      <c r="M24" s="23">
        <v>28</v>
      </c>
      <c r="N24" s="23"/>
      <c r="O24" s="241">
        <f t="shared" si="1"/>
        <v>62</v>
      </c>
    </row>
    <row r="25" spans="1:15" ht="18" customHeight="1" x14ac:dyDescent="0.2">
      <c r="A25" s="6">
        <v>19</v>
      </c>
      <c r="B25" s="7">
        <v>19.3</v>
      </c>
      <c r="C25" s="8">
        <v>433</v>
      </c>
      <c r="D25" s="173" t="s">
        <v>637</v>
      </c>
      <c r="E25" s="255" t="s">
        <v>930</v>
      </c>
      <c r="F25" s="175" t="s">
        <v>148</v>
      </c>
      <c r="H25" s="59">
        <v>3</v>
      </c>
      <c r="I25" s="112" t="s">
        <v>21</v>
      </c>
      <c r="J25" s="44"/>
      <c r="K25" s="45">
        <v>40</v>
      </c>
      <c r="L25" s="45">
        <v>26</v>
      </c>
      <c r="M25" s="45">
        <v>12</v>
      </c>
      <c r="N25" s="45"/>
      <c r="O25" s="64">
        <f t="shared" si="1"/>
        <v>78</v>
      </c>
    </row>
    <row r="26" spans="1:15" ht="18" customHeight="1" x14ac:dyDescent="0.2">
      <c r="A26" s="6">
        <v>20</v>
      </c>
      <c r="B26" s="7">
        <v>19.39</v>
      </c>
      <c r="C26" s="100">
        <v>49</v>
      </c>
      <c r="D26" s="173" t="s">
        <v>128</v>
      </c>
      <c r="E26" s="148" t="s">
        <v>243</v>
      </c>
      <c r="F26" s="150" t="s">
        <v>108</v>
      </c>
      <c r="H26" s="59">
        <v>4</v>
      </c>
      <c r="I26" s="112" t="s">
        <v>52</v>
      </c>
      <c r="J26" s="227"/>
      <c r="K26" s="224">
        <v>39</v>
      </c>
      <c r="L26" s="45">
        <v>56</v>
      </c>
      <c r="M26" s="45">
        <v>64</v>
      </c>
      <c r="N26" s="225"/>
      <c r="O26" s="124">
        <f t="shared" si="1"/>
        <v>159</v>
      </c>
    </row>
    <row r="27" spans="1:15" ht="18" customHeight="1" x14ac:dyDescent="0.2">
      <c r="A27" s="6">
        <v>21</v>
      </c>
      <c r="B27" s="8">
        <v>19.45</v>
      </c>
      <c r="C27" s="8">
        <v>621</v>
      </c>
      <c r="D27" s="266" t="s">
        <v>149</v>
      </c>
      <c r="E27" s="267" t="s">
        <v>827</v>
      </c>
      <c r="F27" s="268" t="s">
        <v>145</v>
      </c>
      <c r="H27" s="59">
        <v>5</v>
      </c>
      <c r="I27" s="112" t="s">
        <v>54</v>
      </c>
      <c r="J27" s="44"/>
      <c r="K27" s="45">
        <v>54</v>
      </c>
      <c r="L27" s="45">
        <v>54</v>
      </c>
      <c r="M27" s="45">
        <v>62</v>
      </c>
      <c r="N27" s="45"/>
      <c r="O27" s="64">
        <f t="shared" si="1"/>
        <v>170</v>
      </c>
    </row>
    <row r="28" spans="1:15" ht="18" customHeight="1" x14ac:dyDescent="0.2">
      <c r="A28" s="6">
        <v>22</v>
      </c>
      <c r="B28" s="8">
        <v>20.059999999999999</v>
      </c>
      <c r="C28" s="8">
        <v>480</v>
      </c>
      <c r="D28" s="266" t="s">
        <v>138</v>
      </c>
      <c r="E28" s="144" t="s">
        <v>251</v>
      </c>
      <c r="F28" s="150" t="s">
        <v>127</v>
      </c>
      <c r="H28" s="59">
        <v>6</v>
      </c>
      <c r="I28" s="46" t="s">
        <v>53</v>
      </c>
      <c r="J28" s="47"/>
      <c r="K28" s="100">
        <v>65</v>
      </c>
      <c r="L28" s="8">
        <v>42</v>
      </c>
      <c r="M28" s="100">
        <v>75</v>
      </c>
      <c r="N28" s="48"/>
      <c r="O28" s="124">
        <f t="shared" si="1"/>
        <v>182</v>
      </c>
    </row>
    <row r="29" spans="1:15" ht="18" customHeight="1" x14ac:dyDescent="0.2">
      <c r="A29" s="6">
        <v>23</v>
      </c>
      <c r="B29" s="8">
        <v>20.23</v>
      </c>
      <c r="C29" s="100">
        <v>519</v>
      </c>
      <c r="D29" s="181" t="s">
        <v>128</v>
      </c>
      <c r="E29" s="154" t="s">
        <v>645</v>
      </c>
      <c r="F29" s="175" t="s">
        <v>127</v>
      </c>
      <c r="H29" s="6">
        <v>7</v>
      </c>
      <c r="I29" s="46" t="s">
        <v>62</v>
      </c>
      <c r="J29" s="216"/>
      <c r="K29" s="100">
        <v>45</v>
      </c>
      <c r="L29" s="8">
        <v>91</v>
      </c>
      <c r="M29" s="8">
        <v>60</v>
      </c>
      <c r="N29" s="48"/>
      <c r="O29" s="124">
        <f t="shared" si="1"/>
        <v>196</v>
      </c>
    </row>
    <row r="30" spans="1:15" ht="18" customHeight="1" x14ac:dyDescent="0.2">
      <c r="A30" s="6">
        <v>24</v>
      </c>
      <c r="B30" s="8">
        <v>20.32</v>
      </c>
      <c r="C30" s="8">
        <v>518</v>
      </c>
      <c r="D30" s="254" t="s">
        <v>237</v>
      </c>
      <c r="E30" s="154" t="s">
        <v>642</v>
      </c>
      <c r="F30" s="175" t="s">
        <v>127</v>
      </c>
      <c r="H30" s="6">
        <v>8</v>
      </c>
      <c r="I30" s="46" t="s">
        <v>82</v>
      </c>
      <c r="J30" s="9"/>
      <c r="K30" s="8">
        <v>82</v>
      </c>
      <c r="L30" s="8">
        <v>110</v>
      </c>
      <c r="M30" s="8">
        <v>105</v>
      </c>
      <c r="N30" s="8"/>
      <c r="O30" s="64">
        <f t="shared" si="1"/>
        <v>297</v>
      </c>
    </row>
    <row r="31" spans="1:15" ht="18" customHeight="1" x14ac:dyDescent="0.2">
      <c r="A31" s="6">
        <v>25</v>
      </c>
      <c r="B31" s="8">
        <v>20.58</v>
      </c>
      <c r="C31" s="100">
        <v>508</v>
      </c>
      <c r="D31" s="147" t="s">
        <v>136</v>
      </c>
      <c r="E31" s="154" t="s">
        <v>647</v>
      </c>
      <c r="F31" s="150" t="s">
        <v>132</v>
      </c>
      <c r="H31" s="6">
        <v>9</v>
      </c>
      <c r="I31" s="46" t="s">
        <v>56</v>
      </c>
      <c r="J31" s="216"/>
      <c r="K31" s="100">
        <v>94</v>
      </c>
      <c r="L31" s="8">
        <v>101</v>
      </c>
      <c r="M31" s="8">
        <v>105</v>
      </c>
      <c r="N31" s="48"/>
      <c r="O31" s="124">
        <f t="shared" si="1"/>
        <v>300</v>
      </c>
    </row>
    <row r="32" spans="1:15" ht="18" customHeight="1" thickBot="1" x14ac:dyDescent="0.25">
      <c r="A32" s="61">
        <v>26</v>
      </c>
      <c r="B32" s="26">
        <v>21.11</v>
      </c>
      <c r="C32" s="27">
        <v>29</v>
      </c>
      <c r="D32" s="147" t="s">
        <v>262</v>
      </c>
      <c r="E32" s="144" t="s">
        <v>228</v>
      </c>
      <c r="F32" s="150" t="s">
        <v>108</v>
      </c>
      <c r="H32" s="61">
        <v>10</v>
      </c>
      <c r="I32" s="127" t="s">
        <v>55</v>
      </c>
      <c r="J32" s="280"/>
      <c r="K32" s="119">
        <v>95</v>
      </c>
      <c r="L32" s="27">
        <v>120</v>
      </c>
      <c r="M32" s="27">
        <v>124</v>
      </c>
      <c r="N32" s="123"/>
      <c r="O32" s="219">
        <f t="shared" si="1"/>
        <v>339</v>
      </c>
    </row>
    <row r="33" spans="1:15" ht="18" customHeight="1" x14ac:dyDescent="0.2">
      <c r="A33" s="150">
        <v>27</v>
      </c>
      <c r="B33" s="215">
        <v>21.27</v>
      </c>
      <c r="C33" s="150">
        <v>632</v>
      </c>
      <c r="D33" s="302" t="s">
        <v>940</v>
      </c>
      <c r="E33" s="154" t="s">
        <v>941</v>
      </c>
      <c r="F33" s="175" t="s">
        <v>121</v>
      </c>
      <c r="H33" s="221"/>
      <c r="I33" s="274"/>
      <c r="J33" s="222"/>
      <c r="K33" s="221"/>
      <c r="L33" s="221"/>
      <c r="M33" s="221"/>
      <c r="N33" s="221"/>
      <c r="O33" s="221"/>
    </row>
    <row r="34" spans="1:15" ht="18" customHeight="1" x14ac:dyDescent="0.2">
      <c r="A34" s="150">
        <v>28</v>
      </c>
      <c r="B34" s="150">
        <v>21.42</v>
      </c>
      <c r="C34" s="150">
        <v>631</v>
      </c>
      <c r="D34" s="308" t="s">
        <v>173</v>
      </c>
      <c r="E34" s="154" t="s">
        <v>394</v>
      </c>
      <c r="F34" s="175" t="s">
        <v>121</v>
      </c>
    </row>
    <row r="35" spans="1:15" ht="18" customHeight="1" x14ac:dyDescent="0.2">
      <c r="A35" s="150">
        <v>29</v>
      </c>
      <c r="B35" s="215">
        <v>22.14</v>
      </c>
      <c r="C35" s="150">
        <v>617</v>
      </c>
      <c r="D35" s="302" t="s">
        <v>140</v>
      </c>
      <c r="E35" s="142" t="s">
        <v>257</v>
      </c>
      <c r="F35" s="150" t="s">
        <v>145</v>
      </c>
    </row>
    <row r="36" spans="1:15" ht="18" customHeight="1" x14ac:dyDescent="0.2">
      <c r="A36" s="150">
        <v>30</v>
      </c>
      <c r="B36" s="215">
        <v>22.35</v>
      </c>
      <c r="C36" s="150">
        <v>719</v>
      </c>
      <c r="D36" s="302" t="s">
        <v>226</v>
      </c>
      <c r="E36" s="154" t="s">
        <v>938</v>
      </c>
      <c r="F36" s="175" t="s">
        <v>145</v>
      </c>
    </row>
    <row r="37" spans="1:15" ht="18" customHeight="1" x14ac:dyDescent="0.2">
      <c r="A37" s="150">
        <v>31</v>
      </c>
      <c r="B37" s="215">
        <v>22.42</v>
      </c>
      <c r="C37" s="175">
        <v>619</v>
      </c>
      <c r="D37" s="302" t="s">
        <v>194</v>
      </c>
      <c r="E37" s="144" t="s">
        <v>255</v>
      </c>
      <c r="F37" s="268" t="s">
        <v>127</v>
      </c>
      <c r="H37" s="21"/>
      <c r="I37" s="52"/>
      <c r="J37" s="5"/>
      <c r="K37" s="22"/>
      <c r="L37" s="21"/>
      <c r="M37" s="21"/>
      <c r="N37" s="5"/>
      <c r="O37" s="22"/>
    </row>
    <row r="38" spans="1:15" ht="18" customHeight="1" x14ac:dyDescent="0.2">
      <c r="A38" s="150">
        <v>32</v>
      </c>
      <c r="B38" s="150">
        <v>23.18</v>
      </c>
      <c r="C38" s="150">
        <v>623</v>
      </c>
      <c r="D38" s="302" t="s">
        <v>936</v>
      </c>
      <c r="E38" s="154" t="s">
        <v>937</v>
      </c>
      <c r="F38" s="175" t="s">
        <v>148</v>
      </c>
      <c r="H38" s="21"/>
      <c r="I38" s="52"/>
      <c r="J38" s="5"/>
      <c r="K38" s="22"/>
      <c r="L38" s="21"/>
      <c r="M38" s="21"/>
      <c r="N38" s="5"/>
      <c r="O38" s="22"/>
    </row>
    <row r="39" spans="1:15" ht="18" customHeight="1" x14ac:dyDescent="0.2">
      <c r="A39" s="150">
        <v>33</v>
      </c>
      <c r="B39" s="215">
        <v>24.04</v>
      </c>
      <c r="C39" s="150">
        <v>437</v>
      </c>
      <c r="D39" s="302" t="s">
        <v>939</v>
      </c>
      <c r="E39" s="154" t="s">
        <v>176</v>
      </c>
      <c r="F39" s="175" t="s">
        <v>127</v>
      </c>
    </row>
    <row r="40" spans="1:15" ht="18" customHeight="1" x14ac:dyDescent="0.2">
      <c r="A40" s="150">
        <v>34</v>
      </c>
      <c r="B40" s="150">
        <v>24.17</v>
      </c>
      <c r="C40" s="150">
        <v>636</v>
      </c>
      <c r="D40" s="302" t="s">
        <v>356</v>
      </c>
      <c r="E40" s="154" t="s">
        <v>318</v>
      </c>
      <c r="F40" s="150" t="s">
        <v>108</v>
      </c>
    </row>
    <row r="41" spans="1:15" ht="18" customHeight="1" x14ac:dyDescent="0.2">
      <c r="A41" s="150">
        <v>35</v>
      </c>
      <c r="B41" s="215">
        <v>25.29</v>
      </c>
      <c r="C41" s="150">
        <v>653</v>
      </c>
      <c r="D41" s="302" t="s">
        <v>888</v>
      </c>
      <c r="E41" s="154" t="s">
        <v>889</v>
      </c>
      <c r="F41" s="175" t="s">
        <v>132</v>
      </c>
    </row>
  </sheetData>
  <sheetProtection selectLockedCells="1" selectUnlockedCells="1"/>
  <pageMargins left="0.74791666666666667" right="0.74791666666666667" top="0.20972222222222223" bottom="0.20972222222222223" header="0.51180555555555551" footer="0.51180555555555551"/>
  <pageSetup paperSize="9" scale="91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0"/>
  <sheetViews>
    <sheetView topLeftCell="A151" zoomScaleNormal="100" zoomScaleSheetLayoutView="100" workbookViewId="0">
      <selection activeCell="F163" sqref="F163"/>
    </sheetView>
  </sheetViews>
  <sheetFormatPr defaultRowHeight="12.75" x14ac:dyDescent="0.2"/>
  <cols>
    <col min="1" max="1" width="6.5703125" customWidth="1"/>
    <col min="2" max="2" width="8.7109375" customWidth="1"/>
    <col min="3" max="3" width="8" customWidth="1"/>
    <col min="4" max="4" width="18.7109375" customWidth="1"/>
    <col min="5" max="5" width="16.5703125" customWidth="1"/>
    <col min="6" max="6" width="7.42578125" customWidth="1"/>
    <col min="7" max="7" width="6" customWidth="1"/>
    <col min="8" max="8" width="5.5703125" customWidth="1"/>
    <col min="10" max="10" width="6.42578125" customWidth="1"/>
    <col min="11" max="11" width="24.7109375" customWidth="1"/>
    <col min="12" max="12" width="7.5703125" customWidth="1"/>
    <col min="13" max="13" width="7.42578125" customWidth="1"/>
    <col min="14" max="14" width="7.28515625" customWidth="1"/>
    <col min="15" max="15" width="7.5703125" customWidth="1"/>
    <col min="16" max="16" width="6.42578125" customWidth="1"/>
    <col min="17" max="17" width="6.85546875" customWidth="1"/>
    <col min="18" max="18" width="1" customWidth="1"/>
    <col min="19" max="19" width="7.5703125" customWidth="1"/>
    <col min="21" max="21" width="5.7109375" customWidth="1"/>
    <col min="22" max="22" width="23.42578125" customWidth="1"/>
    <col min="23" max="23" width="7" customWidth="1"/>
    <col min="24" max="24" width="7.42578125" customWidth="1"/>
    <col min="25" max="25" width="7.28515625" customWidth="1"/>
    <col min="26" max="26" width="7" customWidth="1"/>
    <col min="27" max="27" width="1" customWidth="1"/>
    <col min="28" max="28" width="7.7109375" customWidth="1"/>
  </cols>
  <sheetData>
    <row r="1" spans="1:28" ht="18" x14ac:dyDescent="0.25">
      <c r="A1" s="1" t="s">
        <v>46</v>
      </c>
      <c r="B1" s="1"/>
      <c r="C1" s="1"/>
      <c r="D1" s="1"/>
      <c r="E1" s="2"/>
      <c r="F1" s="2"/>
    </row>
    <row r="2" spans="1:28" ht="18" x14ac:dyDescent="0.25">
      <c r="A2" s="1" t="s">
        <v>605</v>
      </c>
      <c r="B2" s="1"/>
      <c r="C2" s="1"/>
      <c r="D2" s="1"/>
      <c r="E2" s="1" t="s">
        <v>766</v>
      </c>
      <c r="F2" s="1"/>
    </row>
    <row r="4" spans="1:28" ht="18" x14ac:dyDescent="0.25">
      <c r="A4" s="115" t="s">
        <v>34</v>
      </c>
      <c r="D4" s="1" t="s">
        <v>35</v>
      </c>
    </row>
    <row r="5" spans="1:28" ht="18.75" thickBot="1" x14ac:dyDescent="0.3">
      <c r="A5" s="1"/>
      <c r="D5" s="1"/>
      <c r="J5" s="1" t="s">
        <v>7</v>
      </c>
      <c r="R5" s="32"/>
      <c r="S5" s="32"/>
      <c r="U5" s="1" t="s">
        <v>768</v>
      </c>
      <c r="AA5" s="32"/>
      <c r="AB5" s="32"/>
    </row>
    <row r="6" spans="1:28" ht="18.75" thickBot="1" x14ac:dyDescent="0.3">
      <c r="A6" s="3" t="s">
        <v>2</v>
      </c>
      <c r="B6" s="4" t="s">
        <v>3</v>
      </c>
      <c r="C6" s="70" t="s">
        <v>4</v>
      </c>
      <c r="D6" s="68" t="s">
        <v>5</v>
      </c>
      <c r="E6" s="69"/>
      <c r="F6" s="140" t="s">
        <v>6</v>
      </c>
      <c r="G6" s="116" t="s">
        <v>15</v>
      </c>
      <c r="H6" s="117" t="s">
        <v>36</v>
      </c>
    </row>
    <row r="7" spans="1:28" ht="18" customHeight="1" thickBot="1" x14ac:dyDescent="0.25">
      <c r="A7" s="40">
        <v>1</v>
      </c>
      <c r="B7" s="57">
        <v>27.54</v>
      </c>
      <c r="C7" s="45">
        <v>723</v>
      </c>
      <c r="D7" s="170" t="s">
        <v>841</v>
      </c>
      <c r="E7" s="152" t="s">
        <v>840</v>
      </c>
      <c r="F7" s="172" t="s">
        <v>108</v>
      </c>
      <c r="G7" s="172" t="s">
        <v>263</v>
      </c>
      <c r="H7" s="335"/>
      <c r="J7" s="34" t="s">
        <v>2</v>
      </c>
      <c r="K7" s="79" t="s">
        <v>8</v>
      </c>
      <c r="L7" s="80">
        <v>1</v>
      </c>
      <c r="M7" s="80">
        <v>2</v>
      </c>
      <c r="N7" s="80">
        <v>3</v>
      </c>
      <c r="O7" s="80">
        <v>4</v>
      </c>
      <c r="P7" s="81">
        <v>5</v>
      </c>
      <c r="Q7" s="88">
        <v>6</v>
      </c>
      <c r="R7" s="54"/>
      <c r="S7" s="56" t="s">
        <v>9</v>
      </c>
      <c r="U7" s="34" t="s">
        <v>2</v>
      </c>
      <c r="V7" s="79" t="s">
        <v>8</v>
      </c>
      <c r="W7" s="80">
        <v>1</v>
      </c>
      <c r="X7" s="80">
        <v>2</v>
      </c>
      <c r="Y7" s="80">
        <v>3</v>
      </c>
      <c r="Z7" s="80">
        <v>4</v>
      </c>
      <c r="AA7" s="54"/>
      <c r="AB7" s="56" t="s">
        <v>9</v>
      </c>
    </row>
    <row r="8" spans="1:28" ht="18" customHeight="1" thickBot="1" x14ac:dyDescent="0.3">
      <c r="A8" s="59">
        <v>2</v>
      </c>
      <c r="B8" s="60">
        <v>28.1</v>
      </c>
      <c r="C8" s="45">
        <v>730</v>
      </c>
      <c r="D8" s="212" t="s">
        <v>845</v>
      </c>
      <c r="E8" s="255" t="s">
        <v>892</v>
      </c>
      <c r="F8" s="252" t="s">
        <v>121</v>
      </c>
      <c r="G8" s="149" t="s">
        <v>263</v>
      </c>
      <c r="H8" s="335"/>
      <c r="J8" s="34"/>
      <c r="K8" s="83" t="s">
        <v>18</v>
      </c>
      <c r="L8" s="80"/>
      <c r="M8" s="80"/>
      <c r="N8" s="80"/>
      <c r="O8" s="80"/>
      <c r="P8" s="81"/>
      <c r="Q8" s="88"/>
      <c r="R8" s="54"/>
      <c r="S8" s="56"/>
      <c r="U8" s="34"/>
      <c r="V8" s="83" t="s">
        <v>18</v>
      </c>
      <c r="W8" s="80"/>
      <c r="X8" s="80"/>
      <c r="Y8" s="80"/>
      <c r="Z8" s="80"/>
      <c r="AA8" s="54"/>
      <c r="AB8" s="56"/>
    </row>
    <row r="9" spans="1:28" ht="18" customHeight="1" x14ac:dyDescent="0.2">
      <c r="A9" s="217">
        <v>3</v>
      </c>
      <c r="B9" s="60">
        <v>28.13</v>
      </c>
      <c r="C9" s="45">
        <v>774</v>
      </c>
      <c r="D9" s="147" t="s">
        <v>341</v>
      </c>
      <c r="E9" s="144" t="s">
        <v>365</v>
      </c>
      <c r="F9" s="150" t="s">
        <v>132</v>
      </c>
      <c r="G9" s="150" t="s">
        <v>280</v>
      </c>
      <c r="H9" s="335">
        <v>1</v>
      </c>
      <c r="J9" s="40">
        <v>1</v>
      </c>
      <c r="K9" s="85" t="s">
        <v>10</v>
      </c>
      <c r="L9" s="87">
        <v>1</v>
      </c>
      <c r="M9" s="87">
        <v>4</v>
      </c>
      <c r="N9" s="87">
        <v>5</v>
      </c>
      <c r="O9" s="87">
        <v>10</v>
      </c>
      <c r="P9" s="88">
        <v>14</v>
      </c>
      <c r="Q9" s="88">
        <v>19</v>
      </c>
      <c r="R9" s="87"/>
      <c r="S9" s="113">
        <f t="shared" ref="S9:S16" si="0">SUM(L9:R9)</f>
        <v>53</v>
      </c>
      <c r="U9" s="40">
        <v>1</v>
      </c>
      <c r="V9" s="85" t="s">
        <v>10</v>
      </c>
      <c r="W9" s="87">
        <v>54</v>
      </c>
      <c r="X9" s="87">
        <v>91</v>
      </c>
      <c r="Y9" s="87">
        <v>53</v>
      </c>
      <c r="Z9" s="87"/>
      <c r="AA9" s="87"/>
      <c r="AB9" s="113">
        <f t="shared" ref="AB9:AB16" si="1">SUM(W9:AA9)</f>
        <v>198</v>
      </c>
    </row>
    <row r="10" spans="1:28" ht="18" customHeight="1" x14ac:dyDescent="0.2">
      <c r="A10" s="59">
        <v>4</v>
      </c>
      <c r="B10" s="60">
        <v>28.23</v>
      </c>
      <c r="C10" s="224">
        <v>656</v>
      </c>
      <c r="D10" s="147" t="s">
        <v>226</v>
      </c>
      <c r="E10" s="144" t="s">
        <v>831</v>
      </c>
      <c r="F10" s="150" t="s">
        <v>108</v>
      </c>
      <c r="G10" s="150" t="s">
        <v>278</v>
      </c>
      <c r="H10" s="137"/>
      <c r="J10" s="6">
        <v>2</v>
      </c>
      <c r="K10" s="41" t="s">
        <v>32</v>
      </c>
      <c r="L10" s="8">
        <v>2</v>
      </c>
      <c r="M10" s="8">
        <v>9</v>
      </c>
      <c r="N10" s="8">
        <v>20</v>
      </c>
      <c r="O10" s="8">
        <v>30</v>
      </c>
      <c r="P10" s="29">
        <v>37</v>
      </c>
      <c r="Q10" s="29">
        <v>41</v>
      </c>
      <c r="R10" s="8"/>
      <c r="S10" s="64">
        <f t="shared" si="0"/>
        <v>139</v>
      </c>
      <c r="U10" s="6">
        <v>2</v>
      </c>
      <c r="V10" s="41" t="s">
        <v>32</v>
      </c>
      <c r="W10" s="8">
        <v>175</v>
      </c>
      <c r="X10" s="8">
        <v>173</v>
      </c>
      <c r="Y10" s="8">
        <v>139</v>
      </c>
      <c r="Z10" s="8"/>
      <c r="AA10" s="8"/>
      <c r="AB10" s="64">
        <f t="shared" si="1"/>
        <v>487</v>
      </c>
    </row>
    <row r="11" spans="1:28" ht="18" customHeight="1" x14ac:dyDescent="0.2">
      <c r="A11" s="59">
        <v>5</v>
      </c>
      <c r="B11" s="60">
        <v>28.3</v>
      </c>
      <c r="C11" s="45">
        <v>750</v>
      </c>
      <c r="D11" s="181" t="s">
        <v>175</v>
      </c>
      <c r="E11" s="154" t="s">
        <v>660</v>
      </c>
      <c r="F11" s="175" t="s">
        <v>108</v>
      </c>
      <c r="G11" s="175" t="s">
        <v>278</v>
      </c>
      <c r="H11" s="137"/>
      <c r="J11" s="6">
        <v>3</v>
      </c>
      <c r="K11" s="41" t="s">
        <v>37</v>
      </c>
      <c r="L11" s="8">
        <v>15</v>
      </c>
      <c r="M11" s="8">
        <v>17</v>
      </c>
      <c r="N11" s="8">
        <v>23</v>
      </c>
      <c r="O11" s="8">
        <v>35</v>
      </c>
      <c r="P11" s="29">
        <v>43</v>
      </c>
      <c r="Q11" s="29">
        <v>58</v>
      </c>
      <c r="R11" s="8"/>
      <c r="S11" s="64">
        <f t="shared" si="0"/>
        <v>191</v>
      </c>
      <c r="U11" s="6">
        <v>3</v>
      </c>
      <c r="V11" s="41" t="s">
        <v>37</v>
      </c>
      <c r="W11" s="8">
        <v>181</v>
      </c>
      <c r="X11" s="8">
        <v>176</v>
      </c>
      <c r="Y11" s="8">
        <v>191</v>
      </c>
      <c r="Z11" s="8"/>
      <c r="AA11" s="8"/>
      <c r="AB11" s="64">
        <f t="shared" si="1"/>
        <v>548</v>
      </c>
    </row>
    <row r="12" spans="1:28" ht="18" customHeight="1" x14ac:dyDescent="0.2">
      <c r="A12" s="59">
        <v>6</v>
      </c>
      <c r="B12" s="45">
        <v>28.32</v>
      </c>
      <c r="C12" s="224">
        <v>726</v>
      </c>
      <c r="D12" s="147" t="s">
        <v>267</v>
      </c>
      <c r="E12" s="144" t="s">
        <v>268</v>
      </c>
      <c r="F12" s="150" t="s">
        <v>124</v>
      </c>
      <c r="G12" s="150" t="s">
        <v>263</v>
      </c>
      <c r="H12" s="137"/>
      <c r="J12" s="6">
        <v>4</v>
      </c>
      <c r="K12" s="41" t="s">
        <v>28</v>
      </c>
      <c r="L12" s="8">
        <v>6</v>
      </c>
      <c r="M12" s="8">
        <v>7</v>
      </c>
      <c r="N12" s="8">
        <v>18</v>
      </c>
      <c r="O12" s="8">
        <v>39</v>
      </c>
      <c r="P12" s="8">
        <v>47</v>
      </c>
      <c r="Q12" s="29">
        <v>86</v>
      </c>
      <c r="R12" s="8"/>
      <c r="S12" s="64">
        <f t="shared" si="0"/>
        <v>203</v>
      </c>
      <c r="U12" s="6">
        <v>4</v>
      </c>
      <c r="V12" s="41" t="s">
        <v>38</v>
      </c>
      <c r="W12" s="8">
        <v>158</v>
      </c>
      <c r="X12" s="8">
        <v>174</v>
      </c>
      <c r="Y12" s="8">
        <v>256</v>
      </c>
      <c r="Z12" s="8"/>
      <c r="AA12" s="8"/>
      <c r="AB12" s="64">
        <f t="shared" si="1"/>
        <v>588</v>
      </c>
    </row>
    <row r="13" spans="1:28" ht="18" customHeight="1" x14ac:dyDescent="0.2">
      <c r="A13" s="59">
        <v>7</v>
      </c>
      <c r="B13" s="45">
        <v>28.39</v>
      </c>
      <c r="C13" s="224">
        <v>720</v>
      </c>
      <c r="D13" s="147" t="s">
        <v>237</v>
      </c>
      <c r="E13" s="144" t="s">
        <v>363</v>
      </c>
      <c r="F13" s="150" t="s">
        <v>124</v>
      </c>
      <c r="G13" s="150" t="s">
        <v>280</v>
      </c>
      <c r="H13" s="137">
        <v>2</v>
      </c>
      <c r="J13" s="6">
        <v>5</v>
      </c>
      <c r="K13" s="46" t="s">
        <v>55</v>
      </c>
      <c r="L13" s="8">
        <v>28</v>
      </c>
      <c r="M13" s="8">
        <v>34</v>
      </c>
      <c r="N13" s="8">
        <v>38</v>
      </c>
      <c r="O13" s="8">
        <v>46</v>
      </c>
      <c r="P13" s="8">
        <v>52</v>
      </c>
      <c r="Q13" s="29">
        <v>54</v>
      </c>
      <c r="R13" s="8"/>
      <c r="S13" s="64">
        <f t="shared" si="0"/>
        <v>252</v>
      </c>
      <c r="U13" s="6">
        <v>5</v>
      </c>
      <c r="V13" s="41" t="s">
        <v>28</v>
      </c>
      <c r="W13" s="8">
        <v>152</v>
      </c>
      <c r="X13" s="8">
        <v>296</v>
      </c>
      <c r="Y13" s="8">
        <v>203</v>
      </c>
      <c r="Z13" s="8"/>
      <c r="AA13" s="8"/>
      <c r="AB13" s="64">
        <f t="shared" si="1"/>
        <v>651</v>
      </c>
    </row>
    <row r="14" spans="1:28" ht="18" customHeight="1" x14ac:dyDescent="0.2">
      <c r="A14" s="59">
        <v>8</v>
      </c>
      <c r="B14" s="45">
        <v>28.46</v>
      </c>
      <c r="C14" s="45">
        <v>643</v>
      </c>
      <c r="D14" s="181" t="s">
        <v>706</v>
      </c>
      <c r="E14" s="154" t="s">
        <v>707</v>
      </c>
      <c r="F14" s="175" t="s">
        <v>145</v>
      </c>
      <c r="G14" s="175" t="s">
        <v>278</v>
      </c>
      <c r="H14" s="137"/>
      <c r="J14" s="6">
        <v>6</v>
      </c>
      <c r="K14" s="41" t="s">
        <v>38</v>
      </c>
      <c r="L14" s="8">
        <v>3</v>
      </c>
      <c r="M14" s="8">
        <v>24</v>
      </c>
      <c r="N14" s="8">
        <v>42</v>
      </c>
      <c r="O14" s="8">
        <v>51</v>
      </c>
      <c r="P14" s="29">
        <v>57</v>
      </c>
      <c r="Q14" s="29">
        <v>79</v>
      </c>
      <c r="R14" s="8"/>
      <c r="S14" s="64">
        <f t="shared" si="0"/>
        <v>256</v>
      </c>
      <c r="U14" s="6">
        <v>6</v>
      </c>
      <c r="V14" s="120" t="s">
        <v>101</v>
      </c>
      <c r="W14" s="8">
        <v>263</v>
      </c>
      <c r="X14" s="8">
        <v>220</v>
      </c>
      <c r="Y14" s="8">
        <v>294</v>
      </c>
      <c r="Z14" s="8"/>
      <c r="AA14" s="8"/>
      <c r="AB14" s="64">
        <f t="shared" si="1"/>
        <v>777</v>
      </c>
    </row>
    <row r="15" spans="1:28" ht="18" customHeight="1" x14ac:dyDescent="0.2">
      <c r="A15" s="59">
        <v>9</v>
      </c>
      <c r="B15" s="45">
        <v>28.52</v>
      </c>
      <c r="C15" s="45">
        <v>717</v>
      </c>
      <c r="D15" s="147" t="s">
        <v>314</v>
      </c>
      <c r="E15" s="144" t="s">
        <v>834</v>
      </c>
      <c r="F15" s="150" t="s">
        <v>121</v>
      </c>
      <c r="G15" s="150" t="s">
        <v>278</v>
      </c>
      <c r="H15" s="137"/>
      <c r="J15" s="6">
        <v>7</v>
      </c>
      <c r="K15" s="120" t="s">
        <v>101</v>
      </c>
      <c r="L15" s="8">
        <v>8</v>
      </c>
      <c r="M15" s="8">
        <v>16</v>
      </c>
      <c r="N15" s="8">
        <v>26</v>
      </c>
      <c r="O15" s="8">
        <v>29</v>
      </c>
      <c r="P15" s="29">
        <v>85</v>
      </c>
      <c r="Q15" s="29">
        <v>130</v>
      </c>
      <c r="R15" s="8"/>
      <c r="S15" s="64">
        <f t="shared" si="0"/>
        <v>294</v>
      </c>
      <c r="U15" s="6">
        <v>7</v>
      </c>
      <c r="V15" s="46" t="s">
        <v>55</v>
      </c>
      <c r="W15" s="8">
        <v>204</v>
      </c>
      <c r="X15" s="8">
        <v>352</v>
      </c>
      <c r="Y15" s="8">
        <v>252</v>
      </c>
      <c r="Z15" s="8"/>
      <c r="AA15" s="8"/>
      <c r="AB15" s="64">
        <f t="shared" si="1"/>
        <v>808</v>
      </c>
    </row>
    <row r="16" spans="1:28" ht="18" customHeight="1" x14ac:dyDescent="0.2">
      <c r="A16" s="59">
        <v>10</v>
      </c>
      <c r="B16" s="60">
        <v>29.08</v>
      </c>
      <c r="C16" s="45">
        <v>716</v>
      </c>
      <c r="D16" s="266" t="s">
        <v>237</v>
      </c>
      <c r="E16" s="267" t="s">
        <v>129</v>
      </c>
      <c r="F16" s="268" t="s">
        <v>108</v>
      </c>
      <c r="G16" s="268" t="s">
        <v>278</v>
      </c>
      <c r="H16" s="335"/>
      <c r="J16" s="6">
        <v>8</v>
      </c>
      <c r="K16" s="41" t="s">
        <v>26</v>
      </c>
      <c r="L16" s="8">
        <v>32</v>
      </c>
      <c r="M16" s="8">
        <v>45</v>
      </c>
      <c r="N16" s="8">
        <v>53</v>
      </c>
      <c r="O16" s="8">
        <v>60</v>
      </c>
      <c r="P16" s="8">
        <v>66</v>
      </c>
      <c r="Q16" s="8">
        <v>81</v>
      </c>
      <c r="R16" s="8"/>
      <c r="S16" s="64">
        <f t="shared" si="0"/>
        <v>337</v>
      </c>
      <c r="U16" s="6">
        <v>8</v>
      </c>
      <c r="V16" s="41" t="s">
        <v>26</v>
      </c>
      <c r="W16" s="8">
        <v>291</v>
      </c>
      <c r="X16" s="8">
        <v>326</v>
      </c>
      <c r="Y16" s="8">
        <v>337</v>
      </c>
      <c r="Z16" s="8"/>
      <c r="AA16" s="8"/>
      <c r="AB16" s="64">
        <f t="shared" si="1"/>
        <v>954</v>
      </c>
    </row>
    <row r="17" spans="1:28" ht="18" customHeight="1" thickBot="1" x14ac:dyDescent="0.25">
      <c r="A17" s="217">
        <v>11</v>
      </c>
      <c r="B17" s="60">
        <v>29.11</v>
      </c>
      <c r="C17" s="45">
        <v>434</v>
      </c>
      <c r="D17" s="181" t="s">
        <v>155</v>
      </c>
      <c r="E17" s="154" t="s">
        <v>904</v>
      </c>
      <c r="F17" s="175" t="s">
        <v>148</v>
      </c>
      <c r="G17" s="150" t="s">
        <v>263</v>
      </c>
      <c r="H17" s="335"/>
      <c r="J17" s="61"/>
      <c r="K17" s="90"/>
      <c r="L17" s="27"/>
      <c r="M17" s="27"/>
      <c r="N17" s="27"/>
      <c r="O17" s="27"/>
      <c r="P17" s="91"/>
      <c r="Q17" s="91"/>
      <c r="R17" s="27"/>
      <c r="S17" s="92" t="s">
        <v>1</v>
      </c>
      <c r="U17" s="61"/>
      <c r="V17" s="90"/>
      <c r="W17" s="27"/>
      <c r="X17" s="27"/>
      <c r="Y17" s="27"/>
      <c r="Z17" s="27"/>
      <c r="AA17" s="27"/>
      <c r="AB17" s="92" t="s">
        <v>1</v>
      </c>
    </row>
    <row r="18" spans="1:28" ht="18" customHeight="1" thickBot="1" x14ac:dyDescent="0.3">
      <c r="A18" s="59">
        <v>12</v>
      </c>
      <c r="B18" s="45">
        <v>29.15</v>
      </c>
      <c r="C18" s="45">
        <v>646</v>
      </c>
      <c r="D18" s="181" t="s">
        <v>175</v>
      </c>
      <c r="E18" s="154" t="s">
        <v>239</v>
      </c>
      <c r="F18" s="175" t="s">
        <v>148</v>
      </c>
      <c r="G18" s="150" t="s">
        <v>278</v>
      </c>
      <c r="H18" s="335"/>
      <c r="J18" s="93"/>
      <c r="K18" s="97" t="s">
        <v>23</v>
      </c>
      <c r="L18" s="37">
        <v>1</v>
      </c>
      <c r="M18" s="37">
        <v>2</v>
      </c>
      <c r="N18" s="37">
        <v>3</v>
      </c>
      <c r="O18" s="37">
        <v>4</v>
      </c>
      <c r="P18" s="95"/>
      <c r="Q18" s="95"/>
      <c r="R18" s="37"/>
      <c r="S18" s="96" t="s">
        <v>1</v>
      </c>
      <c r="U18" s="93"/>
      <c r="V18" s="97" t="s">
        <v>23</v>
      </c>
      <c r="W18" s="37">
        <v>1</v>
      </c>
      <c r="X18" s="37">
        <v>2</v>
      </c>
      <c r="Y18" s="37">
        <v>3</v>
      </c>
      <c r="Z18" s="37">
        <v>4</v>
      </c>
      <c r="AA18" s="37"/>
      <c r="AB18" s="96" t="s">
        <v>1</v>
      </c>
    </row>
    <row r="19" spans="1:28" ht="18" customHeight="1" x14ac:dyDescent="0.2">
      <c r="A19" s="59">
        <v>13</v>
      </c>
      <c r="B19" s="45">
        <v>29.19</v>
      </c>
      <c r="C19" s="224">
        <v>96</v>
      </c>
      <c r="D19" s="147" t="s">
        <v>175</v>
      </c>
      <c r="E19" s="144" t="s">
        <v>367</v>
      </c>
      <c r="F19" s="150" t="s">
        <v>127</v>
      </c>
      <c r="G19" s="150" t="s">
        <v>278</v>
      </c>
      <c r="H19" s="137"/>
      <c r="J19" s="59">
        <v>1</v>
      </c>
      <c r="K19" s="235" t="s">
        <v>49</v>
      </c>
      <c r="L19" s="45">
        <v>11</v>
      </c>
      <c r="M19" s="45">
        <v>12</v>
      </c>
      <c r="N19" s="45">
        <v>21</v>
      </c>
      <c r="O19" s="45">
        <v>25</v>
      </c>
      <c r="P19" s="118"/>
      <c r="Q19" s="118"/>
      <c r="R19" s="45"/>
      <c r="S19" s="42">
        <f t="shared" ref="S19:S26" si="2">SUM(L19:R19)</f>
        <v>69</v>
      </c>
      <c r="U19" s="59">
        <v>1</v>
      </c>
      <c r="V19" s="43" t="s">
        <v>96</v>
      </c>
      <c r="W19" s="45">
        <v>265</v>
      </c>
      <c r="X19" s="45">
        <v>149</v>
      </c>
      <c r="Y19" s="45">
        <v>273</v>
      </c>
      <c r="Z19" s="45"/>
      <c r="AA19" s="45"/>
      <c r="AB19" s="42">
        <f t="shared" ref="AB19:AB26" si="3">SUM(W19:AA19)</f>
        <v>687</v>
      </c>
    </row>
    <row r="20" spans="1:28" ht="18" customHeight="1" x14ac:dyDescent="0.2">
      <c r="A20" s="59">
        <v>14</v>
      </c>
      <c r="B20" s="45">
        <v>29.22</v>
      </c>
      <c r="C20" s="224">
        <v>635</v>
      </c>
      <c r="D20" s="266" t="s">
        <v>223</v>
      </c>
      <c r="E20" s="267" t="s">
        <v>324</v>
      </c>
      <c r="F20" s="268" t="s">
        <v>108</v>
      </c>
      <c r="G20" s="268" t="s">
        <v>280</v>
      </c>
      <c r="H20" s="137">
        <v>3</v>
      </c>
      <c r="J20" s="6">
        <v>2</v>
      </c>
      <c r="K20" s="41" t="s">
        <v>63</v>
      </c>
      <c r="L20" s="8">
        <v>48</v>
      </c>
      <c r="M20" s="8">
        <v>55</v>
      </c>
      <c r="N20" s="8">
        <v>56</v>
      </c>
      <c r="O20" s="8">
        <v>59</v>
      </c>
      <c r="P20" s="29"/>
      <c r="Q20" s="29"/>
      <c r="R20" s="8"/>
      <c r="S20" s="64">
        <f t="shared" si="2"/>
        <v>218</v>
      </c>
      <c r="U20" s="6">
        <v>2</v>
      </c>
      <c r="V20" s="41" t="s">
        <v>63</v>
      </c>
      <c r="W20" s="8">
        <v>306</v>
      </c>
      <c r="X20" s="8">
        <v>227</v>
      </c>
      <c r="Y20" s="8">
        <v>218</v>
      </c>
      <c r="Z20" s="8"/>
      <c r="AA20" s="8"/>
      <c r="AB20" s="64">
        <f t="shared" si="3"/>
        <v>751</v>
      </c>
    </row>
    <row r="21" spans="1:28" ht="18" customHeight="1" x14ac:dyDescent="0.2">
      <c r="A21" s="59">
        <v>15</v>
      </c>
      <c r="B21" s="45">
        <v>29.27</v>
      </c>
      <c r="C21" s="224">
        <v>397</v>
      </c>
      <c r="D21" s="266" t="s">
        <v>264</v>
      </c>
      <c r="E21" s="144" t="s">
        <v>358</v>
      </c>
      <c r="F21" s="150" t="s">
        <v>135</v>
      </c>
      <c r="G21" s="150" t="s">
        <v>280</v>
      </c>
      <c r="H21" s="137">
        <v>4</v>
      </c>
      <c r="J21" s="6">
        <v>3</v>
      </c>
      <c r="K21" s="41" t="s">
        <v>40</v>
      </c>
      <c r="L21" s="8">
        <v>40</v>
      </c>
      <c r="M21" s="8">
        <v>50</v>
      </c>
      <c r="N21" s="8">
        <v>69</v>
      </c>
      <c r="O21" s="8">
        <v>80</v>
      </c>
      <c r="P21" s="29"/>
      <c r="Q21" s="29"/>
      <c r="R21" s="8"/>
      <c r="S21" s="64">
        <f t="shared" si="2"/>
        <v>239</v>
      </c>
      <c r="U21" s="6">
        <v>3</v>
      </c>
      <c r="V21" s="41" t="s">
        <v>40</v>
      </c>
      <c r="W21" s="8">
        <v>415</v>
      </c>
      <c r="X21" s="8">
        <v>178</v>
      </c>
      <c r="Y21" s="8">
        <v>239</v>
      </c>
      <c r="Z21" s="8"/>
      <c r="AA21" s="8"/>
      <c r="AB21" s="64">
        <f t="shared" si="3"/>
        <v>832</v>
      </c>
    </row>
    <row r="22" spans="1:28" ht="18" customHeight="1" x14ac:dyDescent="0.2">
      <c r="A22" s="59">
        <v>16</v>
      </c>
      <c r="B22" s="60">
        <v>29.33</v>
      </c>
      <c r="C22" s="224">
        <v>494</v>
      </c>
      <c r="D22" s="147" t="s">
        <v>240</v>
      </c>
      <c r="E22" s="144" t="s">
        <v>270</v>
      </c>
      <c r="F22" s="150" t="s">
        <v>145</v>
      </c>
      <c r="G22" s="150" t="s">
        <v>263</v>
      </c>
      <c r="H22" s="137"/>
      <c r="J22" s="6">
        <v>4</v>
      </c>
      <c r="K22" s="41" t="s">
        <v>96</v>
      </c>
      <c r="L22" s="8">
        <v>33</v>
      </c>
      <c r="M22" s="8">
        <v>64</v>
      </c>
      <c r="N22" s="8">
        <v>70</v>
      </c>
      <c r="O22" s="8">
        <v>106</v>
      </c>
      <c r="P22" s="29"/>
      <c r="Q22" s="29"/>
      <c r="R22" s="8"/>
      <c r="S22" s="64">
        <f t="shared" si="2"/>
        <v>273</v>
      </c>
      <c r="U22" s="6">
        <v>4</v>
      </c>
      <c r="V22" s="41" t="s">
        <v>47</v>
      </c>
      <c r="W22" s="8">
        <v>305</v>
      </c>
      <c r="X22" s="8">
        <v>270</v>
      </c>
      <c r="Y22" s="8">
        <v>376</v>
      </c>
      <c r="Z22" s="8"/>
      <c r="AA22" s="8"/>
      <c r="AB22" s="64">
        <f t="shared" si="3"/>
        <v>951</v>
      </c>
    </row>
    <row r="23" spans="1:28" ht="18" customHeight="1" x14ac:dyDescent="0.2">
      <c r="A23" s="59">
        <v>17</v>
      </c>
      <c r="B23" s="60">
        <v>29.36</v>
      </c>
      <c r="C23" s="45">
        <v>714</v>
      </c>
      <c r="D23" s="181" t="s">
        <v>693</v>
      </c>
      <c r="E23" s="154" t="s">
        <v>694</v>
      </c>
      <c r="F23" s="175" t="s">
        <v>135</v>
      </c>
      <c r="G23" s="175" t="s">
        <v>278</v>
      </c>
      <c r="H23" s="335"/>
      <c r="J23" s="6">
        <v>5</v>
      </c>
      <c r="K23" s="41" t="s">
        <v>58</v>
      </c>
      <c r="L23" s="8">
        <v>68</v>
      </c>
      <c r="M23" s="8">
        <v>74</v>
      </c>
      <c r="N23" s="8">
        <v>75</v>
      </c>
      <c r="O23" s="8">
        <v>102</v>
      </c>
      <c r="P23" s="29"/>
      <c r="Q23" s="29"/>
      <c r="R23" s="8"/>
      <c r="S23" s="64">
        <f t="shared" si="2"/>
        <v>319</v>
      </c>
      <c r="U23" s="6">
        <v>5</v>
      </c>
      <c r="V23" s="169" t="s">
        <v>49</v>
      </c>
      <c r="W23" s="8">
        <v>424</v>
      </c>
      <c r="X23" s="8">
        <v>668</v>
      </c>
      <c r="Y23" s="8">
        <v>69</v>
      </c>
      <c r="Z23" s="8"/>
      <c r="AA23" s="8"/>
      <c r="AB23" s="64">
        <f t="shared" si="3"/>
        <v>1161</v>
      </c>
    </row>
    <row r="24" spans="1:28" ht="18" customHeight="1" x14ac:dyDescent="0.2">
      <c r="A24" s="59">
        <v>18</v>
      </c>
      <c r="B24" s="45">
        <v>29.42</v>
      </c>
      <c r="C24" s="224">
        <v>787</v>
      </c>
      <c r="D24" s="181" t="s">
        <v>226</v>
      </c>
      <c r="E24" s="154" t="s">
        <v>663</v>
      </c>
      <c r="F24" s="175" t="s">
        <v>124</v>
      </c>
      <c r="G24" s="175" t="s">
        <v>278</v>
      </c>
      <c r="H24" s="137"/>
      <c r="J24" s="6">
        <v>6</v>
      </c>
      <c r="K24" s="41" t="s">
        <v>39</v>
      </c>
      <c r="L24" s="8">
        <v>65</v>
      </c>
      <c r="M24" s="8">
        <v>82</v>
      </c>
      <c r="N24" s="8">
        <v>84</v>
      </c>
      <c r="O24" s="8">
        <v>89</v>
      </c>
      <c r="P24" s="29"/>
      <c r="Q24" s="29"/>
      <c r="R24" s="8"/>
      <c r="S24" s="64">
        <f t="shared" si="2"/>
        <v>320</v>
      </c>
      <c r="U24" s="6">
        <v>6</v>
      </c>
      <c r="V24" s="41" t="s">
        <v>39</v>
      </c>
      <c r="W24" s="8">
        <v>528</v>
      </c>
      <c r="X24" s="8">
        <v>332</v>
      </c>
      <c r="Y24" s="8">
        <v>320</v>
      </c>
      <c r="Z24" s="8"/>
      <c r="AA24" s="8"/>
      <c r="AB24" s="64">
        <f t="shared" si="3"/>
        <v>1180</v>
      </c>
    </row>
    <row r="25" spans="1:28" ht="18" customHeight="1" x14ac:dyDescent="0.2">
      <c r="A25" s="217">
        <v>19</v>
      </c>
      <c r="B25" s="45">
        <v>29.43</v>
      </c>
      <c r="C25" s="45">
        <v>779</v>
      </c>
      <c r="D25" s="212" t="s">
        <v>281</v>
      </c>
      <c r="E25" s="255" t="s">
        <v>913</v>
      </c>
      <c r="F25" s="175" t="s">
        <v>108</v>
      </c>
      <c r="G25" s="150" t="s">
        <v>278</v>
      </c>
      <c r="H25" s="335"/>
      <c r="J25" s="6">
        <v>7</v>
      </c>
      <c r="K25" s="41" t="s">
        <v>47</v>
      </c>
      <c r="L25" s="8">
        <v>87</v>
      </c>
      <c r="M25" s="8">
        <v>92</v>
      </c>
      <c r="N25" s="8">
        <v>96</v>
      </c>
      <c r="O25" s="8">
        <v>101</v>
      </c>
      <c r="P25" s="29"/>
      <c r="Q25" s="29"/>
      <c r="R25" s="8"/>
      <c r="S25" s="64">
        <f t="shared" si="2"/>
        <v>376</v>
      </c>
      <c r="U25" s="6">
        <v>7</v>
      </c>
      <c r="V25" s="41" t="s">
        <v>58</v>
      </c>
      <c r="W25" s="8">
        <v>485</v>
      </c>
      <c r="X25" s="8">
        <v>632</v>
      </c>
      <c r="Y25" s="8">
        <v>319</v>
      </c>
      <c r="Z25" s="8"/>
      <c r="AA25" s="8"/>
      <c r="AB25" s="64">
        <f t="shared" si="3"/>
        <v>1436</v>
      </c>
    </row>
    <row r="26" spans="1:28" ht="18" customHeight="1" x14ac:dyDescent="0.2">
      <c r="A26" s="59">
        <v>20</v>
      </c>
      <c r="B26" s="60">
        <v>29.5</v>
      </c>
      <c r="C26" s="45">
        <v>721</v>
      </c>
      <c r="D26" s="212" t="s">
        <v>133</v>
      </c>
      <c r="E26" s="255" t="s">
        <v>844</v>
      </c>
      <c r="F26" s="175" t="s">
        <v>121</v>
      </c>
      <c r="G26" s="150" t="s">
        <v>278</v>
      </c>
      <c r="H26" s="335"/>
      <c r="J26" s="6">
        <v>8</v>
      </c>
      <c r="K26" s="120" t="s">
        <v>92</v>
      </c>
      <c r="L26" s="8">
        <v>135</v>
      </c>
      <c r="M26" s="8">
        <v>152</v>
      </c>
      <c r="N26" s="8">
        <v>167</v>
      </c>
      <c r="O26" s="8">
        <v>172</v>
      </c>
      <c r="P26" s="29"/>
      <c r="Q26" s="29"/>
      <c r="R26" s="8"/>
      <c r="S26" s="64">
        <f t="shared" si="2"/>
        <v>626</v>
      </c>
      <c r="U26" s="6">
        <v>8</v>
      </c>
      <c r="V26" s="120" t="s">
        <v>92</v>
      </c>
      <c r="W26" s="8">
        <v>412</v>
      </c>
      <c r="X26" s="8">
        <v>557</v>
      </c>
      <c r="Y26" s="8">
        <v>626</v>
      </c>
      <c r="Z26" s="8"/>
      <c r="AA26" s="8"/>
      <c r="AB26" s="64">
        <f t="shared" si="3"/>
        <v>1595</v>
      </c>
    </row>
    <row r="27" spans="1:28" ht="18" customHeight="1" thickBot="1" x14ac:dyDescent="0.25">
      <c r="A27" s="217">
        <v>21</v>
      </c>
      <c r="B27" s="60">
        <v>29.51</v>
      </c>
      <c r="C27" s="45">
        <v>647</v>
      </c>
      <c r="D27" s="181" t="s">
        <v>180</v>
      </c>
      <c r="E27" s="154" t="s">
        <v>887</v>
      </c>
      <c r="F27" s="175" t="s">
        <v>148</v>
      </c>
      <c r="G27" s="150" t="s">
        <v>263</v>
      </c>
      <c r="H27" s="335"/>
      <c r="J27" s="61"/>
      <c r="K27" s="90"/>
      <c r="L27" s="27"/>
      <c r="M27" s="27"/>
      <c r="N27" s="27"/>
      <c r="O27" s="27"/>
      <c r="P27" s="91"/>
      <c r="Q27" s="91"/>
      <c r="R27" s="27"/>
      <c r="S27" s="92" t="s">
        <v>1</v>
      </c>
      <c r="U27" s="61"/>
      <c r="V27" s="90"/>
      <c r="W27" s="27"/>
      <c r="X27" s="27"/>
      <c r="Y27" s="27"/>
      <c r="Z27" s="27"/>
      <c r="AA27" s="27"/>
      <c r="AB27" s="92" t="s">
        <v>1</v>
      </c>
    </row>
    <row r="28" spans="1:28" ht="18" customHeight="1" thickBot="1" x14ac:dyDescent="0.3">
      <c r="A28" s="59">
        <v>22</v>
      </c>
      <c r="B28" s="45">
        <v>30.08</v>
      </c>
      <c r="C28" s="45">
        <v>727</v>
      </c>
      <c r="D28" s="147" t="s">
        <v>264</v>
      </c>
      <c r="E28" s="142" t="s">
        <v>265</v>
      </c>
      <c r="F28" s="150" t="s">
        <v>111</v>
      </c>
      <c r="G28" s="150" t="s">
        <v>263</v>
      </c>
      <c r="H28" s="137"/>
      <c r="J28" s="93"/>
      <c r="K28" s="97" t="s">
        <v>41</v>
      </c>
      <c r="L28" s="37">
        <v>1</v>
      </c>
      <c r="M28" s="37">
        <v>2</v>
      </c>
      <c r="N28" s="37">
        <v>3</v>
      </c>
      <c r="O28" s="37">
        <v>4</v>
      </c>
      <c r="P28" s="95"/>
      <c r="Q28" s="95"/>
      <c r="R28" s="37"/>
      <c r="S28" s="96" t="s">
        <v>1</v>
      </c>
      <c r="U28" s="93"/>
      <c r="V28" s="97" t="s">
        <v>41</v>
      </c>
      <c r="W28" s="37">
        <v>1</v>
      </c>
      <c r="X28" s="37">
        <v>2</v>
      </c>
      <c r="Y28" s="37">
        <v>3</v>
      </c>
      <c r="Z28" s="37">
        <v>4</v>
      </c>
      <c r="AA28" s="37"/>
      <c r="AB28" s="96" t="s">
        <v>1</v>
      </c>
    </row>
    <row r="29" spans="1:28" ht="18" customHeight="1" x14ac:dyDescent="0.2">
      <c r="A29" s="59">
        <v>23</v>
      </c>
      <c r="B29" s="60">
        <v>30.13</v>
      </c>
      <c r="C29" s="45">
        <v>793</v>
      </c>
      <c r="D29" s="153" t="s">
        <v>296</v>
      </c>
      <c r="E29" s="146" t="s">
        <v>357</v>
      </c>
      <c r="F29" s="151" t="s">
        <v>135</v>
      </c>
      <c r="G29" s="151" t="s">
        <v>280</v>
      </c>
      <c r="H29" s="137">
        <v>5</v>
      </c>
      <c r="J29" s="59">
        <v>1</v>
      </c>
      <c r="K29" s="43" t="s">
        <v>54</v>
      </c>
      <c r="L29" s="45">
        <v>13</v>
      </c>
      <c r="M29" s="45">
        <v>27</v>
      </c>
      <c r="N29" s="45">
        <v>31</v>
      </c>
      <c r="O29" s="8">
        <v>61</v>
      </c>
      <c r="P29" s="118"/>
      <c r="Q29" s="118"/>
      <c r="R29" s="45"/>
      <c r="S29" s="42">
        <f t="shared" ref="S29:S49" si="4">SUM(L29:R29)</f>
        <v>132</v>
      </c>
      <c r="U29" s="59">
        <v>1</v>
      </c>
      <c r="V29" s="43" t="s">
        <v>54</v>
      </c>
      <c r="W29" s="45">
        <v>117</v>
      </c>
      <c r="X29" s="45">
        <v>101</v>
      </c>
      <c r="Y29" s="45">
        <v>132</v>
      </c>
      <c r="Z29" s="8"/>
      <c r="AA29" s="45"/>
      <c r="AB29" s="42">
        <f t="shared" ref="AB29:AB49" si="5">SUM(W29:AA29)</f>
        <v>350</v>
      </c>
    </row>
    <row r="30" spans="1:28" ht="18" customHeight="1" x14ac:dyDescent="0.2">
      <c r="A30" s="59">
        <v>24</v>
      </c>
      <c r="B30" s="45">
        <v>30.17</v>
      </c>
      <c r="C30" s="45">
        <v>1015</v>
      </c>
      <c r="D30" s="181" t="s">
        <v>166</v>
      </c>
      <c r="E30" s="154" t="s">
        <v>333</v>
      </c>
      <c r="F30" s="175" t="s">
        <v>132</v>
      </c>
      <c r="G30" s="150" t="s">
        <v>280</v>
      </c>
      <c r="H30" s="137">
        <v>6</v>
      </c>
      <c r="J30" s="6">
        <v>2</v>
      </c>
      <c r="K30" s="41" t="s">
        <v>74</v>
      </c>
      <c r="L30" s="8">
        <v>62</v>
      </c>
      <c r="M30" s="8">
        <v>67</v>
      </c>
      <c r="N30" s="8">
        <v>71</v>
      </c>
      <c r="O30" s="8">
        <v>72</v>
      </c>
      <c r="P30" s="29"/>
      <c r="Q30" s="29"/>
      <c r="R30" s="8"/>
      <c r="S30" s="64">
        <f t="shared" si="4"/>
        <v>272</v>
      </c>
      <c r="U30" s="6">
        <v>2</v>
      </c>
      <c r="V30" s="41" t="s">
        <v>76</v>
      </c>
      <c r="W30" s="8">
        <v>361</v>
      </c>
      <c r="X30" s="8">
        <v>370</v>
      </c>
      <c r="Y30" s="8">
        <v>380</v>
      </c>
      <c r="Z30" s="8"/>
      <c r="AA30" s="8"/>
      <c r="AB30" s="64">
        <f t="shared" si="5"/>
        <v>1111</v>
      </c>
    </row>
    <row r="31" spans="1:28" ht="18" customHeight="1" x14ac:dyDescent="0.2">
      <c r="A31" s="59">
        <v>25</v>
      </c>
      <c r="B31" s="45">
        <v>30.26</v>
      </c>
      <c r="C31" s="45">
        <v>435</v>
      </c>
      <c r="D31" s="181" t="s">
        <v>140</v>
      </c>
      <c r="E31" s="154" t="s">
        <v>885</v>
      </c>
      <c r="F31" s="175" t="s">
        <v>148</v>
      </c>
      <c r="G31" s="150" t="s">
        <v>263</v>
      </c>
      <c r="H31" s="335"/>
      <c r="J31" s="6">
        <v>3</v>
      </c>
      <c r="K31" s="41" t="s">
        <v>76</v>
      </c>
      <c r="L31" s="8">
        <v>88</v>
      </c>
      <c r="M31" s="8">
        <v>95</v>
      </c>
      <c r="N31" s="8">
        <v>98</v>
      </c>
      <c r="O31" s="8">
        <v>99</v>
      </c>
      <c r="P31" s="29"/>
      <c r="Q31" s="29"/>
      <c r="R31" s="8"/>
      <c r="S31" s="64">
        <f t="shared" si="4"/>
        <v>380</v>
      </c>
      <c r="U31" s="6">
        <v>3</v>
      </c>
      <c r="V31" s="41" t="s">
        <v>94</v>
      </c>
      <c r="W31" s="8">
        <v>293</v>
      </c>
      <c r="X31" s="8">
        <v>395</v>
      </c>
      <c r="Y31" s="8">
        <v>444</v>
      </c>
      <c r="Z31" s="8"/>
      <c r="AA31" s="8"/>
      <c r="AB31" s="64">
        <f t="shared" si="5"/>
        <v>1132</v>
      </c>
    </row>
    <row r="32" spans="1:28" ht="18" customHeight="1" x14ac:dyDescent="0.2">
      <c r="A32" s="59">
        <v>26</v>
      </c>
      <c r="B32" s="60">
        <v>30.3</v>
      </c>
      <c r="C32" s="45">
        <v>642</v>
      </c>
      <c r="D32" s="181" t="s">
        <v>308</v>
      </c>
      <c r="E32" s="154" t="s">
        <v>662</v>
      </c>
      <c r="F32" s="175" t="s">
        <v>145</v>
      </c>
      <c r="G32" s="175" t="s">
        <v>278</v>
      </c>
      <c r="H32" s="335"/>
      <c r="J32" s="6">
        <v>4</v>
      </c>
      <c r="K32" s="41" t="s">
        <v>78</v>
      </c>
      <c r="L32" s="8">
        <v>100</v>
      </c>
      <c r="M32" s="8">
        <v>105</v>
      </c>
      <c r="N32" s="8">
        <v>111</v>
      </c>
      <c r="O32" s="8">
        <v>113</v>
      </c>
      <c r="P32" s="29"/>
      <c r="Q32" s="29"/>
      <c r="R32" s="8"/>
      <c r="S32" s="64">
        <f t="shared" si="4"/>
        <v>429</v>
      </c>
      <c r="U32" s="6">
        <v>4</v>
      </c>
      <c r="V32" s="41" t="s">
        <v>84</v>
      </c>
      <c r="W32" s="8">
        <v>313</v>
      </c>
      <c r="X32" s="8">
        <v>313</v>
      </c>
      <c r="Y32" s="8">
        <v>531</v>
      </c>
      <c r="Z32" s="8"/>
      <c r="AA32" s="8"/>
      <c r="AB32" s="64">
        <f t="shared" si="5"/>
        <v>1157</v>
      </c>
    </row>
    <row r="33" spans="1:28" ht="18" customHeight="1" x14ac:dyDescent="0.2">
      <c r="A33" s="59">
        <v>27</v>
      </c>
      <c r="B33" s="45">
        <v>30.41</v>
      </c>
      <c r="C33" s="45">
        <v>724</v>
      </c>
      <c r="D33" s="181" t="s">
        <v>168</v>
      </c>
      <c r="E33" s="154" t="s">
        <v>661</v>
      </c>
      <c r="F33" s="175" t="s">
        <v>127</v>
      </c>
      <c r="G33" s="175" t="s">
        <v>278</v>
      </c>
      <c r="H33" s="137"/>
      <c r="J33" s="6">
        <v>5</v>
      </c>
      <c r="K33" s="41" t="s">
        <v>94</v>
      </c>
      <c r="L33" s="8">
        <v>97</v>
      </c>
      <c r="M33" s="8">
        <v>103</v>
      </c>
      <c r="N33" s="8">
        <v>115</v>
      </c>
      <c r="O33" s="8">
        <v>129</v>
      </c>
      <c r="P33" s="29"/>
      <c r="Q33" s="29"/>
      <c r="R33" s="8"/>
      <c r="S33" s="64">
        <f t="shared" si="4"/>
        <v>444</v>
      </c>
      <c r="U33" s="6">
        <v>5</v>
      </c>
      <c r="V33" s="46" t="s">
        <v>87</v>
      </c>
      <c r="W33" s="100">
        <v>349</v>
      </c>
      <c r="X33" s="100">
        <v>395</v>
      </c>
      <c r="Y33" s="8">
        <v>462</v>
      </c>
      <c r="Z33" s="8"/>
      <c r="AA33" s="48"/>
      <c r="AB33" s="124">
        <f t="shared" si="5"/>
        <v>1206</v>
      </c>
    </row>
    <row r="34" spans="1:28" ht="18" customHeight="1" x14ac:dyDescent="0.2">
      <c r="A34" s="59">
        <v>28</v>
      </c>
      <c r="B34" s="60">
        <v>30.45</v>
      </c>
      <c r="C34" s="45">
        <v>684</v>
      </c>
      <c r="D34" s="147" t="s">
        <v>112</v>
      </c>
      <c r="E34" s="142" t="s">
        <v>253</v>
      </c>
      <c r="F34" s="150" t="s">
        <v>108</v>
      </c>
      <c r="G34" s="150" t="s">
        <v>263</v>
      </c>
      <c r="H34" s="335"/>
      <c r="J34" s="6">
        <v>6</v>
      </c>
      <c r="K34" s="46" t="s">
        <v>87</v>
      </c>
      <c r="L34" s="100">
        <v>108</v>
      </c>
      <c r="M34" s="100">
        <v>109</v>
      </c>
      <c r="N34" s="8">
        <v>118</v>
      </c>
      <c r="O34" s="8">
        <v>123</v>
      </c>
      <c r="P34" s="228"/>
      <c r="Q34" s="228"/>
      <c r="R34" s="48"/>
      <c r="S34" s="124">
        <f t="shared" si="4"/>
        <v>458</v>
      </c>
      <c r="U34" s="6">
        <v>6</v>
      </c>
      <c r="V34" s="41" t="s">
        <v>74</v>
      </c>
      <c r="W34" s="8">
        <v>584</v>
      </c>
      <c r="X34" s="8">
        <v>375</v>
      </c>
      <c r="Y34" s="8">
        <v>272</v>
      </c>
      <c r="Z34" s="8"/>
      <c r="AA34" s="8"/>
      <c r="AB34" s="64">
        <f t="shared" si="5"/>
        <v>1231</v>
      </c>
    </row>
    <row r="35" spans="1:28" ht="18" customHeight="1" x14ac:dyDescent="0.2">
      <c r="A35" s="6">
        <v>29</v>
      </c>
      <c r="B35" s="7">
        <v>30.49</v>
      </c>
      <c r="C35" s="8">
        <v>475</v>
      </c>
      <c r="D35" s="181" t="s">
        <v>240</v>
      </c>
      <c r="E35" s="154" t="s">
        <v>684</v>
      </c>
      <c r="F35" s="175" t="s">
        <v>145</v>
      </c>
      <c r="G35" s="175" t="s">
        <v>278</v>
      </c>
      <c r="H35" s="270"/>
      <c r="J35" s="6">
        <v>7</v>
      </c>
      <c r="K35" s="41" t="s">
        <v>65</v>
      </c>
      <c r="L35" s="8">
        <v>22</v>
      </c>
      <c r="M35" s="8">
        <v>76</v>
      </c>
      <c r="N35" s="8">
        <v>201</v>
      </c>
      <c r="O35" s="8">
        <v>201</v>
      </c>
      <c r="P35" s="29"/>
      <c r="Q35" s="29"/>
      <c r="R35" s="8"/>
      <c r="S35" s="64">
        <f t="shared" si="4"/>
        <v>500</v>
      </c>
      <c r="U35" s="6">
        <v>7</v>
      </c>
      <c r="V35" s="41" t="s">
        <v>65</v>
      </c>
      <c r="W35" s="8">
        <v>354</v>
      </c>
      <c r="X35" s="8">
        <v>402</v>
      </c>
      <c r="Y35" s="8">
        <v>500</v>
      </c>
      <c r="Z35" s="8"/>
      <c r="AA35" s="8"/>
      <c r="AB35" s="64">
        <f t="shared" si="5"/>
        <v>1256</v>
      </c>
    </row>
    <row r="36" spans="1:28" ht="18" customHeight="1" x14ac:dyDescent="0.2">
      <c r="A36" s="6">
        <v>30</v>
      </c>
      <c r="B36" s="8">
        <v>30.51</v>
      </c>
      <c r="C36" s="8">
        <v>1017</v>
      </c>
      <c r="D36" s="147" t="s">
        <v>298</v>
      </c>
      <c r="E36" s="142" t="s">
        <v>299</v>
      </c>
      <c r="F36" s="150" t="s">
        <v>121</v>
      </c>
      <c r="G36" s="150" t="s">
        <v>278</v>
      </c>
      <c r="H36" s="270"/>
      <c r="J36" s="6">
        <v>8</v>
      </c>
      <c r="K36" s="41" t="s">
        <v>66</v>
      </c>
      <c r="L36" s="8">
        <v>114</v>
      </c>
      <c r="M36" s="8">
        <v>125</v>
      </c>
      <c r="N36" s="8">
        <v>127</v>
      </c>
      <c r="O36" s="8">
        <v>136</v>
      </c>
      <c r="P36" s="29"/>
      <c r="Q36" s="29"/>
      <c r="R36" s="8"/>
      <c r="S36" s="64">
        <f t="shared" si="4"/>
        <v>502</v>
      </c>
      <c r="U36" s="6">
        <v>8</v>
      </c>
      <c r="V36" s="41" t="s">
        <v>80</v>
      </c>
      <c r="W36" s="8">
        <v>369</v>
      </c>
      <c r="X36" s="8">
        <v>493</v>
      </c>
      <c r="Y36" s="8">
        <v>513</v>
      </c>
      <c r="Z36" s="8"/>
      <c r="AA36" s="8"/>
      <c r="AB36" s="64">
        <f t="shared" si="5"/>
        <v>1375</v>
      </c>
    </row>
    <row r="37" spans="1:28" ht="18" customHeight="1" x14ac:dyDescent="0.2">
      <c r="A37" s="16">
        <v>31</v>
      </c>
      <c r="B37" s="7">
        <v>30.51</v>
      </c>
      <c r="C37" s="100">
        <v>633</v>
      </c>
      <c r="D37" s="266" t="s">
        <v>149</v>
      </c>
      <c r="E37" s="267" t="s">
        <v>266</v>
      </c>
      <c r="F37" s="268" t="s">
        <v>127</v>
      </c>
      <c r="G37" s="268" t="s">
        <v>263</v>
      </c>
      <c r="H37" s="73"/>
      <c r="J37" s="6">
        <v>9</v>
      </c>
      <c r="K37" s="46" t="s">
        <v>70</v>
      </c>
      <c r="L37" s="100">
        <v>110</v>
      </c>
      <c r="M37" s="8">
        <v>128</v>
      </c>
      <c r="N37" s="8">
        <v>133</v>
      </c>
      <c r="O37" s="8">
        <v>134</v>
      </c>
      <c r="P37" s="228"/>
      <c r="Q37" s="228"/>
      <c r="R37" s="48"/>
      <c r="S37" s="124">
        <f t="shared" si="4"/>
        <v>505</v>
      </c>
      <c r="U37" s="6">
        <v>9</v>
      </c>
      <c r="V37" s="41" t="s">
        <v>102</v>
      </c>
      <c r="W37" s="8">
        <v>465</v>
      </c>
      <c r="X37" s="8">
        <v>402</v>
      </c>
      <c r="Y37" s="8">
        <v>528</v>
      </c>
      <c r="Z37" s="8"/>
      <c r="AA37" s="8"/>
      <c r="AB37" s="64">
        <f t="shared" si="5"/>
        <v>1395</v>
      </c>
    </row>
    <row r="38" spans="1:28" ht="18" customHeight="1" x14ac:dyDescent="0.2">
      <c r="A38" s="6">
        <v>32</v>
      </c>
      <c r="B38" s="7">
        <v>30.59</v>
      </c>
      <c r="C38" s="8">
        <v>5</v>
      </c>
      <c r="D38" s="147" t="s">
        <v>336</v>
      </c>
      <c r="E38" s="144" t="s">
        <v>107</v>
      </c>
      <c r="F38" s="150" t="s">
        <v>282</v>
      </c>
      <c r="G38" s="150" t="s">
        <v>278</v>
      </c>
      <c r="H38" s="73"/>
      <c r="J38" s="6">
        <v>10</v>
      </c>
      <c r="K38" s="41" t="s">
        <v>80</v>
      </c>
      <c r="L38" s="8">
        <v>78</v>
      </c>
      <c r="M38" s="8">
        <v>117</v>
      </c>
      <c r="N38" s="8">
        <v>141</v>
      </c>
      <c r="O38" s="8">
        <v>177</v>
      </c>
      <c r="P38" s="29"/>
      <c r="Q38" s="29"/>
      <c r="R38" s="8"/>
      <c r="S38" s="64">
        <f t="shared" si="4"/>
        <v>513</v>
      </c>
      <c r="U38" s="6">
        <v>10</v>
      </c>
      <c r="V38" s="41" t="s">
        <v>66</v>
      </c>
      <c r="W38" s="8">
        <v>322</v>
      </c>
      <c r="X38" s="8">
        <v>572</v>
      </c>
      <c r="Y38" s="8">
        <v>502</v>
      </c>
      <c r="Z38" s="8"/>
      <c r="AA38" s="8"/>
      <c r="AB38" s="64">
        <f t="shared" si="5"/>
        <v>1396</v>
      </c>
    </row>
    <row r="39" spans="1:28" ht="18" customHeight="1" x14ac:dyDescent="0.2">
      <c r="A39" s="6">
        <v>33</v>
      </c>
      <c r="B39" s="7">
        <v>31.02</v>
      </c>
      <c r="C39" s="100">
        <v>797</v>
      </c>
      <c r="D39" s="266" t="s">
        <v>274</v>
      </c>
      <c r="E39" s="144" t="s">
        <v>275</v>
      </c>
      <c r="F39" s="150" t="s">
        <v>113</v>
      </c>
      <c r="G39" s="150" t="s">
        <v>263</v>
      </c>
      <c r="H39" s="73"/>
      <c r="J39" s="6">
        <v>11</v>
      </c>
      <c r="K39" s="41" t="s">
        <v>102</v>
      </c>
      <c r="L39" s="8">
        <v>75</v>
      </c>
      <c r="M39" s="8">
        <v>137</v>
      </c>
      <c r="N39" s="8">
        <v>153</v>
      </c>
      <c r="O39" s="8">
        <v>163</v>
      </c>
      <c r="P39" s="29"/>
      <c r="Q39" s="29"/>
      <c r="R39" s="8"/>
      <c r="S39" s="64">
        <f t="shared" si="4"/>
        <v>528</v>
      </c>
      <c r="U39" s="6">
        <v>11</v>
      </c>
      <c r="V39" s="41" t="s">
        <v>78</v>
      </c>
      <c r="W39" s="8">
        <v>581</v>
      </c>
      <c r="X39" s="8">
        <v>427</v>
      </c>
      <c r="Y39" s="8">
        <v>429</v>
      </c>
      <c r="Z39" s="8"/>
      <c r="AA39" s="8"/>
      <c r="AB39" s="64">
        <f t="shared" si="5"/>
        <v>1437</v>
      </c>
    </row>
    <row r="40" spans="1:28" ht="18" customHeight="1" x14ac:dyDescent="0.2">
      <c r="A40" s="16">
        <v>34</v>
      </c>
      <c r="B40" s="7">
        <v>31.02</v>
      </c>
      <c r="C40" s="100">
        <v>644</v>
      </c>
      <c r="D40" s="181" t="s">
        <v>296</v>
      </c>
      <c r="E40" s="154" t="s">
        <v>324</v>
      </c>
      <c r="F40" s="175" t="s">
        <v>108</v>
      </c>
      <c r="G40" s="150" t="s">
        <v>280</v>
      </c>
      <c r="H40" s="73">
        <v>7</v>
      </c>
      <c r="J40" s="6">
        <v>12</v>
      </c>
      <c r="K40" s="41" t="s">
        <v>84</v>
      </c>
      <c r="L40" s="8">
        <v>104</v>
      </c>
      <c r="M40" s="8">
        <v>116</v>
      </c>
      <c r="N40" s="8">
        <v>155</v>
      </c>
      <c r="O40" s="8">
        <v>156</v>
      </c>
      <c r="P40" s="29"/>
      <c r="Q40" s="29"/>
      <c r="R40" s="8"/>
      <c r="S40" s="64">
        <f t="shared" si="4"/>
        <v>531</v>
      </c>
      <c r="U40" s="6">
        <v>12</v>
      </c>
      <c r="V40" s="46" t="s">
        <v>70</v>
      </c>
      <c r="W40" s="100">
        <v>553</v>
      </c>
      <c r="X40" s="8">
        <v>382</v>
      </c>
      <c r="Y40" s="8">
        <v>505</v>
      </c>
      <c r="Z40" s="8"/>
      <c r="AA40" s="48"/>
      <c r="AB40" s="124">
        <f t="shared" si="5"/>
        <v>1440</v>
      </c>
    </row>
    <row r="41" spans="1:28" ht="18" customHeight="1" x14ac:dyDescent="0.2">
      <c r="A41" s="6">
        <v>35</v>
      </c>
      <c r="B41" s="8">
        <v>31.04</v>
      </c>
      <c r="C41" s="8">
        <v>791</v>
      </c>
      <c r="D41" s="181" t="s">
        <v>894</v>
      </c>
      <c r="E41" s="154" t="s">
        <v>342</v>
      </c>
      <c r="F41" s="175" t="s">
        <v>135</v>
      </c>
      <c r="G41" s="150" t="s">
        <v>278</v>
      </c>
      <c r="H41" s="270"/>
      <c r="J41" s="6">
        <v>13</v>
      </c>
      <c r="K41" s="90" t="s">
        <v>53</v>
      </c>
      <c r="L41" s="27">
        <v>119</v>
      </c>
      <c r="M41" s="27">
        <v>143</v>
      </c>
      <c r="N41" s="27">
        <v>147</v>
      </c>
      <c r="O41" s="27">
        <v>166</v>
      </c>
      <c r="P41" s="91"/>
      <c r="Q41" s="91"/>
      <c r="R41" s="27"/>
      <c r="S41" s="64">
        <f t="shared" si="4"/>
        <v>575</v>
      </c>
      <c r="U41" s="6">
        <v>13</v>
      </c>
      <c r="V41" s="336" t="s">
        <v>75</v>
      </c>
      <c r="W41" s="27">
        <v>464</v>
      </c>
      <c r="X41" s="27">
        <v>439</v>
      </c>
      <c r="Y41" s="27">
        <v>579</v>
      </c>
      <c r="Z41" s="27"/>
      <c r="AA41" s="123"/>
      <c r="AB41" s="124">
        <f t="shared" si="5"/>
        <v>1482</v>
      </c>
    </row>
    <row r="42" spans="1:28" ht="18" customHeight="1" x14ac:dyDescent="0.2">
      <c r="A42" s="6">
        <v>36</v>
      </c>
      <c r="B42" s="7">
        <v>31.06</v>
      </c>
      <c r="C42" s="8">
        <v>645</v>
      </c>
      <c r="D42" s="181" t="s">
        <v>543</v>
      </c>
      <c r="E42" s="154" t="s">
        <v>437</v>
      </c>
      <c r="F42" s="175" t="s">
        <v>148</v>
      </c>
      <c r="G42" s="150" t="s">
        <v>263</v>
      </c>
      <c r="H42" s="270"/>
      <c r="J42" s="6">
        <v>14</v>
      </c>
      <c r="K42" s="336" t="s">
        <v>75</v>
      </c>
      <c r="L42" s="27">
        <v>49</v>
      </c>
      <c r="M42" s="27">
        <v>170</v>
      </c>
      <c r="N42" s="27">
        <v>175</v>
      </c>
      <c r="O42" s="27">
        <v>185</v>
      </c>
      <c r="P42" s="128"/>
      <c r="Q42" s="128"/>
      <c r="R42" s="123"/>
      <c r="S42" s="124">
        <f t="shared" si="4"/>
        <v>579</v>
      </c>
      <c r="U42" s="6">
        <v>14</v>
      </c>
      <c r="V42" s="90" t="s">
        <v>53</v>
      </c>
      <c r="W42" s="27">
        <v>541</v>
      </c>
      <c r="X42" s="27">
        <v>371</v>
      </c>
      <c r="Y42" s="27">
        <v>575</v>
      </c>
      <c r="Z42" s="27"/>
      <c r="AA42" s="27"/>
      <c r="AB42" s="64">
        <f t="shared" si="5"/>
        <v>1487</v>
      </c>
    </row>
    <row r="43" spans="1:28" ht="18" customHeight="1" x14ac:dyDescent="0.2">
      <c r="A43" s="6">
        <v>37</v>
      </c>
      <c r="B43" s="7">
        <v>31.07</v>
      </c>
      <c r="C43" s="8">
        <v>1002</v>
      </c>
      <c r="D43" s="181" t="s">
        <v>294</v>
      </c>
      <c r="E43" s="154" t="s">
        <v>665</v>
      </c>
      <c r="F43" s="175" t="s">
        <v>121</v>
      </c>
      <c r="G43" s="175" t="s">
        <v>278</v>
      </c>
      <c r="H43" s="270"/>
      <c r="J43" s="6">
        <v>15</v>
      </c>
      <c r="K43" s="90" t="s">
        <v>79</v>
      </c>
      <c r="L43" s="27">
        <v>140</v>
      </c>
      <c r="M43" s="27">
        <v>146</v>
      </c>
      <c r="N43" s="27">
        <v>151</v>
      </c>
      <c r="O43" s="27">
        <v>173</v>
      </c>
      <c r="P43" s="91"/>
      <c r="Q43" s="91"/>
      <c r="R43" s="27"/>
      <c r="S43" s="64">
        <f t="shared" si="4"/>
        <v>610</v>
      </c>
      <c r="U43" s="6">
        <v>15</v>
      </c>
      <c r="V43" s="127" t="s">
        <v>67</v>
      </c>
      <c r="W43" s="27">
        <v>404</v>
      </c>
      <c r="X43" s="27">
        <v>365</v>
      </c>
      <c r="Y43" s="27">
        <v>723</v>
      </c>
      <c r="Z43" s="27"/>
      <c r="AA43" s="123"/>
      <c r="AB43" s="124">
        <f t="shared" si="5"/>
        <v>1492</v>
      </c>
    </row>
    <row r="44" spans="1:28" ht="18" customHeight="1" x14ac:dyDescent="0.2">
      <c r="A44" s="6">
        <v>38</v>
      </c>
      <c r="B44" s="8">
        <v>31.09</v>
      </c>
      <c r="C44" s="100">
        <v>796</v>
      </c>
      <c r="D44" s="181" t="s">
        <v>294</v>
      </c>
      <c r="E44" s="154" t="s">
        <v>223</v>
      </c>
      <c r="F44" s="175" t="s">
        <v>108</v>
      </c>
      <c r="G44" s="175" t="s">
        <v>278</v>
      </c>
      <c r="H44" s="73"/>
      <c r="J44" s="6">
        <v>16</v>
      </c>
      <c r="K44" s="90" t="s">
        <v>89</v>
      </c>
      <c r="L44" s="27">
        <v>149</v>
      </c>
      <c r="M44" s="27">
        <v>157</v>
      </c>
      <c r="N44" s="27">
        <v>161</v>
      </c>
      <c r="O44" s="27">
        <v>162</v>
      </c>
      <c r="P44" s="91"/>
      <c r="Q44" s="91"/>
      <c r="R44" s="27"/>
      <c r="S44" s="64">
        <f t="shared" si="4"/>
        <v>629</v>
      </c>
      <c r="U44" s="6">
        <v>16</v>
      </c>
      <c r="V44" s="127" t="s">
        <v>555</v>
      </c>
      <c r="W44" s="27">
        <v>458</v>
      </c>
      <c r="X44" s="27">
        <v>595</v>
      </c>
      <c r="Y44" s="27">
        <v>660</v>
      </c>
      <c r="Z44" s="27"/>
      <c r="AA44" s="123"/>
      <c r="AB44" s="124">
        <f t="shared" si="5"/>
        <v>1713</v>
      </c>
    </row>
    <row r="45" spans="1:28" ht="18" customHeight="1" x14ac:dyDescent="0.2">
      <c r="A45" s="6">
        <v>39</v>
      </c>
      <c r="B45" s="7">
        <v>31.15</v>
      </c>
      <c r="C45" s="8">
        <v>788</v>
      </c>
      <c r="D45" s="147" t="s">
        <v>166</v>
      </c>
      <c r="E45" s="144" t="s">
        <v>839</v>
      </c>
      <c r="F45" s="268" t="s">
        <v>124</v>
      </c>
      <c r="G45" s="268" t="s">
        <v>280</v>
      </c>
      <c r="H45" s="73">
        <v>8</v>
      </c>
      <c r="J45" s="6">
        <v>17</v>
      </c>
      <c r="K45" s="127" t="s">
        <v>555</v>
      </c>
      <c r="L45" s="27">
        <v>144</v>
      </c>
      <c r="M45" s="27">
        <v>165</v>
      </c>
      <c r="N45" s="27">
        <v>171</v>
      </c>
      <c r="O45" s="27">
        <v>180</v>
      </c>
      <c r="P45" s="128"/>
      <c r="Q45" s="128"/>
      <c r="R45" s="123"/>
      <c r="S45" s="124">
        <f t="shared" si="4"/>
        <v>660</v>
      </c>
      <c r="U45" s="6">
        <v>17</v>
      </c>
      <c r="V45" s="90" t="s">
        <v>79</v>
      </c>
      <c r="W45" s="27">
        <v>417</v>
      </c>
      <c r="X45" s="27">
        <v>713</v>
      </c>
      <c r="Y45" s="27">
        <v>610</v>
      </c>
      <c r="Z45" s="27"/>
      <c r="AA45" s="27"/>
      <c r="AB45" s="64">
        <f t="shared" si="5"/>
        <v>1740</v>
      </c>
    </row>
    <row r="46" spans="1:28" ht="18" customHeight="1" x14ac:dyDescent="0.2">
      <c r="A46" s="6">
        <v>40</v>
      </c>
      <c r="B46" s="8">
        <v>31.16</v>
      </c>
      <c r="C46" s="8">
        <v>1011</v>
      </c>
      <c r="D46" s="181" t="s">
        <v>237</v>
      </c>
      <c r="E46" s="154" t="s">
        <v>923</v>
      </c>
      <c r="F46" s="175" t="s">
        <v>105</v>
      </c>
      <c r="G46" s="150" t="s">
        <v>278</v>
      </c>
      <c r="H46" s="270"/>
      <c r="J46" s="6">
        <v>18</v>
      </c>
      <c r="K46" s="46" t="s">
        <v>67</v>
      </c>
      <c r="L46" s="27">
        <v>120</v>
      </c>
      <c r="M46" s="27">
        <v>201</v>
      </c>
      <c r="N46" s="27">
        <v>201</v>
      </c>
      <c r="O46" s="27">
        <v>201</v>
      </c>
      <c r="P46" s="128"/>
      <c r="Q46" s="128"/>
      <c r="R46" s="123"/>
      <c r="S46" s="124">
        <f t="shared" si="4"/>
        <v>723</v>
      </c>
      <c r="U46" s="6">
        <v>18</v>
      </c>
      <c r="V46" s="41" t="s">
        <v>89</v>
      </c>
      <c r="W46" s="27">
        <v>515</v>
      </c>
      <c r="X46" s="27">
        <v>616</v>
      </c>
      <c r="Y46" s="27">
        <v>629</v>
      </c>
      <c r="Z46" s="27"/>
      <c r="AA46" s="27"/>
      <c r="AB46" s="64">
        <f t="shared" si="5"/>
        <v>1760</v>
      </c>
    </row>
    <row r="47" spans="1:28" ht="18" customHeight="1" x14ac:dyDescent="0.2">
      <c r="A47" s="6">
        <v>41</v>
      </c>
      <c r="B47" s="7">
        <v>31.17</v>
      </c>
      <c r="C47" s="8">
        <v>495</v>
      </c>
      <c r="D47" s="181" t="s">
        <v>371</v>
      </c>
      <c r="E47" s="154" t="s">
        <v>653</v>
      </c>
      <c r="F47" s="175" t="s">
        <v>121</v>
      </c>
      <c r="G47" s="150" t="s">
        <v>278</v>
      </c>
      <c r="H47" s="270"/>
      <c r="J47" s="6">
        <v>19</v>
      </c>
      <c r="K47" s="90" t="s">
        <v>64</v>
      </c>
      <c r="L47" s="27">
        <v>138</v>
      </c>
      <c r="M47" s="27">
        <v>201</v>
      </c>
      <c r="N47" s="27">
        <v>201</v>
      </c>
      <c r="O47" s="27">
        <v>201</v>
      </c>
      <c r="P47" s="91"/>
      <c r="Q47" s="91"/>
      <c r="R47" s="27"/>
      <c r="S47" s="64">
        <f t="shared" si="4"/>
        <v>741</v>
      </c>
      <c r="U47" s="6">
        <v>19</v>
      </c>
      <c r="V47" s="90" t="s">
        <v>64</v>
      </c>
      <c r="W47" s="27">
        <v>540</v>
      </c>
      <c r="X47" s="27">
        <v>631</v>
      </c>
      <c r="Y47" s="27">
        <v>741</v>
      </c>
      <c r="Z47" s="27"/>
      <c r="AA47" s="27"/>
      <c r="AB47" s="64">
        <f t="shared" si="5"/>
        <v>1912</v>
      </c>
    </row>
    <row r="48" spans="1:28" ht="18" customHeight="1" x14ac:dyDescent="0.2">
      <c r="A48" s="6">
        <v>42</v>
      </c>
      <c r="B48" s="8">
        <v>31.23</v>
      </c>
      <c r="C48" s="8">
        <v>775</v>
      </c>
      <c r="D48" s="181" t="s">
        <v>708</v>
      </c>
      <c r="E48" s="154" t="s">
        <v>709</v>
      </c>
      <c r="F48" s="175" t="s">
        <v>132</v>
      </c>
      <c r="G48" s="175" t="s">
        <v>280</v>
      </c>
      <c r="H48" s="73">
        <v>9</v>
      </c>
      <c r="J48" s="6">
        <v>20</v>
      </c>
      <c r="K48" s="125" t="s">
        <v>93</v>
      </c>
      <c r="L48" s="27">
        <v>178</v>
      </c>
      <c r="M48" s="27">
        <v>181</v>
      </c>
      <c r="N48" s="27">
        <v>201</v>
      </c>
      <c r="O48" s="27">
        <v>201</v>
      </c>
      <c r="P48" s="91"/>
      <c r="Q48" s="91"/>
      <c r="R48" s="27"/>
      <c r="S48" s="64">
        <f t="shared" si="4"/>
        <v>761</v>
      </c>
      <c r="U48" s="6">
        <v>20</v>
      </c>
      <c r="V48" s="125" t="s">
        <v>93</v>
      </c>
      <c r="W48" s="27">
        <v>525</v>
      </c>
      <c r="X48" s="27">
        <v>721</v>
      </c>
      <c r="Y48" s="27">
        <v>761</v>
      </c>
      <c r="Z48" s="27"/>
      <c r="AA48" s="27"/>
      <c r="AB48" s="64">
        <f t="shared" si="5"/>
        <v>2007</v>
      </c>
    </row>
    <row r="49" spans="1:28" ht="18" customHeight="1" thickBot="1" x14ac:dyDescent="0.25">
      <c r="A49" s="6">
        <v>43</v>
      </c>
      <c r="B49" s="7">
        <v>31.25</v>
      </c>
      <c r="C49" s="8">
        <v>794</v>
      </c>
      <c r="D49" s="190" t="s">
        <v>242</v>
      </c>
      <c r="E49" s="166" t="s">
        <v>357</v>
      </c>
      <c r="F49" s="164" t="s">
        <v>135</v>
      </c>
      <c r="G49" s="164" t="s">
        <v>278</v>
      </c>
      <c r="H49" s="73"/>
      <c r="J49" s="61">
        <v>21</v>
      </c>
      <c r="K49" s="127" t="s">
        <v>86</v>
      </c>
      <c r="L49" s="27">
        <v>182</v>
      </c>
      <c r="M49" s="27">
        <v>201</v>
      </c>
      <c r="N49" s="27">
        <v>201</v>
      </c>
      <c r="O49" s="27">
        <v>201</v>
      </c>
      <c r="P49" s="128"/>
      <c r="Q49" s="128"/>
      <c r="R49" s="123"/>
      <c r="S49" s="219">
        <f t="shared" si="4"/>
        <v>785</v>
      </c>
      <c r="U49" s="61">
        <v>21</v>
      </c>
      <c r="V49" s="127" t="s">
        <v>86</v>
      </c>
      <c r="W49" s="27">
        <v>559</v>
      </c>
      <c r="X49" s="27">
        <v>729</v>
      </c>
      <c r="Y49" s="27">
        <v>785</v>
      </c>
      <c r="Z49" s="27"/>
      <c r="AA49" s="123"/>
      <c r="AB49" s="219">
        <f t="shared" si="5"/>
        <v>2073</v>
      </c>
    </row>
    <row r="50" spans="1:28" ht="18" customHeight="1" x14ac:dyDescent="0.2">
      <c r="A50" s="6">
        <v>44</v>
      </c>
      <c r="B50" s="7">
        <v>31.26</v>
      </c>
      <c r="C50" s="8">
        <v>640</v>
      </c>
      <c r="D50" s="212" t="s">
        <v>336</v>
      </c>
      <c r="E50" s="255" t="s">
        <v>232</v>
      </c>
      <c r="F50" s="252" t="s">
        <v>103</v>
      </c>
      <c r="G50" s="149" t="s">
        <v>278</v>
      </c>
      <c r="H50" s="270"/>
      <c r="J50" s="221"/>
      <c r="K50" s="337"/>
      <c r="L50" s="234"/>
      <c r="M50" s="234"/>
      <c r="N50" s="221"/>
      <c r="O50" s="221"/>
      <c r="P50" s="275"/>
      <c r="Q50" s="275"/>
      <c r="R50" s="275"/>
      <c r="S50" s="234"/>
      <c r="U50" s="221"/>
      <c r="V50" s="337"/>
      <c r="W50" s="234"/>
      <c r="X50" s="234"/>
      <c r="Y50" s="221"/>
      <c r="Z50" s="221"/>
      <c r="AA50" s="275"/>
      <c r="AB50" s="234"/>
    </row>
    <row r="51" spans="1:28" ht="18" customHeight="1" thickBot="1" x14ac:dyDescent="0.25">
      <c r="A51" s="6">
        <v>45</v>
      </c>
      <c r="B51" s="7">
        <v>31.29</v>
      </c>
      <c r="C51" s="8">
        <v>772</v>
      </c>
      <c r="D51" s="181" t="s">
        <v>297</v>
      </c>
      <c r="E51" s="154" t="s">
        <v>893</v>
      </c>
      <c r="F51" s="175" t="s">
        <v>282</v>
      </c>
      <c r="G51" s="150" t="s">
        <v>278</v>
      </c>
      <c r="H51" s="270"/>
      <c r="J51" s="21"/>
      <c r="K51" s="52"/>
      <c r="L51" s="22"/>
      <c r="M51" s="21"/>
      <c r="N51" s="21"/>
      <c r="O51" s="21"/>
      <c r="P51" s="5"/>
      <c r="Q51" s="5"/>
      <c r="R51" s="5"/>
      <c r="S51" s="22"/>
      <c r="U51" s="21"/>
      <c r="V51" s="52"/>
      <c r="W51" s="22"/>
      <c r="X51" s="21"/>
      <c r="Y51" s="21"/>
      <c r="Z51" s="21"/>
      <c r="AA51" s="5"/>
      <c r="AB51" s="22"/>
    </row>
    <row r="52" spans="1:28" ht="18" customHeight="1" thickBot="1" x14ac:dyDescent="0.3">
      <c r="A52" s="6">
        <v>46</v>
      </c>
      <c r="B52" s="8">
        <v>31.33</v>
      </c>
      <c r="C52" s="100">
        <v>773</v>
      </c>
      <c r="D52" s="153" t="s">
        <v>175</v>
      </c>
      <c r="E52" s="146" t="s">
        <v>312</v>
      </c>
      <c r="F52" s="151" t="s">
        <v>108</v>
      </c>
      <c r="G52" s="151" t="s">
        <v>278</v>
      </c>
      <c r="H52" s="73"/>
      <c r="J52" s="93"/>
      <c r="K52" s="97" t="s">
        <v>42</v>
      </c>
      <c r="L52" s="37">
        <v>1</v>
      </c>
      <c r="M52" s="37">
        <v>2</v>
      </c>
      <c r="N52" s="37">
        <v>3</v>
      </c>
      <c r="O52" s="37"/>
      <c r="P52" s="95"/>
      <c r="Q52" s="95"/>
      <c r="R52" s="37"/>
      <c r="S52" s="96"/>
      <c r="U52" s="93"/>
      <c r="V52" s="97" t="s">
        <v>42</v>
      </c>
      <c r="W52" s="37">
        <v>1</v>
      </c>
      <c r="X52" s="37">
        <v>2</v>
      </c>
      <c r="Y52" s="37">
        <v>3</v>
      </c>
      <c r="Z52" s="37">
        <v>4</v>
      </c>
      <c r="AA52" s="37"/>
      <c r="AB52" s="96"/>
    </row>
    <row r="53" spans="1:28" ht="18" customHeight="1" x14ac:dyDescent="0.2">
      <c r="A53" s="6">
        <v>47</v>
      </c>
      <c r="B53" s="8">
        <v>31.37</v>
      </c>
      <c r="C53" s="8">
        <v>1028</v>
      </c>
      <c r="D53" s="266" t="s">
        <v>837</v>
      </c>
      <c r="E53" s="144" t="s">
        <v>838</v>
      </c>
      <c r="F53" s="150" t="s">
        <v>124</v>
      </c>
      <c r="G53" s="150" t="s">
        <v>278</v>
      </c>
      <c r="H53" s="73"/>
      <c r="J53" s="15">
        <v>1</v>
      </c>
      <c r="K53" s="110" t="s">
        <v>56</v>
      </c>
      <c r="L53" s="76">
        <v>1</v>
      </c>
      <c r="M53" s="76">
        <v>6</v>
      </c>
      <c r="N53" s="76">
        <v>9</v>
      </c>
      <c r="O53" s="76"/>
      <c r="P53" s="298"/>
      <c r="Q53" s="298"/>
      <c r="R53" s="76"/>
      <c r="S53" s="42">
        <f t="shared" ref="S53:S83" si="6">SUM(L53:R53)</f>
        <v>16</v>
      </c>
      <c r="U53" s="15">
        <v>1</v>
      </c>
      <c r="V53" s="110" t="s">
        <v>52</v>
      </c>
      <c r="W53" s="233">
        <v>19</v>
      </c>
      <c r="X53" s="76">
        <v>19</v>
      </c>
      <c r="Y53" s="76">
        <v>22</v>
      </c>
      <c r="Z53" s="248"/>
      <c r="AA53" s="249"/>
      <c r="AB53" s="42">
        <f t="shared" ref="AB53:AB83" si="7">SUM(W53:AA53)</f>
        <v>60</v>
      </c>
    </row>
    <row r="54" spans="1:28" ht="18" customHeight="1" x14ac:dyDescent="0.2">
      <c r="A54" s="6">
        <v>48</v>
      </c>
      <c r="B54" s="7">
        <v>31.45</v>
      </c>
      <c r="C54" s="100">
        <v>715</v>
      </c>
      <c r="D54" s="181" t="s">
        <v>321</v>
      </c>
      <c r="E54" s="154" t="s">
        <v>569</v>
      </c>
      <c r="F54" s="175" t="s">
        <v>121</v>
      </c>
      <c r="G54" s="175" t="s">
        <v>280</v>
      </c>
      <c r="H54" s="73">
        <v>10</v>
      </c>
      <c r="J54" s="61">
        <v>2</v>
      </c>
      <c r="K54" s="90" t="s">
        <v>52</v>
      </c>
      <c r="L54" s="119">
        <v>3</v>
      </c>
      <c r="M54" s="27">
        <v>7</v>
      </c>
      <c r="N54" s="27">
        <v>12</v>
      </c>
      <c r="O54" s="121"/>
      <c r="P54" s="122"/>
      <c r="Q54" s="122"/>
      <c r="R54" s="123"/>
      <c r="S54" s="42">
        <f t="shared" si="6"/>
        <v>22</v>
      </c>
      <c r="U54" s="61">
        <v>2</v>
      </c>
      <c r="V54" s="90" t="s">
        <v>51</v>
      </c>
      <c r="W54" s="27">
        <v>21</v>
      </c>
      <c r="X54" s="27">
        <v>21</v>
      </c>
      <c r="Y54" s="27">
        <v>22</v>
      </c>
      <c r="Z54" s="27"/>
      <c r="AA54" s="27"/>
      <c r="AB54" s="42">
        <f t="shared" si="7"/>
        <v>64</v>
      </c>
    </row>
    <row r="55" spans="1:28" ht="18" customHeight="1" x14ac:dyDescent="0.2">
      <c r="A55" s="6">
        <v>49</v>
      </c>
      <c r="B55" s="8">
        <v>31.55</v>
      </c>
      <c r="C55" s="100">
        <v>1010</v>
      </c>
      <c r="D55" s="147" t="s">
        <v>349</v>
      </c>
      <c r="E55" s="144" t="s">
        <v>364</v>
      </c>
      <c r="F55" s="150" t="s">
        <v>338</v>
      </c>
      <c r="G55" s="150" t="s">
        <v>285</v>
      </c>
      <c r="H55" s="73">
        <v>11</v>
      </c>
      <c r="J55" s="61">
        <v>3</v>
      </c>
      <c r="K55" s="90" t="s">
        <v>51</v>
      </c>
      <c r="L55" s="27">
        <v>4</v>
      </c>
      <c r="M55" s="27">
        <v>5</v>
      </c>
      <c r="N55" s="27">
        <v>13</v>
      </c>
      <c r="O55" s="27"/>
      <c r="P55" s="91"/>
      <c r="Q55" s="91"/>
      <c r="R55" s="27"/>
      <c r="S55" s="42">
        <f t="shared" si="6"/>
        <v>22</v>
      </c>
      <c r="U55" s="61">
        <v>3</v>
      </c>
      <c r="V55" s="90" t="s">
        <v>56</v>
      </c>
      <c r="W55" s="27">
        <v>23</v>
      </c>
      <c r="X55" s="27">
        <v>31</v>
      </c>
      <c r="Y55" s="27">
        <v>16</v>
      </c>
      <c r="Z55" s="27"/>
      <c r="AA55" s="27"/>
      <c r="AB55" s="42">
        <f t="shared" si="7"/>
        <v>70</v>
      </c>
    </row>
    <row r="56" spans="1:28" ht="18" customHeight="1" x14ac:dyDescent="0.2">
      <c r="A56" s="6">
        <v>50</v>
      </c>
      <c r="B56" s="7">
        <v>32</v>
      </c>
      <c r="C56" s="100">
        <v>728</v>
      </c>
      <c r="D56" s="181" t="s">
        <v>138</v>
      </c>
      <c r="E56" s="154" t="s">
        <v>695</v>
      </c>
      <c r="F56" s="175" t="s">
        <v>105</v>
      </c>
      <c r="G56" s="175" t="s">
        <v>263</v>
      </c>
      <c r="H56" s="73"/>
      <c r="J56" s="61">
        <v>4</v>
      </c>
      <c r="K56" s="90" t="s">
        <v>57</v>
      </c>
      <c r="L56" s="27">
        <v>10</v>
      </c>
      <c r="M56" s="27">
        <v>18</v>
      </c>
      <c r="N56" s="27">
        <v>20</v>
      </c>
      <c r="O56" s="27"/>
      <c r="P56" s="91"/>
      <c r="Q56" s="91"/>
      <c r="R56" s="27"/>
      <c r="S56" s="42">
        <f t="shared" si="6"/>
        <v>48</v>
      </c>
      <c r="U56" s="61">
        <v>4</v>
      </c>
      <c r="V56" s="90" t="s">
        <v>57</v>
      </c>
      <c r="W56" s="27">
        <v>66</v>
      </c>
      <c r="X56" s="27">
        <v>72</v>
      </c>
      <c r="Y56" s="27">
        <v>48</v>
      </c>
      <c r="Z56" s="27"/>
      <c r="AA56" s="27"/>
      <c r="AB56" s="42">
        <f t="shared" si="7"/>
        <v>186</v>
      </c>
    </row>
    <row r="57" spans="1:28" ht="18" customHeight="1" x14ac:dyDescent="0.2">
      <c r="A57" s="6">
        <v>51</v>
      </c>
      <c r="B57" s="7">
        <v>32.049999999999997</v>
      </c>
      <c r="C57" s="100">
        <v>761</v>
      </c>
      <c r="D57" s="147" t="s">
        <v>119</v>
      </c>
      <c r="E57" s="144" t="s">
        <v>117</v>
      </c>
      <c r="F57" s="150" t="s">
        <v>132</v>
      </c>
      <c r="G57" s="150" t="s">
        <v>278</v>
      </c>
      <c r="H57" s="73"/>
      <c r="J57" s="61">
        <v>5</v>
      </c>
      <c r="K57" s="90" t="s">
        <v>28</v>
      </c>
      <c r="L57" s="27">
        <v>2</v>
      </c>
      <c r="M57" s="27">
        <v>8</v>
      </c>
      <c r="N57" s="27">
        <v>48</v>
      </c>
      <c r="O57" s="27"/>
      <c r="P57" s="91"/>
      <c r="Q57" s="91"/>
      <c r="R57" s="27"/>
      <c r="S57" s="42">
        <f t="shared" si="6"/>
        <v>58</v>
      </c>
      <c r="U57" s="61">
        <v>5</v>
      </c>
      <c r="V57" s="90" t="s">
        <v>26</v>
      </c>
      <c r="W57" s="27">
        <v>63</v>
      </c>
      <c r="X57" s="27">
        <v>60</v>
      </c>
      <c r="Y57" s="27">
        <v>80</v>
      </c>
      <c r="Z57" s="27"/>
      <c r="AA57" s="27"/>
      <c r="AB57" s="42">
        <f t="shared" si="7"/>
        <v>203</v>
      </c>
    </row>
    <row r="58" spans="1:28" ht="18" customHeight="1" x14ac:dyDescent="0.2">
      <c r="A58" s="6">
        <v>52</v>
      </c>
      <c r="B58" s="7">
        <v>32.06</v>
      </c>
      <c r="C58" s="8">
        <v>722</v>
      </c>
      <c r="D58" s="147" t="s">
        <v>311</v>
      </c>
      <c r="E58" s="144" t="s">
        <v>840</v>
      </c>
      <c r="F58" s="150" t="s">
        <v>108</v>
      </c>
      <c r="G58" s="150" t="s">
        <v>285</v>
      </c>
      <c r="H58" s="270">
        <v>12</v>
      </c>
      <c r="J58" s="61">
        <v>6</v>
      </c>
      <c r="K58" s="90" t="s">
        <v>59</v>
      </c>
      <c r="L58" s="27">
        <v>16</v>
      </c>
      <c r="M58" s="27">
        <v>24</v>
      </c>
      <c r="N58" s="27">
        <v>26</v>
      </c>
      <c r="O58" s="27"/>
      <c r="P58" s="91"/>
      <c r="Q58" s="91"/>
      <c r="R58" s="27"/>
      <c r="S58" s="42">
        <f t="shared" si="6"/>
        <v>66</v>
      </c>
      <c r="U58" s="61">
        <v>6</v>
      </c>
      <c r="V58" s="90" t="s">
        <v>59</v>
      </c>
      <c r="W58" s="27">
        <v>66</v>
      </c>
      <c r="X58" s="27">
        <v>76</v>
      </c>
      <c r="Y58" s="27">
        <v>66</v>
      </c>
      <c r="Z58" s="27"/>
      <c r="AA58" s="27"/>
      <c r="AB58" s="42">
        <f t="shared" si="7"/>
        <v>208</v>
      </c>
    </row>
    <row r="59" spans="1:28" ht="18" customHeight="1" x14ac:dyDescent="0.2">
      <c r="A59" s="6">
        <v>53</v>
      </c>
      <c r="B59" s="24">
        <v>32.130000000000003</v>
      </c>
      <c r="C59" s="100">
        <v>511</v>
      </c>
      <c r="D59" s="181" t="s">
        <v>125</v>
      </c>
      <c r="E59" s="154" t="s">
        <v>676</v>
      </c>
      <c r="F59" s="175" t="s">
        <v>282</v>
      </c>
      <c r="G59" s="175" t="s">
        <v>278</v>
      </c>
      <c r="H59" s="73"/>
      <c r="J59" s="61">
        <v>7</v>
      </c>
      <c r="K59" s="90" t="s">
        <v>50</v>
      </c>
      <c r="L59" s="27">
        <v>15</v>
      </c>
      <c r="M59" s="27">
        <v>17</v>
      </c>
      <c r="N59" s="27">
        <v>41</v>
      </c>
      <c r="O59" s="27"/>
      <c r="P59" s="91"/>
      <c r="Q59" s="91"/>
      <c r="R59" s="27"/>
      <c r="S59" s="42">
        <f t="shared" si="6"/>
        <v>73</v>
      </c>
      <c r="U59" s="61">
        <v>7</v>
      </c>
      <c r="V59" s="90" t="s">
        <v>28</v>
      </c>
      <c r="W59" s="27">
        <v>55</v>
      </c>
      <c r="X59" s="27">
        <v>133</v>
      </c>
      <c r="Y59" s="27">
        <v>58</v>
      </c>
      <c r="Z59" s="27"/>
      <c r="AA59" s="27"/>
      <c r="AB59" s="42">
        <f t="shared" si="7"/>
        <v>246</v>
      </c>
    </row>
    <row r="60" spans="1:28" ht="18" customHeight="1" x14ac:dyDescent="0.2">
      <c r="A60" s="6">
        <v>54</v>
      </c>
      <c r="B60" s="100">
        <v>32.19</v>
      </c>
      <c r="C60" s="8">
        <v>783</v>
      </c>
      <c r="D60" s="181" t="s">
        <v>656</v>
      </c>
      <c r="E60" s="154" t="s">
        <v>655</v>
      </c>
      <c r="F60" s="175" t="s">
        <v>108</v>
      </c>
      <c r="G60" s="175" t="s">
        <v>278</v>
      </c>
      <c r="H60" s="73"/>
      <c r="J60" s="61">
        <v>8</v>
      </c>
      <c r="K60" s="90" t="s">
        <v>26</v>
      </c>
      <c r="L60" s="27">
        <v>14</v>
      </c>
      <c r="M60" s="27">
        <v>32</v>
      </c>
      <c r="N60" s="27">
        <v>34</v>
      </c>
      <c r="O60" s="27"/>
      <c r="P60" s="91"/>
      <c r="Q60" s="91"/>
      <c r="R60" s="27"/>
      <c r="S60" s="42">
        <f t="shared" si="6"/>
        <v>80</v>
      </c>
      <c r="U60" s="61">
        <v>8</v>
      </c>
      <c r="V60" s="90" t="s">
        <v>68</v>
      </c>
      <c r="W60" s="27">
        <v>98</v>
      </c>
      <c r="X60" s="27">
        <v>86</v>
      </c>
      <c r="Y60" s="27">
        <v>81</v>
      </c>
      <c r="Z60" s="27"/>
      <c r="AA60" s="27"/>
      <c r="AB60" s="42">
        <f t="shared" si="7"/>
        <v>265</v>
      </c>
    </row>
    <row r="61" spans="1:28" ht="18" customHeight="1" x14ac:dyDescent="0.2">
      <c r="A61" s="16">
        <v>55</v>
      </c>
      <c r="B61" s="7">
        <v>32.200000000000003</v>
      </c>
      <c r="C61" s="8">
        <v>1004</v>
      </c>
      <c r="D61" s="147" t="s">
        <v>356</v>
      </c>
      <c r="E61" s="144" t="s">
        <v>300</v>
      </c>
      <c r="F61" s="150" t="s">
        <v>121</v>
      </c>
      <c r="G61" s="150" t="s">
        <v>278</v>
      </c>
      <c r="H61" s="73"/>
      <c r="J61" s="61">
        <v>9</v>
      </c>
      <c r="K61" s="90" t="s">
        <v>68</v>
      </c>
      <c r="L61" s="27">
        <v>22</v>
      </c>
      <c r="M61" s="27">
        <v>28</v>
      </c>
      <c r="N61" s="27">
        <v>31</v>
      </c>
      <c r="O61" s="27"/>
      <c r="P61" s="91"/>
      <c r="Q61" s="91"/>
      <c r="R61" s="27"/>
      <c r="S61" s="42">
        <f t="shared" si="6"/>
        <v>81</v>
      </c>
      <c r="U61" s="61">
        <v>9</v>
      </c>
      <c r="V61" s="90" t="s">
        <v>50</v>
      </c>
      <c r="W61" s="27">
        <v>174</v>
      </c>
      <c r="X61" s="27">
        <v>68</v>
      </c>
      <c r="Y61" s="27">
        <v>73</v>
      </c>
      <c r="Z61" s="27"/>
      <c r="AA61" s="27"/>
      <c r="AB61" s="42">
        <f t="shared" si="7"/>
        <v>315</v>
      </c>
    </row>
    <row r="62" spans="1:28" ht="18" customHeight="1" x14ac:dyDescent="0.2">
      <c r="A62" s="6">
        <v>56</v>
      </c>
      <c r="B62" s="8">
        <v>32.22</v>
      </c>
      <c r="C62" s="8">
        <v>1029</v>
      </c>
      <c r="D62" s="181" t="s">
        <v>116</v>
      </c>
      <c r="E62" s="154" t="s">
        <v>835</v>
      </c>
      <c r="F62" s="175" t="s">
        <v>121</v>
      </c>
      <c r="G62" s="150" t="s">
        <v>278</v>
      </c>
      <c r="H62" s="270"/>
      <c r="J62" s="6">
        <v>10</v>
      </c>
      <c r="K62" s="90" t="s">
        <v>70</v>
      </c>
      <c r="L62" s="119">
        <v>33</v>
      </c>
      <c r="M62" s="27">
        <v>36</v>
      </c>
      <c r="N62" s="27">
        <v>44</v>
      </c>
      <c r="O62" s="121"/>
      <c r="P62" s="122"/>
      <c r="Q62" s="122"/>
      <c r="R62" s="123"/>
      <c r="S62" s="42">
        <f t="shared" si="6"/>
        <v>113</v>
      </c>
      <c r="U62" s="6">
        <v>10</v>
      </c>
      <c r="V62" s="125" t="s">
        <v>554</v>
      </c>
      <c r="W62" s="27">
        <v>68</v>
      </c>
      <c r="X62" s="27">
        <v>102</v>
      </c>
      <c r="Y62" s="27">
        <v>153</v>
      </c>
      <c r="Z62" s="27"/>
      <c r="AA62" s="27"/>
      <c r="AB62" s="42">
        <f t="shared" si="7"/>
        <v>323</v>
      </c>
    </row>
    <row r="63" spans="1:28" ht="18" customHeight="1" x14ac:dyDescent="0.2">
      <c r="A63" s="6">
        <v>57</v>
      </c>
      <c r="B63" s="8">
        <v>32.28</v>
      </c>
      <c r="C63" s="100">
        <v>392</v>
      </c>
      <c r="D63" s="181" t="s">
        <v>276</v>
      </c>
      <c r="E63" s="154" t="s">
        <v>685</v>
      </c>
      <c r="F63" s="175" t="s">
        <v>132</v>
      </c>
      <c r="G63" s="175" t="s">
        <v>278</v>
      </c>
      <c r="H63" s="73"/>
      <c r="J63" s="6">
        <v>11</v>
      </c>
      <c r="K63" s="90" t="s">
        <v>76</v>
      </c>
      <c r="L63" s="27">
        <v>35</v>
      </c>
      <c r="M63" s="27">
        <v>40</v>
      </c>
      <c r="N63" s="27">
        <v>45</v>
      </c>
      <c r="O63" s="27"/>
      <c r="P63" s="91"/>
      <c r="Q63" s="91"/>
      <c r="R63" s="27"/>
      <c r="S63" s="42">
        <f t="shared" si="6"/>
        <v>120</v>
      </c>
      <c r="U63" s="6">
        <v>11</v>
      </c>
      <c r="V63" s="90" t="s">
        <v>76</v>
      </c>
      <c r="W63" s="27">
        <v>103</v>
      </c>
      <c r="X63" s="27">
        <v>113</v>
      </c>
      <c r="Y63" s="27">
        <v>120</v>
      </c>
      <c r="Z63" s="27"/>
      <c r="AA63" s="27"/>
      <c r="AB63" s="42">
        <f t="shared" si="7"/>
        <v>336</v>
      </c>
    </row>
    <row r="64" spans="1:28" ht="18" customHeight="1" x14ac:dyDescent="0.2">
      <c r="A64" s="6">
        <v>58</v>
      </c>
      <c r="B64" s="7">
        <v>32.29</v>
      </c>
      <c r="C64" s="8">
        <v>758</v>
      </c>
      <c r="D64" s="181" t="s">
        <v>341</v>
      </c>
      <c r="E64" s="154" t="s">
        <v>574</v>
      </c>
      <c r="F64" s="175" t="s">
        <v>135</v>
      </c>
      <c r="G64" s="150" t="s">
        <v>280</v>
      </c>
      <c r="H64" s="270">
        <v>13</v>
      </c>
      <c r="J64" s="6">
        <v>12</v>
      </c>
      <c r="K64" s="90" t="s">
        <v>80</v>
      </c>
      <c r="L64" s="27">
        <v>21</v>
      </c>
      <c r="M64" s="27">
        <v>50</v>
      </c>
      <c r="N64" s="27">
        <v>70</v>
      </c>
      <c r="O64" s="27"/>
      <c r="P64" s="91"/>
      <c r="Q64" s="91"/>
      <c r="R64" s="27"/>
      <c r="S64" s="42">
        <f t="shared" si="6"/>
        <v>141</v>
      </c>
      <c r="U64" s="6">
        <v>12</v>
      </c>
      <c r="V64" s="90" t="s">
        <v>55</v>
      </c>
      <c r="W64" s="27">
        <v>89</v>
      </c>
      <c r="X64" s="27">
        <v>147</v>
      </c>
      <c r="Y64" s="27">
        <v>148</v>
      </c>
      <c r="Z64" s="27"/>
      <c r="AA64" s="27"/>
      <c r="AB64" s="42">
        <f t="shared" si="7"/>
        <v>384</v>
      </c>
    </row>
    <row r="65" spans="1:28" ht="18" customHeight="1" x14ac:dyDescent="0.2">
      <c r="A65" s="6">
        <v>59</v>
      </c>
      <c r="B65" s="7">
        <v>32.299999999999997</v>
      </c>
      <c r="C65" s="8">
        <v>496</v>
      </c>
      <c r="D65" s="181" t="s">
        <v>654</v>
      </c>
      <c r="E65" s="154" t="s">
        <v>569</v>
      </c>
      <c r="F65" s="175" t="s">
        <v>121</v>
      </c>
      <c r="G65" s="150" t="s">
        <v>278</v>
      </c>
      <c r="H65" s="270"/>
      <c r="J65" s="6">
        <v>13</v>
      </c>
      <c r="K65" s="90" t="s">
        <v>55</v>
      </c>
      <c r="L65" s="27">
        <v>37</v>
      </c>
      <c r="M65" s="27">
        <v>54</v>
      </c>
      <c r="N65" s="27">
        <v>57</v>
      </c>
      <c r="O65" s="27"/>
      <c r="P65" s="91"/>
      <c r="Q65" s="91"/>
      <c r="R65" s="27"/>
      <c r="S65" s="42">
        <f t="shared" si="6"/>
        <v>148</v>
      </c>
      <c r="U65" s="6">
        <v>13</v>
      </c>
      <c r="V65" s="90" t="s">
        <v>87</v>
      </c>
      <c r="W65" s="27">
        <v>118</v>
      </c>
      <c r="X65" s="27">
        <v>129</v>
      </c>
      <c r="Y65" s="27">
        <v>150</v>
      </c>
      <c r="Z65" s="27"/>
      <c r="AA65" s="27"/>
      <c r="AB65" s="42">
        <f t="shared" si="7"/>
        <v>397</v>
      </c>
    </row>
    <row r="66" spans="1:28" ht="18" customHeight="1" x14ac:dyDescent="0.2">
      <c r="A66" s="16">
        <v>60</v>
      </c>
      <c r="B66" s="7">
        <v>32.4</v>
      </c>
      <c r="C66" s="8">
        <v>449</v>
      </c>
      <c r="D66" s="181" t="s">
        <v>900</v>
      </c>
      <c r="E66" s="154" t="s">
        <v>901</v>
      </c>
      <c r="F66" s="175" t="s">
        <v>282</v>
      </c>
      <c r="G66" s="150" t="s">
        <v>280</v>
      </c>
      <c r="H66" s="270">
        <v>14</v>
      </c>
      <c r="J66" s="6">
        <v>14</v>
      </c>
      <c r="K66" s="90" t="s">
        <v>87</v>
      </c>
      <c r="L66" s="27">
        <v>43</v>
      </c>
      <c r="M66" s="27">
        <v>51</v>
      </c>
      <c r="N66" s="27">
        <v>56</v>
      </c>
      <c r="O66" s="27"/>
      <c r="P66" s="91"/>
      <c r="Q66" s="91"/>
      <c r="R66" s="27"/>
      <c r="S66" s="42">
        <f t="shared" si="6"/>
        <v>150</v>
      </c>
      <c r="U66" s="6">
        <v>14</v>
      </c>
      <c r="V66" s="90" t="s">
        <v>80</v>
      </c>
      <c r="W66" s="27">
        <v>124</v>
      </c>
      <c r="X66" s="27">
        <v>160</v>
      </c>
      <c r="Y66" s="27">
        <v>141</v>
      </c>
      <c r="Z66" s="27"/>
      <c r="AA66" s="27"/>
      <c r="AB66" s="42">
        <f t="shared" si="7"/>
        <v>425</v>
      </c>
    </row>
    <row r="67" spans="1:28" ht="18" customHeight="1" x14ac:dyDescent="0.2">
      <c r="A67" s="6">
        <v>61</v>
      </c>
      <c r="B67" s="7">
        <v>32.43</v>
      </c>
      <c r="C67" s="100">
        <v>135</v>
      </c>
      <c r="D67" s="181" t="s">
        <v>361</v>
      </c>
      <c r="E67" s="154" t="s">
        <v>362</v>
      </c>
      <c r="F67" s="175" t="s">
        <v>127</v>
      </c>
      <c r="G67" s="150" t="s">
        <v>278</v>
      </c>
      <c r="H67" s="73"/>
      <c r="J67" s="6">
        <v>15</v>
      </c>
      <c r="K67" s="125" t="s">
        <v>554</v>
      </c>
      <c r="L67" s="338">
        <v>27</v>
      </c>
      <c r="M67" s="27">
        <v>61</v>
      </c>
      <c r="N67" s="27">
        <v>65</v>
      </c>
      <c r="O67" s="27"/>
      <c r="P67" s="91"/>
      <c r="Q67" s="91"/>
      <c r="R67" s="27"/>
      <c r="S67" s="42">
        <f t="shared" si="6"/>
        <v>153</v>
      </c>
      <c r="U67" s="6">
        <v>15</v>
      </c>
      <c r="V67" s="127" t="s">
        <v>94</v>
      </c>
      <c r="W67" s="119">
        <v>125</v>
      </c>
      <c r="X67" s="119">
        <v>150</v>
      </c>
      <c r="Y67" s="119">
        <v>190</v>
      </c>
      <c r="Z67" s="123"/>
      <c r="AA67" s="123"/>
      <c r="AB67" s="42">
        <f t="shared" si="7"/>
        <v>465</v>
      </c>
    </row>
    <row r="68" spans="1:28" ht="18" customHeight="1" x14ac:dyDescent="0.2">
      <c r="A68" s="6">
        <v>62</v>
      </c>
      <c r="B68" s="7">
        <v>32.44</v>
      </c>
      <c r="C68" s="8">
        <v>420</v>
      </c>
      <c r="D68" s="181" t="s">
        <v>155</v>
      </c>
      <c r="E68" s="154" t="s">
        <v>916</v>
      </c>
      <c r="F68" s="175" t="s">
        <v>121</v>
      </c>
      <c r="G68" s="150" t="s">
        <v>278</v>
      </c>
      <c r="H68" s="270"/>
      <c r="J68" s="6">
        <v>16</v>
      </c>
      <c r="K68" s="126" t="s">
        <v>24</v>
      </c>
      <c r="L68" s="27">
        <v>19</v>
      </c>
      <c r="M68" s="27">
        <v>66</v>
      </c>
      <c r="N68" s="27">
        <v>80</v>
      </c>
      <c r="O68" s="27"/>
      <c r="P68" s="91"/>
      <c r="Q68" s="91"/>
      <c r="R68" s="27"/>
      <c r="S68" s="42">
        <f t="shared" si="6"/>
        <v>165</v>
      </c>
      <c r="U68" s="6">
        <v>16</v>
      </c>
      <c r="V68" s="218" t="s">
        <v>84</v>
      </c>
      <c r="W68" s="27">
        <v>165</v>
      </c>
      <c r="X68" s="27">
        <v>153</v>
      </c>
      <c r="Y68" s="27">
        <v>170</v>
      </c>
      <c r="Z68" s="27"/>
      <c r="AA68" s="27"/>
      <c r="AB68" s="42">
        <f t="shared" si="7"/>
        <v>488</v>
      </c>
    </row>
    <row r="69" spans="1:28" ht="18" customHeight="1" x14ac:dyDescent="0.2">
      <c r="A69" s="15">
        <v>63</v>
      </c>
      <c r="B69" s="7">
        <v>32.450000000000003</v>
      </c>
      <c r="C69" s="8">
        <v>614</v>
      </c>
      <c r="D69" s="181" t="s">
        <v>394</v>
      </c>
      <c r="E69" s="154" t="s">
        <v>905</v>
      </c>
      <c r="F69" s="175" t="s">
        <v>148</v>
      </c>
      <c r="G69" s="150" t="s">
        <v>278</v>
      </c>
      <c r="H69" s="270"/>
      <c r="J69" s="6">
        <v>17</v>
      </c>
      <c r="K69" s="218" t="s">
        <v>84</v>
      </c>
      <c r="L69" s="27">
        <v>39</v>
      </c>
      <c r="M69" s="27">
        <v>49</v>
      </c>
      <c r="N69" s="27">
        <v>82</v>
      </c>
      <c r="O69" s="27"/>
      <c r="P69" s="91"/>
      <c r="Q69" s="91"/>
      <c r="R69" s="27"/>
      <c r="S69" s="42">
        <f t="shared" si="6"/>
        <v>170</v>
      </c>
      <c r="U69" s="6">
        <v>17</v>
      </c>
      <c r="V69" s="90" t="s">
        <v>70</v>
      </c>
      <c r="W69" s="119">
        <v>244</v>
      </c>
      <c r="X69" s="27">
        <v>150</v>
      </c>
      <c r="Y69" s="27">
        <v>113</v>
      </c>
      <c r="Z69" s="121"/>
      <c r="AA69" s="123"/>
      <c r="AB69" s="42">
        <f t="shared" si="7"/>
        <v>507</v>
      </c>
    </row>
    <row r="70" spans="1:28" ht="18" customHeight="1" x14ac:dyDescent="0.2">
      <c r="A70" s="6">
        <v>64</v>
      </c>
      <c r="B70" s="8">
        <v>32.54</v>
      </c>
      <c r="C70" s="100">
        <v>1025</v>
      </c>
      <c r="D70" s="181" t="s">
        <v>355</v>
      </c>
      <c r="E70" s="154" t="s">
        <v>675</v>
      </c>
      <c r="F70" s="175" t="s">
        <v>113</v>
      </c>
      <c r="G70" s="175" t="s">
        <v>285</v>
      </c>
      <c r="H70" s="73">
        <v>15</v>
      </c>
      <c r="J70" s="6">
        <v>18</v>
      </c>
      <c r="K70" s="90" t="s">
        <v>78</v>
      </c>
      <c r="L70" s="27">
        <v>47</v>
      </c>
      <c r="M70" s="27">
        <v>55</v>
      </c>
      <c r="N70" s="27">
        <v>71</v>
      </c>
      <c r="O70" s="27"/>
      <c r="P70" s="91"/>
      <c r="Q70" s="91"/>
      <c r="R70" s="27"/>
      <c r="S70" s="42">
        <f t="shared" si="6"/>
        <v>173</v>
      </c>
      <c r="U70" s="6">
        <v>18</v>
      </c>
      <c r="V70" s="126" t="s">
        <v>75</v>
      </c>
      <c r="W70" s="27">
        <v>181</v>
      </c>
      <c r="X70" s="27">
        <v>141</v>
      </c>
      <c r="Y70" s="27">
        <v>210</v>
      </c>
      <c r="Z70" s="27"/>
      <c r="AA70" s="27"/>
      <c r="AB70" s="42">
        <f t="shared" si="7"/>
        <v>532</v>
      </c>
    </row>
    <row r="71" spans="1:28" ht="18" customHeight="1" x14ac:dyDescent="0.2">
      <c r="A71" s="6">
        <v>65</v>
      </c>
      <c r="B71" s="7">
        <v>33.020000000000003</v>
      </c>
      <c r="C71" s="8">
        <v>790</v>
      </c>
      <c r="D71" s="181" t="s">
        <v>188</v>
      </c>
      <c r="E71" s="154" t="s">
        <v>666</v>
      </c>
      <c r="F71" s="175" t="s">
        <v>135</v>
      </c>
      <c r="G71" s="175" t="s">
        <v>280</v>
      </c>
      <c r="H71" s="270">
        <v>16</v>
      </c>
      <c r="J71" s="6">
        <v>19</v>
      </c>
      <c r="K71" s="127" t="s">
        <v>94</v>
      </c>
      <c r="L71" s="119">
        <v>38</v>
      </c>
      <c r="M71" s="119">
        <v>60</v>
      </c>
      <c r="N71" s="119">
        <v>92</v>
      </c>
      <c r="O71" s="123"/>
      <c r="P71" s="128"/>
      <c r="Q71" s="128"/>
      <c r="R71" s="123"/>
      <c r="S71" s="42">
        <f t="shared" si="6"/>
        <v>190</v>
      </c>
      <c r="U71" s="6">
        <v>19</v>
      </c>
      <c r="V71" s="126" t="s">
        <v>24</v>
      </c>
      <c r="W71" s="27">
        <v>221</v>
      </c>
      <c r="X71" s="27">
        <v>177</v>
      </c>
      <c r="Y71" s="27">
        <v>165</v>
      </c>
      <c r="Z71" s="27"/>
      <c r="AA71" s="27"/>
      <c r="AB71" s="42">
        <f t="shared" si="7"/>
        <v>563</v>
      </c>
    </row>
    <row r="72" spans="1:28" ht="18" customHeight="1" x14ac:dyDescent="0.2">
      <c r="A72" s="6">
        <v>66</v>
      </c>
      <c r="B72" s="7">
        <v>33.090000000000003</v>
      </c>
      <c r="C72" s="8">
        <v>626</v>
      </c>
      <c r="D72" s="181" t="s">
        <v>826</v>
      </c>
      <c r="E72" s="154" t="s">
        <v>906</v>
      </c>
      <c r="F72" s="175" t="s">
        <v>282</v>
      </c>
      <c r="G72" s="150" t="s">
        <v>278</v>
      </c>
      <c r="H72" s="270"/>
      <c r="J72" s="6">
        <v>20</v>
      </c>
      <c r="K72" s="126" t="s">
        <v>53</v>
      </c>
      <c r="L72" s="27">
        <v>52</v>
      </c>
      <c r="M72" s="27">
        <v>72</v>
      </c>
      <c r="N72" s="27">
        <v>75</v>
      </c>
      <c r="O72" s="27"/>
      <c r="P72" s="91"/>
      <c r="Q72" s="91"/>
      <c r="R72" s="27"/>
      <c r="S72" s="42">
        <f t="shared" si="6"/>
        <v>199</v>
      </c>
      <c r="U72" s="6">
        <v>20</v>
      </c>
      <c r="V72" s="90" t="s">
        <v>54</v>
      </c>
      <c r="W72" s="27">
        <v>116</v>
      </c>
      <c r="X72" s="27">
        <v>157</v>
      </c>
      <c r="Y72" s="27">
        <v>307</v>
      </c>
      <c r="Z72" s="27"/>
      <c r="AA72" s="27"/>
      <c r="AB72" s="42">
        <f t="shared" si="7"/>
        <v>580</v>
      </c>
    </row>
    <row r="73" spans="1:28" ht="18" customHeight="1" x14ac:dyDescent="0.2">
      <c r="A73" s="6">
        <v>67</v>
      </c>
      <c r="B73" s="7">
        <v>33.130000000000003</v>
      </c>
      <c r="C73" s="100">
        <v>1006</v>
      </c>
      <c r="D73" s="181" t="s">
        <v>578</v>
      </c>
      <c r="E73" s="154" t="s">
        <v>668</v>
      </c>
      <c r="F73" s="175" t="s">
        <v>121</v>
      </c>
      <c r="G73" s="175" t="s">
        <v>278</v>
      </c>
      <c r="H73" s="73"/>
      <c r="J73" s="6">
        <v>21</v>
      </c>
      <c r="K73" s="126" t="s">
        <v>75</v>
      </c>
      <c r="L73" s="27">
        <v>11</v>
      </c>
      <c r="M73" s="27">
        <v>97</v>
      </c>
      <c r="N73" s="27">
        <v>102</v>
      </c>
      <c r="O73" s="27"/>
      <c r="P73" s="91"/>
      <c r="Q73" s="91"/>
      <c r="R73" s="27"/>
      <c r="S73" s="42">
        <f t="shared" si="6"/>
        <v>210</v>
      </c>
      <c r="U73" s="6">
        <v>21</v>
      </c>
      <c r="V73" s="90" t="s">
        <v>78</v>
      </c>
      <c r="W73" s="27">
        <v>236</v>
      </c>
      <c r="X73" s="27">
        <v>182</v>
      </c>
      <c r="Y73" s="27">
        <v>173</v>
      </c>
      <c r="Z73" s="27"/>
      <c r="AA73" s="27"/>
      <c r="AB73" s="42">
        <f t="shared" si="7"/>
        <v>591</v>
      </c>
    </row>
    <row r="74" spans="1:28" ht="18" customHeight="1" x14ac:dyDescent="0.2">
      <c r="A74" s="16">
        <v>68</v>
      </c>
      <c r="B74" s="7">
        <v>33.229999999999997</v>
      </c>
      <c r="C74" s="8">
        <v>622</v>
      </c>
      <c r="D74" s="181" t="s">
        <v>211</v>
      </c>
      <c r="E74" s="154" t="s">
        <v>671</v>
      </c>
      <c r="F74" s="175" t="s">
        <v>108</v>
      </c>
      <c r="G74" s="175" t="s">
        <v>278</v>
      </c>
      <c r="H74" s="73"/>
      <c r="J74" s="6">
        <v>22</v>
      </c>
      <c r="K74" s="90" t="s">
        <v>66</v>
      </c>
      <c r="L74" s="27">
        <v>69</v>
      </c>
      <c r="M74" s="27">
        <v>74</v>
      </c>
      <c r="N74" s="27">
        <v>78</v>
      </c>
      <c r="O74" s="27"/>
      <c r="P74" s="91"/>
      <c r="Q74" s="91"/>
      <c r="R74" s="27"/>
      <c r="S74" s="42">
        <f t="shared" si="6"/>
        <v>221</v>
      </c>
      <c r="U74" s="6">
        <v>22</v>
      </c>
      <c r="V74" s="90" t="s">
        <v>89</v>
      </c>
      <c r="W74" s="27">
        <v>176</v>
      </c>
      <c r="X74" s="27">
        <v>200</v>
      </c>
      <c r="Y74" s="27">
        <v>249</v>
      </c>
      <c r="Z74" s="27"/>
      <c r="AA74" s="27"/>
      <c r="AB74" s="42">
        <f t="shared" si="7"/>
        <v>625</v>
      </c>
    </row>
    <row r="75" spans="1:28" ht="18" customHeight="1" x14ac:dyDescent="0.2">
      <c r="A75" s="6">
        <v>69</v>
      </c>
      <c r="B75" s="76">
        <v>33.29</v>
      </c>
      <c r="C75" s="8">
        <v>19</v>
      </c>
      <c r="D75" s="266" t="s">
        <v>276</v>
      </c>
      <c r="E75" s="267" t="s">
        <v>277</v>
      </c>
      <c r="F75" s="268" t="s">
        <v>105</v>
      </c>
      <c r="G75" s="268" t="s">
        <v>278</v>
      </c>
      <c r="H75" s="73"/>
      <c r="J75" s="6">
        <v>23</v>
      </c>
      <c r="K75" s="90" t="s">
        <v>89</v>
      </c>
      <c r="L75" s="27">
        <v>77</v>
      </c>
      <c r="M75" s="27">
        <v>84</v>
      </c>
      <c r="N75" s="27">
        <v>88</v>
      </c>
      <c r="O75" s="27"/>
      <c r="P75" s="91"/>
      <c r="Q75" s="91"/>
      <c r="R75" s="27"/>
      <c r="S75" s="42">
        <f t="shared" si="6"/>
        <v>249</v>
      </c>
      <c r="U75" s="6">
        <v>23</v>
      </c>
      <c r="V75" s="126" t="s">
        <v>53</v>
      </c>
      <c r="W75" s="27">
        <v>266</v>
      </c>
      <c r="X75" s="27">
        <v>167</v>
      </c>
      <c r="Y75" s="27">
        <v>199</v>
      </c>
      <c r="Z75" s="27"/>
      <c r="AA75" s="27"/>
      <c r="AB75" s="42">
        <f t="shared" si="7"/>
        <v>632</v>
      </c>
    </row>
    <row r="76" spans="1:28" ht="18" customHeight="1" x14ac:dyDescent="0.2">
      <c r="A76" s="16">
        <v>70</v>
      </c>
      <c r="B76" s="7">
        <v>33.31</v>
      </c>
      <c r="C76" s="8">
        <v>799</v>
      </c>
      <c r="D76" s="181" t="s">
        <v>667</v>
      </c>
      <c r="E76" s="154" t="s">
        <v>275</v>
      </c>
      <c r="F76" s="175" t="s">
        <v>113</v>
      </c>
      <c r="G76" s="175" t="s">
        <v>280</v>
      </c>
      <c r="H76" s="73">
        <v>17</v>
      </c>
      <c r="J76" s="6">
        <v>24</v>
      </c>
      <c r="K76" s="125" t="s">
        <v>92</v>
      </c>
      <c r="L76" s="27">
        <v>79</v>
      </c>
      <c r="M76" s="27">
        <v>94</v>
      </c>
      <c r="N76" s="27">
        <v>99</v>
      </c>
      <c r="O76" s="27"/>
      <c r="P76" s="91"/>
      <c r="Q76" s="91"/>
      <c r="R76" s="27"/>
      <c r="S76" s="42">
        <f t="shared" si="6"/>
        <v>272</v>
      </c>
      <c r="U76" s="6">
        <v>24</v>
      </c>
      <c r="V76" s="90" t="s">
        <v>66</v>
      </c>
      <c r="W76" s="27">
        <v>166</v>
      </c>
      <c r="X76" s="27">
        <v>285</v>
      </c>
      <c r="Y76" s="27">
        <v>221</v>
      </c>
      <c r="Z76" s="27"/>
      <c r="AA76" s="27"/>
      <c r="AB76" s="42">
        <f t="shared" si="7"/>
        <v>672</v>
      </c>
    </row>
    <row r="77" spans="1:28" ht="18" customHeight="1" x14ac:dyDescent="0.2">
      <c r="A77" s="6">
        <v>71</v>
      </c>
      <c r="B77" s="8">
        <v>33.31</v>
      </c>
      <c r="C77" s="100">
        <v>1030</v>
      </c>
      <c r="D77" s="147" t="s">
        <v>297</v>
      </c>
      <c r="E77" s="144" t="s">
        <v>836</v>
      </c>
      <c r="F77" s="150" t="s">
        <v>121</v>
      </c>
      <c r="G77" s="150" t="s">
        <v>280</v>
      </c>
      <c r="H77" s="73">
        <v>18</v>
      </c>
      <c r="J77" s="6">
        <v>25</v>
      </c>
      <c r="K77" s="90" t="s">
        <v>54</v>
      </c>
      <c r="L77" s="27">
        <v>53</v>
      </c>
      <c r="M77" s="27">
        <v>127</v>
      </c>
      <c r="N77" s="27">
        <v>127</v>
      </c>
      <c r="O77" s="27"/>
      <c r="P77" s="91"/>
      <c r="Q77" s="91"/>
      <c r="R77" s="27"/>
      <c r="S77" s="42">
        <f t="shared" si="6"/>
        <v>307</v>
      </c>
      <c r="U77" s="6">
        <v>25</v>
      </c>
      <c r="V77" s="125" t="s">
        <v>92</v>
      </c>
      <c r="W77" s="27">
        <v>151</v>
      </c>
      <c r="X77" s="27">
        <v>250</v>
      </c>
      <c r="Y77" s="27">
        <v>272</v>
      </c>
      <c r="Z77" s="27"/>
      <c r="AA77" s="27"/>
      <c r="AB77" s="42">
        <f t="shared" si="7"/>
        <v>673</v>
      </c>
    </row>
    <row r="78" spans="1:28" ht="18" customHeight="1" x14ac:dyDescent="0.2">
      <c r="A78" s="6">
        <v>72</v>
      </c>
      <c r="B78" s="7">
        <v>33.42</v>
      </c>
      <c r="C78" s="8">
        <v>1003</v>
      </c>
      <c r="D78" s="181" t="s">
        <v>182</v>
      </c>
      <c r="E78" s="154" t="s">
        <v>116</v>
      </c>
      <c r="F78" s="175" t="s">
        <v>121</v>
      </c>
      <c r="G78" s="175" t="s">
        <v>278</v>
      </c>
      <c r="H78" s="73"/>
      <c r="J78" s="6">
        <v>26</v>
      </c>
      <c r="K78" s="90" t="s">
        <v>79</v>
      </c>
      <c r="L78" s="27">
        <v>100</v>
      </c>
      <c r="M78" s="27">
        <v>101</v>
      </c>
      <c r="N78" s="27">
        <v>114</v>
      </c>
      <c r="O78" s="27"/>
      <c r="P78" s="91"/>
      <c r="Q78" s="91"/>
      <c r="R78" s="27"/>
      <c r="S78" s="42">
        <f t="shared" si="6"/>
        <v>315</v>
      </c>
      <c r="U78" s="6">
        <v>26</v>
      </c>
      <c r="V78" s="90" t="s">
        <v>64</v>
      </c>
      <c r="W78" s="27">
        <v>232</v>
      </c>
      <c r="X78" s="27">
        <v>254</v>
      </c>
      <c r="Y78" s="27">
        <v>321</v>
      </c>
      <c r="Z78" s="27"/>
      <c r="AA78" s="27"/>
      <c r="AB78" s="42">
        <f t="shared" si="7"/>
        <v>807</v>
      </c>
    </row>
    <row r="79" spans="1:28" ht="18" customHeight="1" x14ac:dyDescent="0.2">
      <c r="B79" s="8">
        <v>33.43</v>
      </c>
      <c r="C79" s="8">
        <v>753</v>
      </c>
      <c r="D79" s="181" t="s">
        <v>914</v>
      </c>
      <c r="E79" s="154" t="s">
        <v>903</v>
      </c>
      <c r="F79" s="175" t="s">
        <v>582</v>
      </c>
      <c r="G79" s="150" t="s">
        <v>278</v>
      </c>
      <c r="H79" s="270"/>
      <c r="J79" s="6">
        <v>27</v>
      </c>
      <c r="K79" s="90" t="s">
        <v>64</v>
      </c>
      <c r="L79" s="27">
        <v>67</v>
      </c>
      <c r="M79" s="27">
        <v>127</v>
      </c>
      <c r="N79" s="27">
        <v>127</v>
      </c>
      <c r="O79" s="27"/>
      <c r="P79" s="91"/>
      <c r="Q79" s="91"/>
      <c r="R79" s="27"/>
      <c r="S79" s="42">
        <f t="shared" si="6"/>
        <v>321</v>
      </c>
      <c r="U79" s="6">
        <v>27</v>
      </c>
      <c r="V79" s="90" t="s">
        <v>555</v>
      </c>
      <c r="W79" s="27">
        <v>228</v>
      </c>
      <c r="X79" s="27">
        <v>278</v>
      </c>
      <c r="Y79" s="27">
        <v>332</v>
      </c>
      <c r="Z79" s="27"/>
      <c r="AA79" s="27"/>
      <c r="AB79" s="42">
        <f t="shared" si="7"/>
        <v>838</v>
      </c>
    </row>
    <row r="80" spans="1:28" ht="18" customHeight="1" x14ac:dyDescent="0.2">
      <c r="A80" s="6">
        <v>73</v>
      </c>
      <c r="B80" s="7">
        <v>33.450000000000003</v>
      </c>
      <c r="C80" s="8">
        <v>624</v>
      </c>
      <c r="D80" s="266" t="s">
        <v>271</v>
      </c>
      <c r="E80" s="144" t="s">
        <v>272</v>
      </c>
      <c r="F80" s="150" t="s">
        <v>148</v>
      </c>
      <c r="G80" s="150" t="s">
        <v>263</v>
      </c>
      <c r="H80" s="73"/>
      <c r="J80" s="6">
        <v>28</v>
      </c>
      <c r="K80" s="90" t="s">
        <v>555</v>
      </c>
      <c r="L80" s="27">
        <v>98</v>
      </c>
      <c r="M80" s="27">
        <v>107</v>
      </c>
      <c r="N80" s="27">
        <v>127</v>
      </c>
      <c r="O80" s="27"/>
      <c r="P80" s="91"/>
      <c r="Q80" s="91"/>
      <c r="R80" s="27"/>
      <c r="S80" s="42">
        <f t="shared" si="6"/>
        <v>332</v>
      </c>
      <c r="U80" s="6">
        <v>28</v>
      </c>
      <c r="V80" s="218" t="s">
        <v>88</v>
      </c>
      <c r="W80" s="27">
        <v>270</v>
      </c>
      <c r="X80" s="27">
        <v>242</v>
      </c>
      <c r="Y80" s="27">
        <v>337</v>
      </c>
      <c r="Z80" s="27"/>
      <c r="AA80" s="27"/>
      <c r="AB80" s="42">
        <f t="shared" si="7"/>
        <v>849</v>
      </c>
    </row>
    <row r="81" spans="1:28" ht="18" customHeight="1" x14ac:dyDescent="0.2">
      <c r="A81" s="6">
        <v>74</v>
      </c>
      <c r="B81" s="8">
        <v>33.47</v>
      </c>
      <c r="C81" s="8">
        <v>504</v>
      </c>
      <c r="D81" s="181" t="s">
        <v>133</v>
      </c>
      <c r="E81" s="154" t="s">
        <v>917</v>
      </c>
      <c r="F81" s="175" t="s">
        <v>108</v>
      </c>
      <c r="G81" s="150" t="s">
        <v>278</v>
      </c>
      <c r="H81" s="270"/>
      <c r="J81" s="6">
        <v>29</v>
      </c>
      <c r="K81" s="218" t="s">
        <v>88</v>
      </c>
      <c r="L81" s="27">
        <v>83</v>
      </c>
      <c r="M81" s="27">
        <v>127</v>
      </c>
      <c r="N81" s="27">
        <v>127</v>
      </c>
      <c r="O81" s="27"/>
      <c r="P81" s="91"/>
      <c r="Q81" s="91"/>
      <c r="R81" s="27"/>
      <c r="S81" s="42">
        <f t="shared" si="6"/>
        <v>337</v>
      </c>
      <c r="U81" s="6">
        <v>29</v>
      </c>
      <c r="V81" s="247" t="s">
        <v>93</v>
      </c>
      <c r="W81" s="27">
        <v>204</v>
      </c>
      <c r="X81" s="27">
        <v>333</v>
      </c>
      <c r="Y81" s="27">
        <v>340</v>
      </c>
      <c r="Z81" s="27"/>
      <c r="AA81" s="27"/>
      <c r="AB81" s="42">
        <f t="shared" si="7"/>
        <v>877</v>
      </c>
    </row>
    <row r="82" spans="1:28" ht="18" customHeight="1" x14ac:dyDescent="0.2">
      <c r="A82" s="6">
        <v>75</v>
      </c>
      <c r="B82" s="8">
        <v>33.51</v>
      </c>
      <c r="C82" s="8">
        <v>1024</v>
      </c>
      <c r="D82" s="181" t="s">
        <v>698</v>
      </c>
      <c r="E82" s="154" t="s">
        <v>765</v>
      </c>
      <c r="F82" s="175" t="s">
        <v>328</v>
      </c>
      <c r="G82" s="175" t="s">
        <v>280</v>
      </c>
      <c r="H82" s="270">
        <v>19</v>
      </c>
      <c r="J82" s="6">
        <v>30</v>
      </c>
      <c r="K82" s="247" t="s">
        <v>93</v>
      </c>
      <c r="L82" s="27">
        <v>105</v>
      </c>
      <c r="M82" s="27">
        <v>108</v>
      </c>
      <c r="N82" s="27">
        <v>127</v>
      </c>
      <c r="O82" s="27"/>
      <c r="P82" s="91"/>
      <c r="Q82" s="91"/>
      <c r="R82" s="27"/>
      <c r="S82" s="42">
        <f t="shared" si="6"/>
        <v>340</v>
      </c>
      <c r="U82" s="6" t="s">
        <v>983</v>
      </c>
      <c r="V82" s="90" t="s">
        <v>86</v>
      </c>
      <c r="W82" s="119">
        <v>229</v>
      </c>
      <c r="X82" s="27">
        <v>324</v>
      </c>
      <c r="Y82" s="27">
        <v>340</v>
      </c>
      <c r="Z82" s="121"/>
      <c r="AA82" s="123"/>
      <c r="AB82" s="42">
        <f t="shared" si="7"/>
        <v>893</v>
      </c>
    </row>
    <row r="83" spans="1:28" ht="18" customHeight="1" thickBot="1" x14ac:dyDescent="0.25">
      <c r="A83" s="6">
        <v>76</v>
      </c>
      <c r="B83" s="7">
        <v>33.53</v>
      </c>
      <c r="C83" s="8">
        <v>509</v>
      </c>
      <c r="D83" s="181" t="s">
        <v>138</v>
      </c>
      <c r="E83" s="154" t="s">
        <v>696</v>
      </c>
      <c r="F83" s="175" t="s">
        <v>111</v>
      </c>
      <c r="G83" s="175" t="s">
        <v>263</v>
      </c>
      <c r="H83" s="73"/>
      <c r="J83" s="61">
        <v>31</v>
      </c>
      <c r="K83" s="90" t="s">
        <v>86</v>
      </c>
      <c r="L83" s="119">
        <v>104</v>
      </c>
      <c r="M83" s="27">
        <v>109</v>
      </c>
      <c r="N83" s="27">
        <v>127</v>
      </c>
      <c r="O83" s="121"/>
      <c r="P83" s="122"/>
      <c r="Q83" s="122"/>
      <c r="R83" s="123"/>
      <c r="S83" s="65">
        <f t="shared" si="6"/>
        <v>340</v>
      </c>
      <c r="U83" s="61" t="s">
        <v>983</v>
      </c>
      <c r="V83" s="90" t="s">
        <v>79</v>
      </c>
      <c r="W83" s="27">
        <v>236</v>
      </c>
      <c r="X83" s="27">
        <v>342</v>
      </c>
      <c r="Y83" s="27">
        <v>315</v>
      </c>
      <c r="Z83" s="27"/>
      <c r="AA83" s="27"/>
      <c r="AB83" s="65">
        <f t="shared" si="7"/>
        <v>893</v>
      </c>
    </row>
    <row r="84" spans="1:28" ht="18" customHeight="1" x14ac:dyDescent="0.2">
      <c r="A84" s="6">
        <v>77</v>
      </c>
      <c r="B84" s="8">
        <v>33.53</v>
      </c>
      <c r="C84" s="100">
        <v>770</v>
      </c>
      <c r="D84" s="266" t="s">
        <v>296</v>
      </c>
      <c r="E84" s="267" t="s">
        <v>833</v>
      </c>
      <c r="F84" s="268" t="s">
        <v>121</v>
      </c>
      <c r="G84" s="268" t="s">
        <v>280</v>
      </c>
      <c r="H84" s="73">
        <v>20</v>
      </c>
      <c r="J84" s="221"/>
      <c r="K84" s="272"/>
      <c r="L84" s="221"/>
      <c r="M84" s="221"/>
      <c r="N84" s="221"/>
      <c r="O84" s="221"/>
      <c r="P84" s="221"/>
      <c r="Q84" s="221"/>
      <c r="R84" s="221"/>
      <c r="S84" s="221"/>
      <c r="U84" s="221"/>
      <c r="V84" s="272"/>
      <c r="W84" s="221"/>
      <c r="X84" s="221"/>
      <c r="Y84" s="221"/>
      <c r="Z84" s="221"/>
      <c r="AA84" s="221"/>
      <c r="AB84" s="221"/>
    </row>
    <row r="85" spans="1:28" ht="18" customHeight="1" x14ac:dyDescent="0.2">
      <c r="A85" s="6">
        <v>78</v>
      </c>
      <c r="B85" s="8">
        <v>34.049999999999997</v>
      </c>
      <c r="C85" s="100">
        <v>789</v>
      </c>
      <c r="D85" s="147" t="s">
        <v>294</v>
      </c>
      <c r="E85" s="144" t="s">
        <v>335</v>
      </c>
      <c r="F85" s="150" t="s">
        <v>331</v>
      </c>
      <c r="G85" s="150" t="s">
        <v>280</v>
      </c>
      <c r="H85" s="73">
        <v>21</v>
      </c>
    </row>
    <row r="86" spans="1:28" ht="18" customHeight="1" x14ac:dyDescent="0.2">
      <c r="A86" s="6">
        <v>79</v>
      </c>
      <c r="B86" s="7">
        <v>34.08</v>
      </c>
      <c r="C86" s="100">
        <v>67</v>
      </c>
      <c r="D86" s="181" t="s">
        <v>294</v>
      </c>
      <c r="E86" s="154" t="s">
        <v>700</v>
      </c>
      <c r="F86" s="175" t="s">
        <v>132</v>
      </c>
      <c r="G86" s="175" t="s">
        <v>285</v>
      </c>
      <c r="H86" s="73">
        <v>22</v>
      </c>
    </row>
    <row r="87" spans="1:28" ht="18" customHeight="1" x14ac:dyDescent="0.2">
      <c r="A87" s="6">
        <v>80</v>
      </c>
      <c r="B87" s="8">
        <v>34.11</v>
      </c>
      <c r="C87" s="8">
        <v>712</v>
      </c>
      <c r="D87" s="181" t="s">
        <v>167</v>
      </c>
      <c r="E87" s="154" t="s">
        <v>650</v>
      </c>
      <c r="F87" s="175" t="s">
        <v>105</v>
      </c>
      <c r="G87" s="150" t="s">
        <v>280</v>
      </c>
      <c r="H87" s="73">
        <v>23</v>
      </c>
    </row>
    <row r="88" spans="1:28" ht="18" customHeight="1" x14ac:dyDescent="0.2">
      <c r="A88" s="6">
        <v>81</v>
      </c>
      <c r="B88" s="8">
        <v>34.229999999999997</v>
      </c>
      <c r="C88" s="8">
        <v>447</v>
      </c>
      <c r="D88" s="181" t="s">
        <v>242</v>
      </c>
      <c r="E88" s="154" t="s">
        <v>898</v>
      </c>
      <c r="F88" s="175" t="s">
        <v>282</v>
      </c>
      <c r="G88" s="150" t="s">
        <v>278</v>
      </c>
      <c r="H88" s="270"/>
    </row>
    <row r="89" spans="1:28" ht="18" customHeight="1" x14ac:dyDescent="0.2">
      <c r="A89" s="6">
        <v>82</v>
      </c>
      <c r="B89" s="21">
        <v>34.32</v>
      </c>
      <c r="C89" s="8">
        <v>792</v>
      </c>
      <c r="D89" s="266" t="s">
        <v>189</v>
      </c>
      <c r="E89" s="144" t="s">
        <v>353</v>
      </c>
      <c r="F89" s="150" t="s">
        <v>135</v>
      </c>
      <c r="G89" s="150" t="s">
        <v>285</v>
      </c>
      <c r="H89" s="73">
        <v>24</v>
      </c>
      <c r="J89" s="21"/>
      <c r="K89" s="20"/>
      <c r="L89" s="21"/>
      <c r="M89" s="21"/>
      <c r="N89" s="21"/>
      <c r="O89" s="21"/>
      <c r="P89" s="21"/>
      <c r="Q89" s="21"/>
      <c r="R89" s="21"/>
      <c r="S89" s="21"/>
      <c r="U89" s="21"/>
      <c r="V89" s="20"/>
      <c r="W89" s="21"/>
      <c r="X89" s="21"/>
      <c r="Y89" s="21"/>
      <c r="Z89" s="21"/>
      <c r="AA89" s="21"/>
      <c r="AB89" s="21"/>
    </row>
    <row r="90" spans="1:28" ht="18" customHeight="1" x14ac:dyDescent="0.2">
      <c r="A90" s="6">
        <v>83</v>
      </c>
      <c r="B90" s="8">
        <v>34.36</v>
      </c>
      <c r="C90" s="8">
        <v>80</v>
      </c>
      <c r="D90" s="181" t="s">
        <v>119</v>
      </c>
      <c r="E90" s="154" t="s">
        <v>902</v>
      </c>
      <c r="F90" s="175" t="s">
        <v>103</v>
      </c>
      <c r="G90" s="150" t="s">
        <v>280</v>
      </c>
      <c r="H90" s="270">
        <v>25</v>
      </c>
      <c r="J90" s="21"/>
      <c r="K90" s="20"/>
      <c r="L90" s="21"/>
      <c r="M90" s="21"/>
      <c r="N90" s="21"/>
      <c r="O90" s="21"/>
      <c r="P90" s="21"/>
      <c r="Q90" s="21"/>
      <c r="R90" s="21"/>
      <c r="S90" s="21"/>
      <c r="U90" s="21"/>
      <c r="V90" s="20"/>
      <c r="W90" s="21"/>
      <c r="X90" s="21"/>
      <c r="Y90" s="21"/>
      <c r="Z90" s="21"/>
      <c r="AA90" s="21"/>
      <c r="AB90" s="21"/>
    </row>
    <row r="91" spans="1:28" ht="18" customHeight="1" x14ac:dyDescent="0.2">
      <c r="A91" s="6">
        <v>84</v>
      </c>
      <c r="B91" s="7">
        <v>34.39</v>
      </c>
      <c r="C91" s="8">
        <v>480</v>
      </c>
      <c r="D91" s="212" t="s">
        <v>167</v>
      </c>
      <c r="E91" s="255" t="s">
        <v>689</v>
      </c>
      <c r="F91" s="252" t="s">
        <v>135</v>
      </c>
      <c r="G91" s="252" t="s">
        <v>280</v>
      </c>
      <c r="H91" s="334">
        <v>26</v>
      </c>
      <c r="J91" s="21"/>
      <c r="K91" s="273"/>
      <c r="L91" s="21"/>
      <c r="M91" s="21"/>
      <c r="N91" s="21"/>
      <c r="O91" s="21"/>
      <c r="P91" s="21"/>
      <c r="Q91" s="21"/>
      <c r="R91" s="21"/>
      <c r="S91" s="21"/>
      <c r="U91" s="21"/>
      <c r="V91" s="273"/>
      <c r="W91" s="21"/>
      <c r="X91" s="21"/>
      <c r="Y91" s="21"/>
      <c r="Z91" s="21"/>
      <c r="AA91" s="21"/>
      <c r="AB91" s="21"/>
    </row>
    <row r="92" spans="1:28" ht="18" customHeight="1" x14ac:dyDescent="0.2">
      <c r="A92" s="21">
        <v>85</v>
      </c>
      <c r="B92" s="8">
        <v>34.409999999999997</v>
      </c>
      <c r="C92" s="100">
        <v>42</v>
      </c>
      <c r="D92" s="173" t="s">
        <v>279</v>
      </c>
      <c r="E92" s="168" t="s">
        <v>319</v>
      </c>
      <c r="F92" s="149" t="s">
        <v>145</v>
      </c>
      <c r="G92" s="149" t="s">
        <v>285</v>
      </c>
      <c r="H92" s="73">
        <v>27</v>
      </c>
      <c r="J92" s="21"/>
      <c r="K92" s="20"/>
      <c r="L92" s="21"/>
      <c r="M92" s="21"/>
      <c r="N92" s="21"/>
      <c r="O92" s="21"/>
      <c r="P92" s="21"/>
      <c r="Q92" s="21"/>
      <c r="R92" s="21"/>
      <c r="S92" s="21"/>
      <c r="U92" s="21"/>
      <c r="V92" s="20"/>
      <c r="W92" s="21"/>
      <c r="X92" s="21"/>
      <c r="Y92" s="21"/>
      <c r="Z92" s="21"/>
      <c r="AA92" s="21"/>
      <c r="AB92" s="21"/>
    </row>
    <row r="93" spans="1:28" ht="18" customHeight="1" x14ac:dyDescent="0.2">
      <c r="A93" s="6">
        <v>86</v>
      </c>
      <c r="B93" s="8">
        <v>34.42</v>
      </c>
      <c r="C93" s="100">
        <v>781</v>
      </c>
      <c r="D93" s="181" t="s">
        <v>679</v>
      </c>
      <c r="E93" s="154" t="s">
        <v>680</v>
      </c>
      <c r="F93" s="175" t="s">
        <v>124</v>
      </c>
      <c r="G93" s="175" t="s">
        <v>263</v>
      </c>
      <c r="H93" s="73"/>
    </row>
    <row r="94" spans="1:28" ht="18" customHeight="1" x14ac:dyDescent="0.2">
      <c r="A94" s="6">
        <v>87</v>
      </c>
      <c r="B94" s="8">
        <v>34.47</v>
      </c>
      <c r="C94" s="100">
        <v>628</v>
      </c>
      <c r="D94" s="181" t="s">
        <v>125</v>
      </c>
      <c r="E94" s="154" t="s">
        <v>699</v>
      </c>
      <c r="F94" s="175" t="s">
        <v>132</v>
      </c>
      <c r="G94" s="175" t="s">
        <v>280</v>
      </c>
      <c r="H94" s="73">
        <v>28</v>
      </c>
    </row>
    <row r="95" spans="1:28" ht="18" customHeight="1" x14ac:dyDescent="0.2">
      <c r="A95" s="6">
        <v>88</v>
      </c>
      <c r="B95" s="8">
        <v>34.47</v>
      </c>
      <c r="C95" s="8">
        <v>1019</v>
      </c>
      <c r="D95" s="181" t="s">
        <v>317</v>
      </c>
      <c r="E95" s="154" t="s">
        <v>688</v>
      </c>
      <c r="F95" s="175" t="s">
        <v>282</v>
      </c>
      <c r="G95" s="175" t="s">
        <v>278</v>
      </c>
      <c r="H95" s="270"/>
    </row>
    <row r="96" spans="1:28" ht="18" customHeight="1" x14ac:dyDescent="0.2">
      <c r="A96" s="6">
        <v>89</v>
      </c>
      <c r="B96" s="8">
        <v>34.49</v>
      </c>
      <c r="C96" s="8">
        <v>445</v>
      </c>
      <c r="D96" s="181" t="s">
        <v>161</v>
      </c>
      <c r="E96" s="154" t="s">
        <v>929</v>
      </c>
      <c r="F96" s="175" t="s">
        <v>135</v>
      </c>
      <c r="G96" s="150" t="s">
        <v>278</v>
      </c>
      <c r="H96" s="270"/>
    </row>
    <row r="97" spans="1:8" ht="18" customHeight="1" x14ac:dyDescent="0.2">
      <c r="A97" s="6">
        <v>90</v>
      </c>
      <c r="B97" s="8">
        <v>34.54</v>
      </c>
      <c r="C97" s="8">
        <v>755</v>
      </c>
      <c r="D97" s="266" t="s">
        <v>339</v>
      </c>
      <c r="E97" s="144" t="s">
        <v>326</v>
      </c>
      <c r="F97" s="150" t="s">
        <v>135</v>
      </c>
      <c r="G97" s="150" t="s">
        <v>285</v>
      </c>
      <c r="H97" s="73">
        <v>29</v>
      </c>
    </row>
    <row r="98" spans="1:8" ht="18" customHeight="1" x14ac:dyDescent="0.2">
      <c r="A98" s="6">
        <v>91</v>
      </c>
      <c r="B98" s="7">
        <v>35.020000000000003</v>
      </c>
      <c r="C98" s="8">
        <v>616</v>
      </c>
      <c r="D98" s="147" t="s">
        <v>710</v>
      </c>
      <c r="E98" s="144" t="s">
        <v>473</v>
      </c>
      <c r="F98" s="175" t="s">
        <v>135</v>
      </c>
      <c r="G98" s="175" t="s">
        <v>280</v>
      </c>
      <c r="H98" s="73">
        <v>30</v>
      </c>
    </row>
    <row r="99" spans="1:8" ht="18" customHeight="1" x14ac:dyDescent="0.2">
      <c r="A99" s="6">
        <v>92</v>
      </c>
      <c r="B99" s="7">
        <v>35.090000000000003</v>
      </c>
      <c r="C99" s="100">
        <v>776</v>
      </c>
      <c r="D99" s="266" t="s">
        <v>279</v>
      </c>
      <c r="E99" s="267" t="s">
        <v>307</v>
      </c>
      <c r="F99" s="268" t="s">
        <v>132</v>
      </c>
      <c r="G99" s="268" t="s">
        <v>280</v>
      </c>
      <c r="H99" s="73">
        <v>31</v>
      </c>
    </row>
    <row r="100" spans="1:8" ht="18" customHeight="1" x14ac:dyDescent="0.2">
      <c r="A100" s="6">
        <v>93</v>
      </c>
      <c r="B100" s="7">
        <v>35.19</v>
      </c>
      <c r="C100" s="8">
        <v>648</v>
      </c>
      <c r="D100" s="181" t="s">
        <v>211</v>
      </c>
      <c r="E100" s="154" t="s">
        <v>910</v>
      </c>
      <c r="F100" s="175" t="s">
        <v>148</v>
      </c>
      <c r="G100" s="150" t="s">
        <v>263</v>
      </c>
      <c r="H100" s="270"/>
    </row>
    <row r="101" spans="1:8" ht="18" customHeight="1" x14ac:dyDescent="0.2">
      <c r="A101" s="6">
        <v>94</v>
      </c>
      <c r="B101" s="8">
        <v>35.21</v>
      </c>
      <c r="C101" s="8">
        <v>620</v>
      </c>
      <c r="D101" s="181" t="s">
        <v>899</v>
      </c>
      <c r="E101" s="154" t="s">
        <v>205</v>
      </c>
      <c r="F101" s="175" t="s">
        <v>135</v>
      </c>
      <c r="G101" s="150" t="s">
        <v>278</v>
      </c>
      <c r="H101" s="270"/>
    </row>
    <row r="102" spans="1:8" ht="18" customHeight="1" x14ac:dyDescent="0.2">
      <c r="A102" s="6">
        <v>95</v>
      </c>
      <c r="B102" s="8">
        <v>35.36</v>
      </c>
      <c r="C102" s="8">
        <v>1018</v>
      </c>
      <c r="D102" s="181" t="s">
        <v>553</v>
      </c>
      <c r="E102" s="154" t="s">
        <v>177</v>
      </c>
      <c r="F102" s="175" t="s">
        <v>282</v>
      </c>
      <c r="G102" s="150" t="s">
        <v>280</v>
      </c>
      <c r="H102" s="73">
        <v>32</v>
      </c>
    </row>
    <row r="103" spans="1:8" ht="18" customHeight="1" x14ac:dyDescent="0.2">
      <c r="A103" s="6">
        <v>96</v>
      </c>
      <c r="B103" s="7">
        <v>35.369999999999997</v>
      </c>
      <c r="C103" s="100">
        <v>65</v>
      </c>
      <c r="D103" s="266" t="s">
        <v>309</v>
      </c>
      <c r="E103" s="267" t="s">
        <v>310</v>
      </c>
      <c r="F103" s="268" t="s">
        <v>132</v>
      </c>
      <c r="G103" s="268" t="s">
        <v>285</v>
      </c>
      <c r="H103" s="73">
        <v>33</v>
      </c>
    </row>
    <row r="104" spans="1:8" ht="18" customHeight="1" x14ac:dyDescent="0.2">
      <c r="A104" s="16">
        <v>97</v>
      </c>
      <c r="B104" s="7">
        <v>35.4</v>
      </c>
      <c r="C104" s="8">
        <v>613</v>
      </c>
      <c r="D104" s="147" t="s">
        <v>189</v>
      </c>
      <c r="E104" s="144" t="s">
        <v>346</v>
      </c>
      <c r="F104" s="150" t="s">
        <v>316</v>
      </c>
      <c r="G104" s="150" t="s">
        <v>278</v>
      </c>
      <c r="H104" s="73"/>
    </row>
    <row r="105" spans="1:8" ht="18" customHeight="1" x14ac:dyDescent="0.2">
      <c r="A105" s="6">
        <v>98</v>
      </c>
      <c r="B105" s="7">
        <v>35.5</v>
      </c>
      <c r="C105" s="8">
        <v>771</v>
      </c>
      <c r="D105" s="266" t="s">
        <v>281</v>
      </c>
      <c r="E105" s="267" t="s">
        <v>176</v>
      </c>
      <c r="F105" s="268" t="s">
        <v>282</v>
      </c>
      <c r="G105" s="268" t="s">
        <v>280</v>
      </c>
      <c r="H105" s="73">
        <v>34</v>
      </c>
    </row>
    <row r="106" spans="1:8" ht="18" customHeight="1" x14ac:dyDescent="0.2">
      <c r="A106" s="6">
        <v>99</v>
      </c>
      <c r="B106" s="8">
        <v>35.54</v>
      </c>
      <c r="C106" s="8">
        <v>1027</v>
      </c>
      <c r="D106" s="181" t="s">
        <v>309</v>
      </c>
      <c r="E106" s="154" t="s">
        <v>351</v>
      </c>
      <c r="F106" s="175" t="s">
        <v>282</v>
      </c>
      <c r="G106" s="150" t="s">
        <v>285</v>
      </c>
      <c r="H106" s="73">
        <v>35</v>
      </c>
    </row>
    <row r="107" spans="1:8" ht="18" customHeight="1" x14ac:dyDescent="0.2">
      <c r="A107" s="6">
        <v>100</v>
      </c>
      <c r="B107" s="7">
        <v>35.57</v>
      </c>
      <c r="C107" s="8">
        <v>102</v>
      </c>
      <c r="D107" s="147" t="s">
        <v>329</v>
      </c>
      <c r="E107" s="144" t="s">
        <v>330</v>
      </c>
      <c r="F107" s="150" t="s">
        <v>282</v>
      </c>
      <c r="G107" s="150" t="s">
        <v>278</v>
      </c>
      <c r="H107" s="270"/>
    </row>
    <row r="108" spans="1:8" ht="18" customHeight="1" x14ac:dyDescent="0.2">
      <c r="A108" s="6">
        <v>101</v>
      </c>
      <c r="B108" s="8">
        <v>35.58</v>
      </c>
      <c r="C108" s="100">
        <v>800</v>
      </c>
      <c r="D108" s="173" t="s">
        <v>237</v>
      </c>
      <c r="E108" s="168" t="s">
        <v>332</v>
      </c>
      <c r="F108" s="150" t="s">
        <v>132</v>
      </c>
      <c r="G108" s="150" t="s">
        <v>280</v>
      </c>
      <c r="H108" s="73">
        <v>36</v>
      </c>
    </row>
    <row r="109" spans="1:8" ht="18" customHeight="1" x14ac:dyDescent="0.2">
      <c r="A109" s="6">
        <v>102</v>
      </c>
      <c r="B109" s="7">
        <v>35.590000000000003</v>
      </c>
      <c r="C109" s="8">
        <v>431</v>
      </c>
      <c r="D109" s="212" t="s">
        <v>341</v>
      </c>
      <c r="E109" s="255" t="s">
        <v>924</v>
      </c>
      <c r="F109" s="175" t="s">
        <v>108</v>
      </c>
      <c r="G109" s="150" t="s">
        <v>280</v>
      </c>
      <c r="H109" s="270">
        <v>37</v>
      </c>
    </row>
    <row r="110" spans="1:8" ht="18" customHeight="1" x14ac:dyDescent="0.2">
      <c r="A110" s="6">
        <v>103</v>
      </c>
      <c r="B110" s="7">
        <v>36</v>
      </c>
      <c r="C110" s="8">
        <v>513</v>
      </c>
      <c r="D110" s="181" t="s">
        <v>314</v>
      </c>
      <c r="E110" s="154" t="s">
        <v>919</v>
      </c>
      <c r="F110" s="175" t="s">
        <v>316</v>
      </c>
      <c r="G110" s="150" t="s">
        <v>280</v>
      </c>
      <c r="H110" s="270">
        <v>38</v>
      </c>
    </row>
    <row r="111" spans="1:8" ht="18" customHeight="1" x14ac:dyDescent="0.2">
      <c r="A111" s="6">
        <v>104</v>
      </c>
      <c r="B111" s="7">
        <v>36.090000000000003</v>
      </c>
      <c r="C111" s="100">
        <v>785</v>
      </c>
      <c r="D111" s="181" t="s">
        <v>314</v>
      </c>
      <c r="E111" s="154" t="s">
        <v>540</v>
      </c>
      <c r="F111" s="175" t="s">
        <v>293</v>
      </c>
      <c r="G111" s="175" t="s">
        <v>280</v>
      </c>
      <c r="H111" s="73">
        <v>39</v>
      </c>
    </row>
    <row r="112" spans="1:8" ht="18" customHeight="1" x14ac:dyDescent="0.2">
      <c r="A112" s="6">
        <v>105</v>
      </c>
      <c r="B112" s="8">
        <v>36.17</v>
      </c>
      <c r="C112" s="8">
        <v>625</v>
      </c>
      <c r="D112" s="181" t="s">
        <v>149</v>
      </c>
      <c r="E112" s="154" t="s">
        <v>326</v>
      </c>
      <c r="F112" s="175" t="s">
        <v>282</v>
      </c>
      <c r="G112" s="150" t="s">
        <v>280</v>
      </c>
      <c r="H112" s="73">
        <v>40</v>
      </c>
    </row>
    <row r="113" spans="1:19" ht="18" customHeight="1" x14ac:dyDescent="0.2">
      <c r="A113" s="6">
        <v>106</v>
      </c>
      <c r="B113" s="7">
        <v>36.25</v>
      </c>
      <c r="C113" s="100">
        <v>607</v>
      </c>
      <c r="D113" s="181" t="s">
        <v>308</v>
      </c>
      <c r="E113" s="154" t="s">
        <v>692</v>
      </c>
      <c r="F113" s="175" t="s">
        <v>113</v>
      </c>
      <c r="G113" s="175" t="s">
        <v>288</v>
      </c>
      <c r="H113" s="73">
        <v>41</v>
      </c>
    </row>
    <row r="114" spans="1:19" ht="18" customHeight="1" x14ac:dyDescent="0.2">
      <c r="A114" s="16">
        <v>107</v>
      </c>
      <c r="B114" s="7">
        <v>36.36</v>
      </c>
      <c r="C114" s="8">
        <v>795</v>
      </c>
      <c r="D114" s="181" t="s">
        <v>921</v>
      </c>
      <c r="E114" s="154" t="s">
        <v>922</v>
      </c>
      <c r="F114" s="175" t="s">
        <v>135</v>
      </c>
      <c r="G114" s="150" t="s">
        <v>285</v>
      </c>
      <c r="H114" s="270">
        <v>42</v>
      </c>
    </row>
    <row r="115" spans="1:19" ht="18" customHeight="1" x14ac:dyDescent="0.2">
      <c r="A115" s="6">
        <v>108</v>
      </c>
      <c r="B115" s="7">
        <v>36.369999999999997</v>
      </c>
      <c r="C115" s="8">
        <v>651</v>
      </c>
      <c r="D115" s="181" t="s">
        <v>372</v>
      </c>
      <c r="E115" s="154" t="s">
        <v>373</v>
      </c>
      <c r="F115" s="175" t="s">
        <v>306</v>
      </c>
      <c r="G115" s="150" t="s">
        <v>280</v>
      </c>
      <c r="H115" s="73">
        <v>43</v>
      </c>
    </row>
    <row r="116" spans="1:19" ht="18" customHeight="1" x14ac:dyDescent="0.2">
      <c r="A116" s="6">
        <v>109</v>
      </c>
      <c r="B116" s="7">
        <v>36.4</v>
      </c>
      <c r="C116" s="8">
        <v>641</v>
      </c>
      <c r="D116" s="181" t="s">
        <v>237</v>
      </c>
      <c r="E116" s="154" t="s">
        <v>886</v>
      </c>
      <c r="F116" s="175" t="s">
        <v>306</v>
      </c>
      <c r="G116" s="150" t="s">
        <v>263</v>
      </c>
      <c r="H116" s="270"/>
    </row>
    <row r="117" spans="1:19" ht="18" customHeight="1" x14ac:dyDescent="0.2">
      <c r="A117" s="6">
        <v>110</v>
      </c>
      <c r="B117" s="8">
        <v>36.42</v>
      </c>
      <c r="C117" s="8">
        <v>608</v>
      </c>
      <c r="D117" s="181" t="s">
        <v>341</v>
      </c>
      <c r="E117" s="154" t="s">
        <v>191</v>
      </c>
      <c r="F117" s="175" t="s">
        <v>132</v>
      </c>
      <c r="G117" s="150" t="s">
        <v>288</v>
      </c>
      <c r="H117" s="270">
        <v>44</v>
      </c>
    </row>
    <row r="118" spans="1:19" ht="18" customHeight="1" x14ac:dyDescent="0.2">
      <c r="A118" s="6">
        <v>111</v>
      </c>
      <c r="B118" s="7">
        <v>36.43</v>
      </c>
      <c r="C118" s="8">
        <v>611</v>
      </c>
      <c r="D118" s="181" t="s">
        <v>321</v>
      </c>
      <c r="E118" s="154" t="s">
        <v>529</v>
      </c>
      <c r="F118" s="175" t="s">
        <v>282</v>
      </c>
      <c r="G118" s="150" t="s">
        <v>280</v>
      </c>
      <c r="H118" s="270">
        <v>45</v>
      </c>
      <c r="J118" s="21"/>
      <c r="K118" s="20"/>
      <c r="L118" s="21"/>
      <c r="M118" s="21"/>
      <c r="N118" s="21"/>
      <c r="O118" s="21"/>
      <c r="P118" s="21"/>
      <c r="Q118" s="21"/>
      <c r="R118" s="21"/>
      <c r="S118" s="21"/>
    </row>
    <row r="119" spans="1:19" ht="18" customHeight="1" x14ac:dyDescent="0.2">
      <c r="A119" s="6">
        <v>112</v>
      </c>
      <c r="B119" s="8">
        <v>36.450000000000003</v>
      </c>
      <c r="C119" s="8">
        <v>1023</v>
      </c>
      <c r="D119" s="181" t="s">
        <v>321</v>
      </c>
      <c r="E119" s="154" t="s">
        <v>129</v>
      </c>
      <c r="F119" s="175" t="s">
        <v>105</v>
      </c>
      <c r="G119" s="150" t="s">
        <v>280</v>
      </c>
      <c r="H119" s="270">
        <v>46</v>
      </c>
      <c r="J119" s="22"/>
      <c r="K119" s="20"/>
      <c r="L119" s="21"/>
      <c r="M119" s="21"/>
      <c r="N119" s="21"/>
      <c r="O119" s="21"/>
      <c r="P119" s="21"/>
      <c r="Q119" s="21"/>
      <c r="R119" s="21"/>
      <c r="S119" s="21"/>
    </row>
    <row r="120" spans="1:19" ht="18" customHeight="1" x14ac:dyDescent="0.2">
      <c r="A120" s="6">
        <v>113</v>
      </c>
      <c r="B120" s="7">
        <v>36.46</v>
      </c>
      <c r="C120" s="8">
        <v>467</v>
      </c>
      <c r="D120" s="181" t="s">
        <v>281</v>
      </c>
      <c r="E120" s="154" t="s">
        <v>927</v>
      </c>
      <c r="F120" s="175" t="s">
        <v>282</v>
      </c>
      <c r="G120" s="150" t="s">
        <v>280</v>
      </c>
      <c r="H120" s="270">
        <v>47</v>
      </c>
      <c r="J120" s="22"/>
      <c r="K120" s="20"/>
      <c r="L120" s="21"/>
      <c r="M120" s="21"/>
      <c r="N120" s="21"/>
      <c r="O120" s="21"/>
      <c r="P120" s="21"/>
      <c r="Q120" s="21"/>
      <c r="R120" s="21"/>
      <c r="S120" s="21"/>
    </row>
    <row r="121" spans="1:19" ht="18" customHeight="1" x14ac:dyDescent="0.2">
      <c r="A121" s="6">
        <v>114</v>
      </c>
      <c r="B121" s="7">
        <v>36.46</v>
      </c>
      <c r="C121" s="8">
        <v>477</v>
      </c>
      <c r="D121" s="266" t="s">
        <v>832</v>
      </c>
      <c r="E121" s="267" t="s">
        <v>819</v>
      </c>
      <c r="F121" s="268" t="s">
        <v>124</v>
      </c>
      <c r="G121" s="268" t="s">
        <v>285</v>
      </c>
      <c r="H121" s="73">
        <v>48</v>
      </c>
      <c r="J121" s="22"/>
      <c r="K121" s="20"/>
      <c r="L121" s="21"/>
      <c r="M121" s="21"/>
      <c r="N121" s="21"/>
      <c r="O121" s="21"/>
      <c r="P121" s="21"/>
      <c r="Q121" s="21"/>
      <c r="R121" s="21"/>
      <c r="S121" s="21"/>
    </row>
    <row r="122" spans="1:19" ht="18" customHeight="1" x14ac:dyDescent="0.2">
      <c r="A122" s="6">
        <v>115</v>
      </c>
      <c r="B122" s="7">
        <v>36.46</v>
      </c>
      <c r="C122" s="8">
        <v>466</v>
      </c>
      <c r="D122" s="181" t="s">
        <v>356</v>
      </c>
      <c r="E122" s="154" t="s">
        <v>926</v>
      </c>
      <c r="F122" s="175" t="s">
        <v>316</v>
      </c>
      <c r="G122" s="150" t="s">
        <v>278</v>
      </c>
      <c r="H122" s="270"/>
      <c r="J122" s="22"/>
      <c r="K122" s="20"/>
      <c r="L122" s="21"/>
      <c r="M122" s="21"/>
      <c r="N122" s="21"/>
      <c r="O122" s="21"/>
      <c r="P122" s="21"/>
      <c r="Q122" s="21"/>
      <c r="R122" s="21"/>
      <c r="S122" s="21"/>
    </row>
    <row r="123" spans="1:19" ht="18" customHeight="1" x14ac:dyDescent="0.2">
      <c r="A123" s="6">
        <v>116</v>
      </c>
      <c r="B123" s="7">
        <v>36.5</v>
      </c>
      <c r="C123" s="8">
        <v>465</v>
      </c>
      <c r="D123" s="147" t="s">
        <v>294</v>
      </c>
      <c r="E123" s="144" t="s">
        <v>275</v>
      </c>
      <c r="F123" s="268" t="s">
        <v>293</v>
      </c>
      <c r="G123" s="268" t="s">
        <v>280</v>
      </c>
      <c r="H123" s="73">
        <v>49</v>
      </c>
      <c r="J123" s="22"/>
      <c r="K123" s="20"/>
      <c r="L123" s="21"/>
      <c r="M123" s="21"/>
      <c r="N123" s="21"/>
      <c r="O123" s="21"/>
      <c r="P123" s="21"/>
      <c r="Q123" s="21"/>
      <c r="R123" s="21"/>
      <c r="S123" s="21"/>
    </row>
    <row r="124" spans="1:19" ht="18" customHeight="1" x14ac:dyDescent="0.2">
      <c r="A124" s="6">
        <v>117</v>
      </c>
      <c r="B124" s="8">
        <v>36.54</v>
      </c>
      <c r="C124" s="100">
        <v>1013</v>
      </c>
      <c r="D124" s="181" t="s">
        <v>681</v>
      </c>
      <c r="E124" s="154" t="s">
        <v>682</v>
      </c>
      <c r="F124" s="175" t="s">
        <v>331</v>
      </c>
      <c r="G124" s="175" t="s">
        <v>280</v>
      </c>
      <c r="H124" s="73">
        <v>50</v>
      </c>
      <c r="J124" s="21"/>
      <c r="K124" s="20"/>
      <c r="L124" s="21"/>
      <c r="M124" s="21"/>
      <c r="N124" s="21"/>
      <c r="O124" s="21"/>
      <c r="P124" s="21"/>
      <c r="Q124" s="21"/>
      <c r="R124" s="21"/>
      <c r="S124" s="21"/>
    </row>
    <row r="125" spans="1:19" ht="18" customHeight="1" x14ac:dyDescent="0.2">
      <c r="A125" s="6">
        <v>118</v>
      </c>
      <c r="B125" s="8">
        <v>36.56</v>
      </c>
      <c r="C125" s="8">
        <v>649</v>
      </c>
      <c r="D125" s="266" t="s">
        <v>344</v>
      </c>
      <c r="E125" s="267" t="s">
        <v>345</v>
      </c>
      <c r="F125" s="268" t="s">
        <v>306</v>
      </c>
      <c r="G125" s="268" t="s">
        <v>280</v>
      </c>
      <c r="H125" s="73">
        <v>51</v>
      </c>
      <c r="J125" s="21"/>
      <c r="K125" s="20"/>
      <c r="L125" s="21"/>
      <c r="M125" s="21"/>
      <c r="N125" s="21"/>
      <c r="O125" s="21"/>
      <c r="P125" s="21"/>
      <c r="Q125" s="21"/>
      <c r="R125" s="21"/>
      <c r="S125" s="21"/>
    </row>
    <row r="126" spans="1:19" ht="18" customHeight="1" x14ac:dyDescent="0.2">
      <c r="A126" s="16">
        <v>119</v>
      </c>
      <c r="B126" s="7">
        <v>37.01</v>
      </c>
      <c r="C126" s="8">
        <v>1005</v>
      </c>
      <c r="D126" s="181" t="s">
        <v>669</v>
      </c>
      <c r="E126" s="154" t="s">
        <v>670</v>
      </c>
      <c r="F126" s="175" t="s">
        <v>113</v>
      </c>
      <c r="G126" s="175" t="s">
        <v>280</v>
      </c>
      <c r="H126" s="73">
        <v>52</v>
      </c>
      <c r="J126" s="21"/>
      <c r="K126" s="20"/>
      <c r="L126" s="22"/>
      <c r="M126" s="21"/>
      <c r="N126" s="21"/>
      <c r="O126" s="114"/>
      <c r="P126" s="114"/>
      <c r="Q126" s="114"/>
      <c r="R126" s="5"/>
      <c r="S126" s="21"/>
    </row>
    <row r="127" spans="1:19" ht="18" customHeight="1" x14ac:dyDescent="0.2">
      <c r="A127" s="6">
        <v>120</v>
      </c>
      <c r="B127" s="8">
        <v>37.11</v>
      </c>
      <c r="C127" s="8">
        <v>732</v>
      </c>
      <c r="D127" s="266" t="s">
        <v>341</v>
      </c>
      <c r="E127" s="267" t="s">
        <v>126</v>
      </c>
      <c r="F127" s="268" t="s">
        <v>127</v>
      </c>
      <c r="G127" s="268" t="s">
        <v>280</v>
      </c>
      <c r="H127" s="270">
        <v>53</v>
      </c>
      <c r="J127" s="21"/>
      <c r="K127" s="250"/>
      <c r="L127" s="21"/>
      <c r="M127" s="21"/>
      <c r="N127" s="21"/>
      <c r="O127" s="21"/>
      <c r="P127" s="21"/>
      <c r="Q127" s="21"/>
      <c r="R127" s="21"/>
      <c r="S127" s="21"/>
    </row>
    <row r="128" spans="1:19" ht="18" customHeight="1" x14ac:dyDescent="0.2">
      <c r="A128" s="6">
        <v>121</v>
      </c>
      <c r="B128" s="7">
        <v>37.17</v>
      </c>
      <c r="C128" s="8">
        <v>778</v>
      </c>
      <c r="D128" s="181" t="s">
        <v>166</v>
      </c>
      <c r="E128" s="154" t="s">
        <v>920</v>
      </c>
      <c r="F128" s="175" t="s">
        <v>108</v>
      </c>
      <c r="G128" s="150" t="s">
        <v>288</v>
      </c>
      <c r="H128" s="270">
        <v>54</v>
      </c>
      <c r="J128" s="21"/>
      <c r="K128" s="250"/>
      <c r="L128" s="21"/>
      <c r="M128" s="21"/>
      <c r="N128" s="21"/>
      <c r="O128" s="21"/>
      <c r="P128" s="21"/>
      <c r="Q128" s="21"/>
      <c r="R128" s="21"/>
      <c r="S128" s="21"/>
    </row>
    <row r="129" spans="1:19" ht="18" customHeight="1" x14ac:dyDescent="0.2">
      <c r="A129" s="6">
        <v>122</v>
      </c>
      <c r="B129" s="7">
        <v>37.21</v>
      </c>
      <c r="C129" s="8">
        <v>617</v>
      </c>
      <c r="D129" s="266" t="s">
        <v>294</v>
      </c>
      <c r="E129" s="144" t="s">
        <v>354</v>
      </c>
      <c r="F129" s="150" t="s">
        <v>282</v>
      </c>
      <c r="G129" s="150" t="s">
        <v>285</v>
      </c>
      <c r="H129" s="73">
        <v>55</v>
      </c>
      <c r="J129" s="21"/>
      <c r="K129" s="52"/>
      <c r="L129" s="21"/>
      <c r="M129" s="21"/>
      <c r="N129" s="21"/>
      <c r="O129" s="21"/>
      <c r="P129" s="21"/>
      <c r="Q129" s="21"/>
      <c r="R129" s="21"/>
      <c r="S129" s="21"/>
    </row>
    <row r="130" spans="1:19" ht="18" customHeight="1" x14ac:dyDescent="0.2">
      <c r="A130" s="6">
        <v>123</v>
      </c>
      <c r="B130" s="8">
        <v>37.229999999999997</v>
      </c>
      <c r="C130" s="100">
        <v>650</v>
      </c>
      <c r="D130" s="266" t="s">
        <v>292</v>
      </c>
      <c r="E130" s="267" t="s">
        <v>343</v>
      </c>
      <c r="F130" s="268" t="s">
        <v>306</v>
      </c>
      <c r="G130" s="268" t="s">
        <v>285</v>
      </c>
      <c r="H130" s="73">
        <v>56</v>
      </c>
      <c r="J130" s="21"/>
      <c r="K130" s="52"/>
      <c r="L130" s="21"/>
      <c r="M130" s="21"/>
      <c r="N130" s="21"/>
      <c r="O130" s="21"/>
      <c r="P130" s="21"/>
      <c r="Q130" s="21"/>
      <c r="R130" s="21"/>
      <c r="S130" s="21"/>
    </row>
    <row r="131" spans="1:19" ht="18" customHeight="1" x14ac:dyDescent="0.2">
      <c r="A131" s="6">
        <v>124</v>
      </c>
      <c r="B131" s="7">
        <v>37.25</v>
      </c>
      <c r="C131" s="8">
        <v>1000</v>
      </c>
      <c r="D131" s="181" t="s">
        <v>234</v>
      </c>
      <c r="E131" s="154" t="s">
        <v>251</v>
      </c>
      <c r="F131" s="175" t="s">
        <v>108</v>
      </c>
      <c r="G131" s="175" t="s">
        <v>288</v>
      </c>
      <c r="H131" s="270">
        <v>57</v>
      </c>
      <c r="J131" s="21"/>
      <c r="K131" s="20"/>
      <c r="L131" s="22"/>
      <c r="M131" s="21"/>
      <c r="N131" s="21"/>
      <c r="O131" s="114"/>
      <c r="P131" s="114"/>
      <c r="Q131" s="114"/>
      <c r="R131" s="5"/>
      <c r="S131" s="21"/>
    </row>
    <row r="132" spans="1:19" ht="18" customHeight="1" x14ac:dyDescent="0.2">
      <c r="A132" s="6">
        <v>125</v>
      </c>
      <c r="B132" s="8">
        <v>37.31</v>
      </c>
      <c r="C132" s="8">
        <v>1014</v>
      </c>
      <c r="D132" s="147" t="s">
        <v>169</v>
      </c>
      <c r="E132" s="144" t="s">
        <v>273</v>
      </c>
      <c r="F132" s="150" t="s">
        <v>124</v>
      </c>
      <c r="G132" s="150" t="s">
        <v>263</v>
      </c>
      <c r="H132" s="270"/>
    </row>
    <row r="133" spans="1:19" ht="18" customHeight="1" x14ac:dyDescent="0.2">
      <c r="A133" s="6">
        <v>126</v>
      </c>
      <c r="B133" s="8">
        <v>37.340000000000003</v>
      </c>
      <c r="C133" s="8">
        <v>713</v>
      </c>
      <c r="D133" s="181" t="s">
        <v>366</v>
      </c>
      <c r="E133" s="154" t="s">
        <v>890</v>
      </c>
      <c r="F133" s="175" t="s">
        <v>105</v>
      </c>
      <c r="G133" s="150" t="s">
        <v>280</v>
      </c>
      <c r="H133" s="270">
        <v>58</v>
      </c>
    </row>
    <row r="134" spans="1:19" ht="18" customHeight="1" x14ac:dyDescent="0.2">
      <c r="A134" s="6">
        <v>127</v>
      </c>
      <c r="B134" s="7">
        <v>37.47</v>
      </c>
      <c r="C134" s="8">
        <v>524</v>
      </c>
      <c r="D134" s="181" t="s">
        <v>895</v>
      </c>
      <c r="E134" s="154" t="s">
        <v>896</v>
      </c>
      <c r="F134" s="175" t="s">
        <v>124</v>
      </c>
      <c r="G134" s="150" t="s">
        <v>263</v>
      </c>
      <c r="H134" s="270"/>
    </row>
    <row r="135" spans="1:19" ht="18" customHeight="1" x14ac:dyDescent="0.2">
      <c r="A135" s="6">
        <v>128</v>
      </c>
      <c r="B135" s="7">
        <v>37.51</v>
      </c>
      <c r="C135" s="100">
        <v>455</v>
      </c>
      <c r="D135" s="181" t="s">
        <v>297</v>
      </c>
      <c r="E135" s="154" t="s">
        <v>651</v>
      </c>
      <c r="F135" s="175" t="s">
        <v>132</v>
      </c>
      <c r="G135" s="150" t="s">
        <v>288</v>
      </c>
      <c r="H135" s="73">
        <v>59</v>
      </c>
    </row>
    <row r="136" spans="1:19" ht="18" customHeight="1" x14ac:dyDescent="0.2">
      <c r="A136" s="16">
        <v>129</v>
      </c>
      <c r="B136" s="7">
        <v>38.049999999999997</v>
      </c>
      <c r="C136" s="8">
        <v>518</v>
      </c>
      <c r="D136" s="181" t="s">
        <v>279</v>
      </c>
      <c r="E136" s="154" t="s">
        <v>312</v>
      </c>
      <c r="F136" s="175" t="s">
        <v>316</v>
      </c>
      <c r="G136" s="150" t="s">
        <v>280</v>
      </c>
      <c r="H136" s="270">
        <v>60</v>
      </c>
    </row>
    <row r="137" spans="1:19" ht="18" customHeight="1" x14ac:dyDescent="0.2">
      <c r="A137" s="16">
        <v>130</v>
      </c>
      <c r="B137" s="8">
        <v>38.06</v>
      </c>
      <c r="C137" s="100">
        <v>1021</v>
      </c>
      <c r="D137" s="181" t="s">
        <v>242</v>
      </c>
      <c r="E137" s="154" t="s">
        <v>350</v>
      </c>
      <c r="F137" s="175" t="s">
        <v>145</v>
      </c>
      <c r="G137" s="150" t="s">
        <v>285</v>
      </c>
      <c r="H137" s="73">
        <v>61</v>
      </c>
    </row>
    <row r="138" spans="1:19" ht="18" customHeight="1" x14ac:dyDescent="0.2">
      <c r="A138" s="6">
        <v>131</v>
      </c>
      <c r="B138" s="7">
        <v>38.22</v>
      </c>
      <c r="C138" s="8">
        <v>424</v>
      </c>
      <c r="D138" s="181" t="s">
        <v>578</v>
      </c>
      <c r="E138" s="154" t="s">
        <v>334</v>
      </c>
      <c r="F138" s="175" t="s">
        <v>108</v>
      </c>
      <c r="G138" s="150" t="s">
        <v>285</v>
      </c>
      <c r="H138" s="270">
        <v>62</v>
      </c>
    </row>
    <row r="139" spans="1:19" ht="18" customHeight="1" x14ac:dyDescent="0.2">
      <c r="A139" s="6">
        <v>132</v>
      </c>
      <c r="B139" s="8">
        <v>38.32</v>
      </c>
      <c r="C139" s="8">
        <v>610</v>
      </c>
      <c r="D139" s="181" t="s">
        <v>224</v>
      </c>
      <c r="E139" s="154" t="s">
        <v>677</v>
      </c>
      <c r="F139" s="175" t="s">
        <v>135</v>
      </c>
      <c r="G139" s="175" t="s">
        <v>285</v>
      </c>
      <c r="H139" s="73">
        <v>63</v>
      </c>
    </row>
    <row r="140" spans="1:19" ht="18" customHeight="1" x14ac:dyDescent="0.2">
      <c r="A140" s="6">
        <v>133</v>
      </c>
      <c r="B140" s="8">
        <v>38.36</v>
      </c>
      <c r="C140" s="100">
        <v>448</v>
      </c>
      <c r="D140" s="153" t="s">
        <v>279</v>
      </c>
      <c r="E140" s="146" t="s">
        <v>244</v>
      </c>
      <c r="F140" s="151" t="s">
        <v>132</v>
      </c>
      <c r="G140" s="151" t="s">
        <v>280</v>
      </c>
      <c r="H140" s="73">
        <v>64</v>
      </c>
    </row>
    <row r="141" spans="1:19" ht="18" customHeight="1" x14ac:dyDescent="0.2">
      <c r="A141" s="6">
        <v>134</v>
      </c>
      <c r="B141" s="8">
        <v>38.450000000000003</v>
      </c>
      <c r="C141" s="8">
        <v>3</v>
      </c>
      <c r="D141" s="181" t="s">
        <v>297</v>
      </c>
      <c r="E141" s="154" t="s">
        <v>918</v>
      </c>
      <c r="F141" s="175" t="s">
        <v>132</v>
      </c>
      <c r="G141" s="150" t="s">
        <v>278</v>
      </c>
      <c r="H141" s="270"/>
    </row>
    <row r="142" spans="1:19" ht="18" customHeight="1" x14ac:dyDescent="0.2">
      <c r="A142" s="6">
        <v>135</v>
      </c>
      <c r="B142" s="8">
        <v>38.53</v>
      </c>
      <c r="C142" s="100">
        <v>725</v>
      </c>
      <c r="D142" s="147" t="s">
        <v>308</v>
      </c>
      <c r="E142" s="144" t="s">
        <v>829</v>
      </c>
      <c r="F142" s="150" t="s">
        <v>145</v>
      </c>
      <c r="G142" s="150" t="s">
        <v>280</v>
      </c>
      <c r="H142" s="73">
        <v>65</v>
      </c>
    </row>
    <row r="143" spans="1:19" ht="18" customHeight="1" x14ac:dyDescent="0.2">
      <c r="A143" s="6">
        <v>136</v>
      </c>
      <c r="B143" s="7">
        <v>39.04</v>
      </c>
      <c r="C143" s="100">
        <v>729</v>
      </c>
      <c r="D143" s="147" t="s">
        <v>242</v>
      </c>
      <c r="E143" s="144" t="s">
        <v>269</v>
      </c>
      <c r="F143" s="150" t="s">
        <v>124</v>
      </c>
      <c r="G143" s="150" t="s">
        <v>263</v>
      </c>
      <c r="H143" s="73"/>
    </row>
    <row r="144" spans="1:19" ht="18" customHeight="1" x14ac:dyDescent="0.2">
      <c r="A144" s="16">
        <v>137</v>
      </c>
      <c r="B144" s="8">
        <v>39.14</v>
      </c>
      <c r="C144" s="8">
        <v>1022</v>
      </c>
      <c r="D144" s="181" t="s">
        <v>327</v>
      </c>
      <c r="E144" s="154" t="s">
        <v>232</v>
      </c>
      <c r="F144" s="175" t="s">
        <v>328</v>
      </c>
      <c r="G144" s="150" t="s">
        <v>285</v>
      </c>
      <c r="H144" s="73">
        <v>66</v>
      </c>
    </row>
    <row r="145" spans="1:8" ht="18" customHeight="1" x14ac:dyDescent="0.2">
      <c r="A145" s="6">
        <v>138</v>
      </c>
      <c r="B145" s="7">
        <v>39.200000000000003</v>
      </c>
      <c r="C145" s="100">
        <v>487</v>
      </c>
      <c r="D145" s="266" t="s">
        <v>301</v>
      </c>
      <c r="E145" s="144" t="s">
        <v>302</v>
      </c>
      <c r="F145" s="150" t="s">
        <v>303</v>
      </c>
      <c r="G145" s="150" t="s">
        <v>288</v>
      </c>
      <c r="H145" s="73">
        <v>67</v>
      </c>
    </row>
    <row r="146" spans="1:8" ht="18" customHeight="1" x14ac:dyDescent="0.2">
      <c r="A146" s="6">
        <v>139</v>
      </c>
      <c r="B146" s="7">
        <v>39.22</v>
      </c>
      <c r="C146" s="100">
        <v>393</v>
      </c>
      <c r="D146" s="181" t="s">
        <v>341</v>
      </c>
      <c r="E146" s="154" t="s">
        <v>697</v>
      </c>
      <c r="F146" s="175" t="s">
        <v>121</v>
      </c>
      <c r="G146" s="175" t="s">
        <v>288</v>
      </c>
      <c r="H146" s="73">
        <v>68</v>
      </c>
    </row>
    <row r="147" spans="1:8" ht="18" customHeight="1" x14ac:dyDescent="0.2">
      <c r="A147" s="6">
        <v>140</v>
      </c>
      <c r="B147" s="8">
        <v>39.26</v>
      </c>
      <c r="C147" s="8">
        <v>403</v>
      </c>
      <c r="D147" s="212" t="s">
        <v>297</v>
      </c>
      <c r="E147" s="154" t="s">
        <v>184</v>
      </c>
      <c r="F147" s="252" t="s">
        <v>124</v>
      </c>
      <c r="G147" s="149" t="s">
        <v>285</v>
      </c>
      <c r="H147" s="270">
        <v>69</v>
      </c>
    </row>
    <row r="148" spans="1:8" ht="18" customHeight="1" x14ac:dyDescent="0.2">
      <c r="A148" s="6">
        <v>141</v>
      </c>
      <c r="B148" s="8">
        <v>39.369999999999997</v>
      </c>
      <c r="C148" s="8">
        <v>718</v>
      </c>
      <c r="D148" s="212" t="s">
        <v>327</v>
      </c>
      <c r="E148" s="255" t="s">
        <v>891</v>
      </c>
      <c r="F148" s="252" t="s">
        <v>331</v>
      </c>
      <c r="G148" s="149" t="s">
        <v>280</v>
      </c>
      <c r="H148" s="270">
        <v>70</v>
      </c>
    </row>
    <row r="149" spans="1:8" ht="18" customHeight="1" x14ac:dyDescent="0.2">
      <c r="A149" s="6">
        <v>142</v>
      </c>
      <c r="B149" s="7">
        <v>39.409999999999997</v>
      </c>
      <c r="C149" s="8">
        <v>632</v>
      </c>
      <c r="D149" s="212" t="s">
        <v>341</v>
      </c>
      <c r="E149" s="255" t="s">
        <v>883</v>
      </c>
      <c r="F149" s="252" t="s">
        <v>282</v>
      </c>
      <c r="G149" s="252" t="s">
        <v>280</v>
      </c>
      <c r="H149" s="271">
        <v>71</v>
      </c>
    </row>
    <row r="150" spans="1:8" ht="18" customHeight="1" x14ac:dyDescent="0.2">
      <c r="A150" s="6">
        <v>143</v>
      </c>
      <c r="B150" s="26">
        <v>39.590000000000003</v>
      </c>
      <c r="C150" s="27">
        <v>88</v>
      </c>
      <c r="D150" s="190" t="s">
        <v>242</v>
      </c>
      <c r="E150" s="166" t="s">
        <v>289</v>
      </c>
      <c r="F150" s="164" t="s">
        <v>113</v>
      </c>
      <c r="G150" s="164" t="s">
        <v>285</v>
      </c>
      <c r="H150" s="278">
        <v>72</v>
      </c>
    </row>
    <row r="151" spans="1:8" ht="18" customHeight="1" x14ac:dyDescent="0.2">
      <c r="A151" s="61">
        <v>144</v>
      </c>
      <c r="B151" s="215">
        <v>40</v>
      </c>
      <c r="C151" s="175">
        <v>615</v>
      </c>
      <c r="D151" s="299" t="s">
        <v>242</v>
      </c>
      <c r="E151" s="154" t="s">
        <v>369</v>
      </c>
      <c r="F151" s="175" t="s">
        <v>316</v>
      </c>
      <c r="G151" s="150" t="s">
        <v>278</v>
      </c>
      <c r="H151" s="201"/>
    </row>
    <row r="152" spans="1:8" ht="18" customHeight="1" x14ac:dyDescent="0.2">
      <c r="A152" s="155">
        <v>145</v>
      </c>
      <c r="B152" s="215">
        <v>40.049999999999997</v>
      </c>
      <c r="C152" s="150">
        <v>432</v>
      </c>
      <c r="D152" s="299" t="s">
        <v>884</v>
      </c>
      <c r="E152" s="154" t="s">
        <v>453</v>
      </c>
      <c r="F152" s="175" t="s">
        <v>103</v>
      </c>
      <c r="G152" s="150" t="s">
        <v>285</v>
      </c>
      <c r="H152" s="278">
        <v>73</v>
      </c>
    </row>
    <row r="153" spans="1:8" ht="18" customHeight="1" x14ac:dyDescent="0.2">
      <c r="A153" s="155">
        <v>146</v>
      </c>
      <c r="B153" s="150">
        <v>40.18</v>
      </c>
      <c r="C153" s="150">
        <v>1008</v>
      </c>
      <c r="D153" s="302" t="s">
        <v>294</v>
      </c>
      <c r="E153" s="144" t="s">
        <v>315</v>
      </c>
      <c r="F153" s="268" t="s">
        <v>124</v>
      </c>
      <c r="G153" s="268" t="s">
        <v>285</v>
      </c>
      <c r="H153" s="278">
        <v>74</v>
      </c>
    </row>
    <row r="154" spans="1:8" ht="18" customHeight="1" x14ac:dyDescent="0.2">
      <c r="A154" s="155">
        <v>147</v>
      </c>
      <c r="B154" s="215">
        <v>40.21</v>
      </c>
      <c r="C154" s="150">
        <v>427</v>
      </c>
      <c r="D154" s="302" t="s">
        <v>297</v>
      </c>
      <c r="E154" s="144" t="s">
        <v>368</v>
      </c>
      <c r="F154" s="150" t="s">
        <v>113</v>
      </c>
      <c r="G154" s="150" t="s">
        <v>280</v>
      </c>
      <c r="H154" s="201">
        <v>75</v>
      </c>
    </row>
    <row r="155" spans="1:8" ht="18" customHeight="1" x14ac:dyDescent="0.2">
      <c r="A155" s="265">
        <v>148</v>
      </c>
      <c r="B155" s="215">
        <v>40.36</v>
      </c>
      <c r="C155" s="150">
        <v>782</v>
      </c>
      <c r="D155" s="299" t="s">
        <v>672</v>
      </c>
      <c r="E155" s="154" t="s">
        <v>673</v>
      </c>
      <c r="F155" s="175" t="s">
        <v>674</v>
      </c>
      <c r="G155" s="175" t="s">
        <v>288</v>
      </c>
      <c r="H155" s="278">
        <v>76</v>
      </c>
    </row>
    <row r="156" spans="1:8" ht="18" customHeight="1" x14ac:dyDescent="0.2">
      <c r="A156" s="265">
        <v>149</v>
      </c>
      <c r="B156" s="215">
        <v>40.450000000000003</v>
      </c>
      <c r="C156" s="175">
        <v>639</v>
      </c>
      <c r="D156" s="299" t="s">
        <v>341</v>
      </c>
      <c r="E156" s="154" t="s">
        <v>702</v>
      </c>
      <c r="F156" s="175" t="s">
        <v>306</v>
      </c>
      <c r="G156" s="175" t="s">
        <v>280</v>
      </c>
      <c r="H156" s="201">
        <v>77</v>
      </c>
    </row>
    <row r="157" spans="1:8" ht="18" customHeight="1" x14ac:dyDescent="0.2">
      <c r="A157" s="155">
        <v>150</v>
      </c>
      <c r="B157" s="150">
        <v>40.51</v>
      </c>
      <c r="C157" s="150">
        <v>754</v>
      </c>
      <c r="D157" s="299" t="s">
        <v>294</v>
      </c>
      <c r="E157" s="154" t="s">
        <v>129</v>
      </c>
      <c r="F157" s="175" t="s">
        <v>132</v>
      </c>
      <c r="G157" s="150" t="s">
        <v>278</v>
      </c>
      <c r="H157" s="278"/>
    </row>
    <row r="158" spans="1:8" ht="18" customHeight="1" x14ac:dyDescent="0.2">
      <c r="A158" s="155">
        <v>151</v>
      </c>
      <c r="B158" s="150">
        <v>40.53</v>
      </c>
      <c r="C158" s="150">
        <v>777</v>
      </c>
      <c r="D158" s="302" t="s">
        <v>283</v>
      </c>
      <c r="E158" s="144" t="s">
        <v>284</v>
      </c>
      <c r="F158" s="150" t="s">
        <v>124</v>
      </c>
      <c r="G158" s="150" t="s">
        <v>285</v>
      </c>
      <c r="H158" s="201">
        <v>78</v>
      </c>
    </row>
    <row r="159" spans="1:8" ht="18" customHeight="1" x14ac:dyDescent="0.2">
      <c r="A159" s="155">
        <v>152</v>
      </c>
      <c r="B159" s="150">
        <v>41.07</v>
      </c>
      <c r="C159" s="175">
        <v>444</v>
      </c>
      <c r="D159" s="299" t="s">
        <v>304</v>
      </c>
      <c r="E159" s="154" t="s">
        <v>828</v>
      </c>
      <c r="F159" s="175" t="s">
        <v>145</v>
      </c>
      <c r="G159" s="150" t="s">
        <v>285</v>
      </c>
      <c r="H159" s="201">
        <v>79</v>
      </c>
    </row>
    <row r="160" spans="1:8" ht="18" customHeight="1" x14ac:dyDescent="0.2">
      <c r="A160" s="155">
        <v>153</v>
      </c>
      <c r="B160" s="150">
        <v>41.16</v>
      </c>
      <c r="C160" s="150">
        <v>780</v>
      </c>
      <c r="D160" s="299" t="s">
        <v>214</v>
      </c>
      <c r="E160" s="154" t="s">
        <v>687</v>
      </c>
      <c r="F160" s="175" t="s">
        <v>328</v>
      </c>
      <c r="G160" s="175" t="s">
        <v>280</v>
      </c>
      <c r="H160" s="201">
        <v>80</v>
      </c>
    </row>
    <row r="161" spans="1:8" ht="18" customHeight="1" x14ac:dyDescent="0.2">
      <c r="A161" s="155">
        <v>154</v>
      </c>
      <c r="B161" s="215">
        <v>41.24</v>
      </c>
      <c r="C161" s="150">
        <v>655</v>
      </c>
      <c r="D161" s="299" t="s">
        <v>659</v>
      </c>
      <c r="E161" s="154" t="s">
        <v>658</v>
      </c>
      <c r="F161" s="175" t="s">
        <v>132</v>
      </c>
      <c r="G161" s="175" t="s">
        <v>285</v>
      </c>
      <c r="H161" s="278">
        <v>81</v>
      </c>
    </row>
    <row r="162" spans="1:8" ht="18" customHeight="1" x14ac:dyDescent="0.2">
      <c r="A162" s="265">
        <v>155</v>
      </c>
      <c r="B162" s="150">
        <v>41.29</v>
      </c>
      <c r="C162" s="150">
        <v>786</v>
      </c>
      <c r="D162" s="305" t="s">
        <v>290</v>
      </c>
      <c r="E162" s="144" t="s">
        <v>347</v>
      </c>
      <c r="F162" s="150" t="s">
        <v>293</v>
      </c>
      <c r="G162" s="150" t="s">
        <v>285</v>
      </c>
      <c r="H162" s="278">
        <v>82</v>
      </c>
    </row>
    <row r="163" spans="1:8" ht="18" customHeight="1" x14ac:dyDescent="0.2">
      <c r="A163" s="155">
        <v>156</v>
      </c>
      <c r="B163" s="150">
        <v>41.44</v>
      </c>
      <c r="C163" s="175">
        <v>627</v>
      </c>
      <c r="D163" s="299" t="s">
        <v>344</v>
      </c>
      <c r="E163" s="154" t="s">
        <v>705</v>
      </c>
      <c r="F163" s="175" t="s">
        <v>293</v>
      </c>
      <c r="G163" s="175" t="s">
        <v>280</v>
      </c>
      <c r="H163" s="201">
        <v>83</v>
      </c>
    </row>
    <row r="164" spans="1:8" ht="18" customHeight="1" x14ac:dyDescent="0.2">
      <c r="A164" s="155">
        <v>157</v>
      </c>
      <c r="B164" s="215">
        <v>41.5</v>
      </c>
      <c r="C164" s="150">
        <v>637</v>
      </c>
      <c r="D164" s="299" t="s">
        <v>327</v>
      </c>
      <c r="E164" s="154" t="s">
        <v>572</v>
      </c>
      <c r="F164" s="175" t="s">
        <v>306</v>
      </c>
      <c r="G164" s="150" t="s">
        <v>280</v>
      </c>
      <c r="H164" s="278">
        <v>84</v>
      </c>
    </row>
    <row r="165" spans="1:8" ht="18" customHeight="1" x14ac:dyDescent="0.2">
      <c r="A165" s="155">
        <v>158</v>
      </c>
      <c r="B165" s="215">
        <v>41.55</v>
      </c>
      <c r="C165" s="150">
        <v>733</v>
      </c>
      <c r="D165" s="299" t="s">
        <v>352</v>
      </c>
      <c r="E165" s="154" t="s">
        <v>683</v>
      </c>
      <c r="F165" s="175" t="s">
        <v>132</v>
      </c>
      <c r="G165" s="175" t="s">
        <v>288</v>
      </c>
      <c r="H165" s="278">
        <v>85</v>
      </c>
    </row>
    <row r="166" spans="1:8" ht="18" customHeight="1" x14ac:dyDescent="0.2">
      <c r="A166" s="155">
        <v>159</v>
      </c>
      <c r="B166" s="150">
        <v>41.57</v>
      </c>
      <c r="C166" s="175">
        <v>757</v>
      </c>
      <c r="D166" s="305" t="s">
        <v>321</v>
      </c>
      <c r="E166" s="144" t="s">
        <v>104</v>
      </c>
      <c r="F166" s="150" t="s">
        <v>282</v>
      </c>
      <c r="G166" s="150" t="s">
        <v>285</v>
      </c>
      <c r="H166" s="201">
        <v>86</v>
      </c>
    </row>
    <row r="167" spans="1:8" ht="18" customHeight="1" x14ac:dyDescent="0.2">
      <c r="A167" s="155">
        <v>160</v>
      </c>
      <c r="B167" s="215">
        <v>41.58</v>
      </c>
      <c r="C167" s="150">
        <v>414</v>
      </c>
      <c r="D167" s="299" t="s">
        <v>242</v>
      </c>
      <c r="E167" s="154" t="s">
        <v>903</v>
      </c>
      <c r="F167" s="175" t="s">
        <v>132</v>
      </c>
      <c r="G167" s="150" t="s">
        <v>280</v>
      </c>
      <c r="H167" s="278">
        <v>87</v>
      </c>
    </row>
    <row r="168" spans="1:8" ht="18" customHeight="1" x14ac:dyDescent="0.2">
      <c r="A168" s="155">
        <v>161</v>
      </c>
      <c r="B168" s="150">
        <v>42.02</v>
      </c>
      <c r="C168" s="175">
        <v>108</v>
      </c>
      <c r="D168" s="299" t="s">
        <v>344</v>
      </c>
      <c r="E168" s="154" t="s">
        <v>897</v>
      </c>
      <c r="F168" s="175" t="s">
        <v>306</v>
      </c>
      <c r="G168" s="175" t="s">
        <v>288</v>
      </c>
      <c r="H168" s="278">
        <v>88</v>
      </c>
    </row>
    <row r="169" spans="1:8" ht="18" customHeight="1" x14ac:dyDescent="0.2">
      <c r="A169" s="265">
        <v>162</v>
      </c>
      <c r="B169" s="150">
        <v>42.07</v>
      </c>
      <c r="C169" s="150">
        <v>756</v>
      </c>
      <c r="D169" s="302" t="s">
        <v>304</v>
      </c>
      <c r="E169" s="144" t="s">
        <v>305</v>
      </c>
      <c r="F169" s="150" t="s">
        <v>306</v>
      </c>
      <c r="G169" s="150" t="s">
        <v>285</v>
      </c>
      <c r="H169" s="201">
        <v>89</v>
      </c>
    </row>
    <row r="170" spans="1:8" ht="18" customHeight="1" x14ac:dyDescent="0.2">
      <c r="A170" s="155">
        <v>163</v>
      </c>
      <c r="B170" s="150">
        <v>42.19</v>
      </c>
      <c r="C170" s="175">
        <v>762</v>
      </c>
      <c r="D170" s="299" t="s">
        <v>678</v>
      </c>
      <c r="E170" s="154" t="s">
        <v>704</v>
      </c>
      <c r="F170" s="175" t="s">
        <v>328</v>
      </c>
      <c r="G170" s="175" t="s">
        <v>288</v>
      </c>
      <c r="H170" s="201">
        <v>90</v>
      </c>
    </row>
    <row r="171" spans="1:8" ht="18" customHeight="1" x14ac:dyDescent="0.2">
      <c r="A171" s="155">
        <v>164</v>
      </c>
      <c r="B171" s="215">
        <v>42.22</v>
      </c>
      <c r="C171" s="150">
        <v>33</v>
      </c>
      <c r="D171" s="299" t="s">
        <v>279</v>
      </c>
      <c r="E171" s="154" t="s">
        <v>925</v>
      </c>
      <c r="F171" s="175" t="s">
        <v>108</v>
      </c>
      <c r="G171" s="150" t="s">
        <v>285</v>
      </c>
      <c r="H171" s="278">
        <v>91</v>
      </c>
    </row>
    <row r="172" spans="1:8" ht="18" customHeight="1" x14ac:dyDescent="0.2">
      <c r="A172" s="155">
        <v>165</v>
      </c>
      <c r="B172" s="215">
        <v>42.37</v>
      </c>
      <c r="C172" s="150">
        <v>630</v>
      </c>
      <c r="D172" s="299" t="s">
        <v>657</v>
      </c>
      <c r="E172" s="154" t="s">
        <v>129</v>
      </c>
      <c r="F172" s="175" t="s">
        <v>316</v>
      </c>
      <c r="G172" s="175" t="s">
        <v>285</v>
      </c>
      <c r="H172" s="278">
        <v>92</v>
      </c>
    </row>
    <row r="173" spans="1:8" ht="18" customHeight="1" x14ac:dyDescent="0.2">
      <c r="A173" s="155">
        <v>166</v>
      </c>
      <c r="B173" s="215">
        <v>42.37</v>
      </c>
      <c r="C173" s="150">
        <v>657</v>
      </c>
      <c r="D173" s="299" t="s">
        <v>321</v>
      </c>
      <c r="E173" s="154" t="s">
        <v>322</v>
      </c>
      <c r="F173" s="175" t="s">
        <v>113</v>
      </c>
      <c r="G173" s="150" t="s">
        <v>323</v>
      </c>
      <c r="H173" s="201">
        <v>93</v>
      </c>
    </row>
    <row r="174" spans="1:8" ht="18" customHeight="1" x14ac:dyDescent="0.2">
      <c r="A174" s="155">
        <v>167</v>
      </c>
      <c r="B174" s="215">
        <v>42.39</v>
      </c>
      <c r="C174" s="150">
        <v>499</v>
      </c>
      <c r="D174" s="305" t="s">
        <v>286</v>
      </c>
      <c r="E174" s="144" t="s">
        <v>287</v>
      </c>
      <c r="F174" s="150" t="s">
        <v>145</v>
      </c>
      <c r="G174" s="150" t="s">
        <v>288</v>
      </c>
      <c r="H174" s="278">
        <v>94</v>
      </c>
    </row>
    <row r="175" spans="1:8" ht="18" customHeight="1" x14ac:dyDescent="0.2">
      <c r="A175" s="155">
        <v>168</v>
      </c>
      <c r="B175" s="215">
        <v>42.53</v>
      </c>
      <c r="C175" s="150">
        <v>638</v>
      </c>
      <c r="D175" s="299" t="s">
        <v>294</v>
      </c>
      <c r="E175" s="154" t="s">
        <v>909</v>
      </c>
      <c r="F175" s="175" t="s">
        <v>306</v>
      </c>
      <c r="G175" s="150" t="s">
        <v>280</v>
      </c>
      <c r="H175" s="278">
        <v>95</v>
      </c>
    </row>
    <row r="176" spans="1:8" ht="18" customHeight="1" x14ac:dyDescent="0.2">
      <c r="A176" s="155">
        <v>169</v>
      </c>
      <c r="B176" s="215">
        <v>43</v>
      </c>
      <c r="C176" s="150">
        <v>619</v>
      </c>
      <c r="D176" s="302" t="s">
        <v>166</v>
      </c>
      <c r="E176" s="144" t="s">
        <v>219</v>
      </c>
      <c r="F176" s="150" t="s">
        <v>282</v>
      </c>
      <c r="G176" s="150" t="s">
        <v>285</v>
      </c>
      <c r="H176" s="278">
        <v>96</v>
      </c>
    </row>
    <row r="177" spans="1:8" ht="18" customHeight="1" x14ac:dyDescent="0.2">
      <c r="A177" s="265">
        <v>170</v>
      </c>
      <c r="B177" s="215">
        <v>43.03</v>
      </c>
      <c r="C177" s="175">
        <v>784</v>
      </c>
      <c r="D177" s="302" t="s">
        <v>336</v>
      </c>
      <c r="E177" s="144" t="s">
        <v>337</v>
      </c>
      <c r="F177" s="268" t="s">
        <v>338</v>
      </c>
      <c r="G177" s="268" t="s">
        <v>285</v>
      </c>
      <c r="H177" s="321">
        <v>97</v>
      </c>
    </row>
    <row r="178" spans="1:8" ht="18" customHeight="1" x14ac:dyDescent="0.2">
      <c r="A178" s="155">
        <v>171</v>
      </c>
      <c r="B178" s="215">
        <v>43.18</v>
      </c>
      <c r="C178" s="175">
        <v>82</v>
      </c>
      <c r="D178" s="299" t="s">
        <v>355</v>
      </c>
      <c r="E178" s="154" t="s">
        <v>181</v>
      </c>
      <c r="F178" s="175" t="s">
        <v>316</v>
      </c>
      <c r="G178" s="150" t="s">
        <v>285</v>
      </c>
      <c r="H178" s="201">
        <v>98</v>
      </c>
    </row>
    <row r="179" spans="1:8" ht="18" customHeight="1" x14ac:dyDescent="0.2">
      <c r="A179" s="155">
        <v>172</v>
      </c>
      <c r="B179" s="215">
        <v>43.2</v>
      </c>
      <c r="C179" s="175">
        <v>37</v>
      </c>
      <c r="D179" s="302" t="s">
        <v>341</v>
      </c>
      <c r="E179" s="144" t="s">
        <v>342</v>
      </c>
      <c r="F179" s="175" t="s">
        <v>145</v>
      </c>
      <c r="G179" s="175" t="s">
        <v>288</v>
      </c>
      <c r="H179" s="201">
        <v>99</v>
      </c>
    </row>
    <row r="180" spans="1:8" ht="18" customHeight="1" x14ac:dyDescent="0.2">
      <c r="A180" s="155">
        <v>173</v>
      </c>
      <c r="B180" s="215">
        <v>43.3</v>
      </c>
      <c r="C180" s="175">
        <v>29</v>
      </c>
      <c r="D180" s="299" t="s">
        <v>292</v>
      </c>
      <c r="E180" s="154" t="s">
        <v>165</v>
      </c>
      <c r="F180" s="175" t="s">
        <v>124</v>
      </c>
      <c r="G180" s="175" t="s">
        <v>288</v>
      </c>
      <c r="H180" s="201">
        <v>100</v>
      </c>
    </row>
    <row r="181" spans="1:8" ht="18" customHeight="1" x14ac:dyDescent="0.2">
      <c r="A181" s="155">
        <v>174</v>
      </c>
      <c r="B181" s="215">
        <v>43.32</v>
      </c>
      <c r="C181" s="175">
        <v>6</v>
      </c>
      <c r="D181" s="305" t="s">
        <v>192</v>
      </c>
      <c r="E181" s="144" t="s">
        <v>313</v>
      </c>
      <c r="F181" s="150" t="s">
        <v>124</v>
      </c>
      <c r="G181" s="150" t="s">
        <v>288</v>
      </c>
      <c r="H181" s="201">
        <v>101</v>
      </c>
    </row>
    <row r="182" spans="1:8" ht="18" customHeight="1" x14ac:dyDescent="0.2">
      <c r="A182" s="155">
        <v>175</v>
      </c>
      <c r="B182" s="215">
        <v>43.4</v>
      </c>
      <c r="C182" s="150">
        <v>483</v>
      </c>
      <c r="D182" s="299" t="s">
        <v>915</v>
      </c>
      <c r="E182" s="154" t="s">
        <v>881</v>
      </c>
      <c r="F182" s="175" t="s">
        <v>338</v>
      </c>
      <c r="G182" s="150" t="s">
        <v>280</v>
      </c>
      <c r="H182" s="278">
        <v>102</v>
      </c>
    </row>
    <row r="183" spans="1:8" ht="18" customHeight="1" x14ac:dyDescent="0.2">
      <c r="A183" s="155">
        <v>176</v>
      </c>
      <c r="B183" s="150">
        <v>43.56</v>
      </c>
      <c r="C183" s="175">
        <v>508</v>
      </c>
      <c r="D183" s="302" t="s">
        <v>352</v>
      </c>
      <c r="E183" s="144" t="s">
        <v>340</v>
      </c>
      <c r="F183" s="150" t="s">
        <v>113</v>
      </c>
      <c r="G183" s="150" t="s">
        <v>285</v>
      </c>
      <c r="H183" s="333">
        <v>103</v>
      </c>
    </row>
    <row r="184" spans="1:8" ht="18" customHeight="1" x14ac:dyDescent="0.2">
      <c r="A184" s="155">
        <v>177</v>
      </c>
      <c r="B184" s="215">
        <v>43.56</v>
      </c>
      <c r="C184" s="150">
        <v>95</v>
      </c>
      <c r="D184" s="299" t="s">
        <v>234</v>
      </c>
      <c r="E184" s="154" t="s">
        <v>258</v>
      </c>
      <c r="F184" s="175" t="s">
        <v>331</v>
      </c>
      <c r="G184" s="175" t="s">
        <v>285</v>
      </c>
      <c r="H184" s="278">
        <v>104</v>
      </c>
    </row>
    <row r="185" spans="1:8" ht="18" customHeight="1" x14ac:dyDescent="0.2">
      <c r="A185" s="265">
        <v>178</v>
      </c>
      <c r="B185" s="150">
        <v>44.09</v>
      </c>
      <c r="C185" s="175">
        <v>1020</v>
      </c>
      <c r="D185" s="302" t="s">
        <v>349</v>
      </c>
      <c r="E185" s="144" t="s">
        <v>348</v>
      </c>
      <c r="F185" s="150" t="s">
        <v>145</v>
      </c>
      <c r="G185" s="155" t="s">
        <v>288</v>
      </c>
      <c r="H185" s="201">
        <v>105</v>
      </c>
    </row>
    <row r="186" spans="1:8" ht="18" customHeight="1" x14ac:dyDescent="0.2">
      <c r="A186" s="150">
        <v>179</v>
      </c>
      <c r="B186" s="150">
        <v>44.53</v>
      </c>
      <c r="C186" s="150">
        <v>634</v>
      </c>
      <c r="D186" s="299" t="s">
        <v>907</v>
      </c>
      <c r="E186" s="154" t="s">
        <v>908</v>
      </c>
      <c r="F186" s="175" t="s">
        <v>108</v>
      </c>
      <c r="G186" s="155" t="s">
        <v>288</v>
      </c>
      <c r="H186" s="278">
        <v>106</v>
      </c>
    </row>
    <row r="187" spans="1:8" ht="18" customHeight="1" x14ac:dyDescent="0.2">
      <c r="B187" s="215">
        <v>45.25</v>
      </c>
      <c r="C187" s="150">
        <v>654</v>
      </c>
      <c r="D187" s="299" t="s">
        <v>710</v>
      </c>
      <c r="E187" s="154" t="s">
        <v>911</v>
      </c>
      <c r="F187" s="175" t="s">
        <v>582</v>
      </c>
      <c r="G187" s="155" t="s">
        <v>278</v>
      </c>
      <c r="H187" s="278"/>
    </row>
    <row r="188" spans="1:8" ht="18" customHeight="1" x14ac:dyDescent="0.2">
      <c r="A188" s="175">
        <v>180</v>
      </c>
      <c r="B188" s="215">
        <v>45.3</v>
      </c>
      <c r="C188" s="150">
        <v>426</v>
      </c>
      <c r="D188" s="299" t="s">
        <v>928</v>
      </c>
      <c r="E188" s="154" t="s">
        <v>701</v>
      </c>
      <c r="F188" s="175" t="s">
        <v>316</v>
      </c>
      <c r="G188" s="155" t="s">
        <v>288</v>
      </c>
      <c r="H188" s="278">
        <v>107</v>
      </c>
    </row>
    <row r="189" spans="1:8" ht="18" customHeight="1" x14ac:dyDescent="0.2">
      <c r="A189" s="150">
        <v>181</v>
      </c>
      <c r="B189" s="150">
        <v>45.33</v>
      </c>
      <c r="C189" s="150">
        <v>1009</v>
      </c>
      <c r="D189" s="299" t="s">
        <v>336</v>
      </c>
      <c r="E189" s="154" t="s">
        <v>703</v>
      </c>
      <c r="F189" s="175" t="s">
        <v>291</v>
      </c>
      <c r="G189" s="265" t="s">
        <v>285</v>
      </c>
      <c r="H189" s="278">
        <v>108</v>
      </c>
    </row>
    <row r="190" spans="1:8" ht="18" customHeight="1" x14ac:dyDescent="0.2">
      <c r="A190" s="150">
        <v>182</v>
      </c>
      <c r="B190" s="150">
        <v>45.39</v>
      </c>
      <c r="C190" s="150">
        <v>1012</v>
      </c>
      <c r="D190" s="299" t="s">
        <v>842</v>
      </c>
      <c r="E190" s="154" t="s">
        <v>843</v>
      </c>
      <c r="F190" s="175" t="s">
        <v>331</v>
      </c>
      <c r="G190" s="155" t="s">
        <v>288</v>
      </c>
      <c r="H190" s="278">
        <v>109</v>
      </c>
    </row>
    <row r="191" spans="1:8" ht="18" customHeight="1" x14ac:dyDescent="0.2">
      <c r="A191" s="150">
        <v>183</v>
      </c>
      <c r="B191" s="150">
        <v>46.12</v>
      </c>
      <c r="C191" s="175">
        <v>49</v>
      </c>
      <c r="D191" s="299" t="s">
        <v>690</v>
      </c>
      <c r="E191" s="154" t="s">
        <v>691</v>
      </c>
      <c r="F191" s="175" t="s">
        <v>282</v>
      </c>
      <c r="G191" s="265" t="s">
        <v>288</v>
      </c>
      <c r="H191" s="201">
        <v>110</v>
      </c>
    </row>
    <row r="192" spans="1:8" ht="18" customHeight="1" x14ac:dyDescent="0.2">
      <c r="A192" s="150">
        <v>184</v>
      </c>
      <c r="B192" s="215">
        <v>46.14</v>
      </c>
      <c r="C192" s="175">
        <v>101</v>
      </c>
      <c r="D192" s="299" t="s">
        <v>652</v>
      </c>
      <c r="E192" s="154" t="s">
        <v>701</v>
      </c>
      <c r="F192" s="175" t="s">
        <v>306</v>
      </c>
      <c r="G192" s="265" t="s">
        <v>288</v>
      </c>
      <c r="H192" s="201">
        <v>111</v>
      </c>
    </row>
    <row r="193" spans="1:8" ht="18" customHeight="1" x14ac:dyDescent="0.2">
      <c r="A193" s="150">
        <v>185</v>
      </c>
      <c r="B193" s="215">
        <v>46.59</v>
      </c>
      <c r="C193" s="150">
        <v>436</v>
      </c>
      <c r="D193" s="299" t="s">
        <v>294</v>
      </c>
      <c r="E193" s="154" t="s">
        <v>671</v>
      </c>
      <c r="F193" s="175" t="s">
        <v>338</v>
      </c>
      <c r="G193" s="155" t="s">
        <v>288</v>
      </c>
      <c r="H193" s="278">
        <v>112</v>
      </c>
    </row>
    <row r="194" spans="1:8" ht="18" customHeight="1" x14ac:dyDescent="0.2">
      <c r="A194" s="150">
        <v>186</v>
      </c>
      <c r="B194" s="150">
        <v>48.12</v>
      </c>
      <c r="C194" s="175">
        <v>1007</v>
      </c>
      <c r="D194" s="299" t="s">
        <v>327</v>
      </c>
      <c r="E194" s="154" t="s">
        <v>476</v>
      </c>
      <c r="F194" s="175" t="s">
        <v>686</v>
      </c>
      <c r="G194" s="265" t="s">
        <v>288</v>
      </c>
      <c r="H194" s="201">
        <v>113</v>
      </c>
    </row>
    <row r="195" spans="1:8" ht="18" customHeight="1" x14ac:dyDescent="0.2">
      <c r="A195" s="150">
        <v>187</v>
      </c>
      <c r="B195" s="215">
        <v>49.15</v>
      </c>
      <c r="C195" s="175">
        <v>377</v>
      </c>
      <c r="D195" s="305" t="s">
        <v>292</v>
      </c>
      <c r="E195" s="144" t="s">
        <v>325</v>
      </c>
      <c r="F195" s="150" t="s">
        <v>124</v>
      </c>
      <c r="G195" s="155" t="s">
        <v>285</v>
      </c>
      <c r="H195" s="201">
        <v>114</v>
      </c>
    </row>
    <row r="196" spans="1:8" ht="18" customHeight="1" x14ac:dyDescent="0.2">
      <c r="A196" s="150">
        <v>188</v>
      </c>
      <c r="B196" s="215">
        <v>49.41</v>
      </c>
      <c r="C196" s="150">
        <v>32</v>
      </c>
      <c r="D196" s="302" t="s">
        <v>292</v>
      </c>
      <c r="E196" s="144" t="s">
        <v>374</v>
      </c>
      <c r="F196" s="150" t="s">
        <v>124</v>
      </c>
      <c r="G196" s="155" t="s">
        <v>323</v>
      </c>
      <c r="H196" s="278">
        <v>115</v>
      </c>
    </row>
    <row r="197" spans="1:8" ht="18" customHeight="1" x14ac:dyDescent="0.2">
      <c r="A197" s="150">
        <v>189</v>
      </c>
      <c r="B197" s="150">
        <v>50.18</v>
      </c>
      <c r="C197" s="150">
        <v>658</v>
      </c>
      <c r="D197" s="299" t="s">
        <v>664</v>
      </c>
      <c r="E197" s="154" t="s">
        <v>320</v>
      </c>
      <c r="F197" s="175" t="s">
        <v>113</v>
      </c>
      <c r="G197" s="265" t="s">
        <v>285</v>
      </c>
      <c r="H197" s="201">
        <v>116</v>
      </c>
    </row>
    <row r="198" spans="1:8" ht="18" customHeight="1" x14ac:dyDescent="0.2">
      <c r="A198" s="175">
        <v>190</v>
      </c>
      <c r="B198" s="150">
        <v>51.48</v>
      </c>
      <c r="C198" s="150">
        <v>731</v>
      </c>
      <c r="D198" s="299" t="s">
        <v>211</v>
      </c>
      <c r="E198" s="154" t="s">
        <v>912</v>
      </c>
      <c r="F198" s="175" t="s">
        <v>121</v>
      </c>
      <c r="G198" s="155" t="s">
        <v>263</v>
      </c>
      <c r="H198" s="278"/>
    </row>
    <row r="199" spans="1:8" ht="18" customHeight="1" x14ac:dyDescent="0.2">
      <c r="A199" s="150">
        <v>191</v>
      </c>
      <c r="B199" s="215">
        <v>67.12</v>
      </c>
      <c r="C199" s="150">
        <v>652</v>
      </c>
      <c r="D199" s="302" t="s">
        <v>149</v>
      </c>
      <c r="E199" s="144" t="s">
        <v>326</v>
      </c>
      <c r="F199" s="150" t="s">
        <v>306</v>
      </c>
      <c r="G199" s="155" t="s">
        <v>278</v>
      </c>
      <c r="H199" s="201">
        <v>117</v>
      </c>
    </row>
    <row r="200" spans="1:8" ht="15" x14ac:dyDescent="0.2">
      <c r="A200" s="317"/>
    </row>
  </sheetData>
  <sheetProtection selectLockedCells="1" selectUnlockedCells="1"/>
  <pageMargins left="0.23622047244094491" right="3.937007874015748E-2" top="0" bottom="0" header="0.11811023622047245" footer="0.11811023622047245"/>
  <pageSetup paperSize="9" scale="71" firstPageNumber="0" orientation="portrait" r:id="rId1"/>
  <headerFooter alignWithMargins="0"/>
  <rowBreaks count="2" manualBreakCount="2">
    <brk id="69" max="8" man="1"/>
    <brk id="134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opLeftCell="A19" workbookViewId="0">
      <selection activeCell="L26" sqref="L26"/>
    </sheetView>
  </sheetViews>
  <sheetFormatPr defaultRowHeight="12.75" x14ac:dyDescent="0.2"/>
  <cols>
    <col min="1" max="1" width="7" customWidth="1"/>
    <col min="2" max="2" width="7.85546875" customWidth="1"/>
    <col min="3" max="3" width="6.42578125" customWidth="1"/>
    <col min="4" max="4" width="19.140625" customWidth="1"/>
    <col min="5" max="5" width="16" customWidth="1"/>
    <col min="6" max="6" width="7.85546875" customWidth="1"/>
    <col min="8" max="8" width="7.28515625" customWidth="1"/>
    <col min="9" max="9" width="7.85546875" customWidth="1"/>
    <col min="10" max="10" width="7" customWidth="1"/>
    <col min="11" max="11" width="12.42578125" customWidth="1"/>
    <col min="12" max="12" width="18.140625" customWidth="1"/>
  </cols>
  <sheetData>
    <row r="1" spans="1:13" ht="18" x14ac:dyDescent="0.25">
      <c r="A1" s="1" t="s">
        <v>46</v>
      </c>
      <c r="B1" s="1"/>
      <c r="C1" s="1"/>
      <c r="D1" s="1"/>
      <c r="E1" s="2"/>
      <c r="G1" s="2"/>
      <c r="H1" s="2"/>
      <c r="J1" s="2"/>
    </row>
    <row r="2" spans="1:13" ht="18" x14ac:dyDescent="0.25">
      <c r="A2" s="1" t="s">
        <v>605</v>
      </c>
      <c r="B2" s="1"/>
      <c r="C2" s="1"/>
      <c r="D2" s="1"/>
      <c r="E2" s="1" t="s">
        <v>766</v>
      </c>
      <c r="G2" s="1"/>
      <c r="H2" s="1"/>
      <c r="J2" s="1"/>
    </row>
    <row r="3" spans="1:13" ht="18" x14ac:dyDescent="0.25">
      <c r="A3" s="1"/>
      <c r="E3" s="1"/>
    </row>
    <row r="4" spans="1:13" ht="18" x14ac:dyDescent="0.25">
      <c r="A4" s="1" t="s">
        <v>43</v>
      </c>
    </row>
    <row r="5" spans="1:13" ht="13.5" thickBot="1" x14ac:dyDescent="0.25"/>
    <row r="6" spans="1:13" ht="18.75" thickBot="1" x14ac:dyDescent="0.3">
      <c r="A6" s="129" t="s">
        <v>2</v>
      </c>
      <c r="B6" s="129" t="s">
        <v>3</v>
      </c>
      <c r="C6" s="129" t="s">
        <v>4</v>
      </c>
      <c r="D6" s="156" t="s">
        <v>5</v>
      </c>
      <c r="E6" s="157"/>
      <c r="F6" s="158" t="s">
        <v>6</v>
      </c>
      <c r="H6" s="129" t="s">
        <v>2</v>
      </c>
      <c r="I6" s="129" t="s">
        <v>3</v>
      </c>
      <c r="J6" s="129" t="s">
        <v>4</v>
      </c>
      <c r="K6" s="156" t="s">
        <v>5</v>
      </c>
      <c r="L6" s="157"/>
      <c r="M6" s="158" t="s">
        <v>6</v>
      </c>
    </row>
    <row r="7" spans="1:13" ht="18.75" thickBot="1" x14ac:dyDescent="0.3">
      <c r="A7" s="182" t="s">
        <v>44</v>
      </c>
      <c r="B7" s="162"/>
      <c r="C7" s="162"/>
      <c r="D7" s="163"/>
      <c r="E7" s="163"/>
      <c r="F7" s="157"/>
      <c r="H7" s="183" t="s">
        <v>45</v>
      </c>
      <c r="I7" s="184"/>
      <c r="J7" s="185"/>
      <c r="K7" s="186"/>
      <c r="L7" s="187"/>
      <c r="M7" s="188"/>
    </row>
    <row r="8" spans="1:13" ht="18" customHeight="1" x14ac:dyDescent="0.2">
      <c r="A8" s="343">
        <v>1</v>
      </c>
      <c r="B8" s="344">
        <v>8.0299999999999994</v>
      </c>
      <c r="C8" s="87">
        <v>47</v>
      </c>
      <c r="D8" s="261" t="s">
        <v>204</v>
      </c>
      <c r="E8" s="259" t="s">
        <v>976</v>
      </c>
      <c r="F8" s="360" t="s">
        <v>108</v>
      </c>
      <c r="G8" s="159"/>
      <c r="H8" s="59">
        <v>1</v>
      </c>
      <c r="I8" s="165">
        <v>8.49</v>
      </c>
      <c r="J8" s="292">
        <v>1</v>
      </c>
      <c r="K8" s="170" t="s">
        <v>585</v>
      </c>
      <c r="L8" s="340" t="s">
        <v>586</v>
      </c>
      <c r="M8" s="352" t="s">
        <v>113</v>
      </c>
    </row>
    <row r="9" spans="1:13" ht="18" customHeight="1" x14ac:dyDescent="0.2">
      <c r="A9" s="130">
        <v>2</v>
      </c>
      <c r="B9" s="8">
        <v>8.0500000000000007</v>
      </c>
      <c r="C9" s="8">
        <v>89</v>
      </c>
      <c r="D9" s="212" t="s">
        <v>169</v>
      </c>
      <c r="E9" s="255" t="s">
        <v>613</v>
      </c>
      <c r="F9" s="361" t="s">
        <v>113</v>
      </c>
      <c r="G9" s="159"/>
      <c r="H9" s="6">
        <v>2</v>
      </c>
      <c r="I9" s="28">
        <v>8.5399999999999991</v>
      </c>
      <c r="J9" s="8">
        <v>144</v>
      </c>
      <c r="K9" s="173" t="s">
        <v>580</v>
      </c>
      <c r="L9" s="148" t="s">
        <v>581</v>
      </c>
      <c r="M9" s="353" t="s">
        <v>582</v>
      </c>
    </row>
    <row r="10" spans="1:13" ht="18" customHeight="1" x14ac:dyDescent="0.2">
      <c r="A10" s="6">
        <v>3</v>
      </c>
      <c r="B10" s="8">
        <v>8.0500000000000007</v>
      </c>
      <c r="C10" s="8">
        <v>54</v>
      </c>
      <c r="D10" s="181" t="s">
        <v>252</v>
      </c>
      <c r="E10" s="195" t="s">
        <v>574</v>
      </c>
      <c r="F10" s="354" t="s">
        <v>108</v>
      </c>
      <c r="G10" s="159"/>
      <c r="H10" s="6">
        <v>3</v>
      </c>
      <c r="I10" s="28">
        <v>9.07</v>
      </c>
      <c r="J10" s="100">
        <v>104</v>
      </c>
      <c r="K10" s="181" t="s">
        <v>717</v>
      </c>
      <c r="L10" s="195" t="s">
        <v>511</v>
      </c>
      <c r="M10" s="354" t="s">
        <v>135</v>
      </c>
    </row>
    <row r="11" spans="1:13" ht="18" customHeight="1" x14ac:dyDescent="0.2">
      <c r="A11" s="130">
        <v>4</v>
      </c>
      <c r="B11" s="28">
        <v>8.07</v>
      </c>
      <c r="C11" s="8">
        <v>64</v>
      </c>
      <c r="D11" s="147" t="s">
        <v>230</v>
      </c>
      <c r="E11" s="144" t="s">
        <v>142</v>
      </c>
      <c r="F11" s="356" t="s">
        <v>121</v>
      </c>
      <c r="H11" s="6">
        <v>4</v>
      </c>
      <c r="I11" s="28">
        <v>9.1300000000000008</v>
      </c>
      <c r="J11" s="8">
        <v>131</v>
      </c>
      <c r="K11" s="181" t="s">
        <v>498</v>
      </c>
      <c r="L11" s="195" t="s">
        <v>987</v>
      </c>
      <c r="M11" s="354" t="s">
        <v>121</v>
      </c>
    </row>
    <row r="12" spans="1:13" ht="18" customHeight="1" x14ac:dyDescent="0.2">
      <c r="A12" s="6">
        <v>5</v>
      </c>
      <c r="B12" s="8">
        <v>8.09</v>
      </c>
      <c r="C12" s="8">
        <v>21</v>
      </c>
      <c r="D12" s="181" t="s">
        <v>114</v>
      </c>
      <c r="E12" s="154" t="s">
        <v>137</v>
      </c>
      <c r="F12" s="354" t="s">
        <v>148</v>
      </c>
      <c r="G12" s="159"/>
      <c r="H12" s="6">
        <v>5</v>
      </c>
      <c r="I12" s="28">
        <v>9.15</v>
      </c>
      <c r="J12" s="8">
        <v>156</v>
      </c>
      <c r="K12" s="153" t="s">
        <v>428</v>
      </c>
      <c r="L12" s="146" t="s">
        <v>593</v>
      </c>
      <c r="M12" s="355" t="s">
        <v>121</v>
      </c>
    </row>
    <row r="13" spans="1:13" ht="18" customHeight="1" x14ac:dyDescent="0.2">
      <c r="A13" s="16">
        <v>6</v>
      </c>
      <c r="B13" s="28">
        <v>8.09</v>
      </c>
      <c r="C13" s="8">
        <v>17</v>
      </c>
      <c r="D13" s="181" t="s">
        <v>558</v>
      </c>
      <c r="E13" s="195" t="s">
        <v>984</v>
      </c>
      <c r="F13" s="354" t="s">
        <v>135</v>
      </c>
      <c r="G13" s="159"/>
      <c r="H13" s="6">
        <v>6</v>
      </c>
      <c r="I13" s="28">
        <v>9.17</v>
      </c>
      <c r="J13" s="8">
        <v>111</v>
      </c>
      <c r="K13" s="147" t="s">
        <v>711</v>
      </c>
      <c r="L13" s="142" t="s">
        <v>712</v>
      </c>
      <c r="M13" s="356" t="s">
        <v>113</v>
      </c>
    </row>
    <row r="14" spans="1:13" ht="18" customHeight="1" x14ac:dyDescent="0.2">
      <c r="A14" s="351">
        <v>7</v>
      </c>
      <c r="B14" s="8">
        <v>8.15</v>
      </c>
      <c r="C14" s="100">
        <v>52</v>
      </c>
      <c r="D14" s="181" t="s">
        <v>985</v>
      </c>
      <c r="E14" s="154" t="s">
        <v>977</v>
      </c>
      <c r="F14" s="354" t="s">
        <v>135</v>
      </c>
      <c r="G14" s="159"/>
      <c r="H14" s="6">
        <v>7</v>
      </c>
      <c r="I14" s="28">
        <v>9.17</v>
      </c>
      <c r="J14" s="8">
        <v>123</v>
      </c>
      <c r="K14" s="266" t="s">
        <v>583</v>
      </c>
      <c r="L14" s="144" t="s">
        <v>456</v>
      </c>
      <c r="M14" s="356" t="s">
        <v>105</v>
      </c>
    </row>
    <row r="15" spans="1:13" ht="18" customHeight="1" x14ac:dyDescent="0.2">
      <c r="A15" s="6">
        <v>8</v>
      </c>
      <c r="B15" s="7">
        <v>8.17</v>
      </c>
      <c r="C15" s="100">
        <v>56</v>
      </c>
      <c r="D15" s="181" t="s">
        <v>125</v>
      </c>
      <c r="E15" s="154" t="s">
        <v>620</v>
      </c>
      <c r="F15" s="354" t="s">
        <v>135</v>
      </c>
      <c r="G15" s="105"/>
      <c r="H15" s="6">
        <v>8</v>
      </c>
      <c r="I15" s="28">
        <v>9.24</v>
      </c>
      <c r="J15" s="8">
        <v>116</v>
      </c>
      <c r="K15" s="147" t="s">
        <v>587</v>
      </c>
      <c r="L15" s="142" t="s">
        <v>115</v>
      </c>
      <c r="M15" s="356" t="s">
        <v>113</v>
      </c>
    </row>
    <row r="16" spans="1:13" ht="18" customHeight="1" x14ac:dyDescent="0.2">
      <c r="A16" s="6">
        <v>9</v>
      </c>
      <c r="B16" s="8">
        <v>8.2200000000000006</v>
      </c>
      <c r="C16" s="8">
        <v>60</v>
      </c>
      <c r="D16" s="181" t="s">
        <v>615</v>
      </c>
      <c r="E16" s="154" t="s">
        <v>616</v>
      </c>
      <c r="F16" s="354" t="s">
        <v>121</v>
      </c>
      <c r="G16" s="159"/>
      <c r="H16" s="6">
        <v>9</v>
      </c>
      <c r="I16" s="28">
        <v>9.27</v>
      </c>
      <c r="J16" s="8">
        <v>119</v>
      </c>
      <c r="K16" s="147" t="s">
        <v>487</v>
      </c>
      <c r="L16" s="144" t="s">
        <v>774</v>
      </c>
      <c r="M16" s="354" t="s">
        <v>135</v>
      </c>
    </row>
    <row r="17" spans="1:13" ht="18" customHeight="1" x14ac:dyDescent="0.2">
      <c r="A17" s="16">
        <v>10</v>
      </c>
      <c r="B17" s="28">
        <v>8.2200000000000006</v>
      </c>
      <c r="C17" s="100">
        <v>30</v>
      </c>
      <c r="D17" s="266" t="s">
        <v>566</v>
      </c>
      <c r="E17" s="144" t="s">
        <v>567</v>
      </c>
      <c r="F17" s="356" t="s">
        <v>127</v>
      </c>
      <c r="G17" s="159"/>
      <c r="H17" s="6">
        <v>10</v>
      </c>
      <c r="I17" s="28">
        <v>9.2899999999999991</v>
      </c>
      <c r="J17" s="8">
        <v>105</v>
      </c>
      <c r="K17" s="147" t="s">
        <v>561</v>
      </c>
      <c r="L17" s="144" t="s">
        <v>104</v>
      </c>
      <c r="M17" s="356" t="s">
        <v>105</v>
      </c>
    </row>
    <row r="18" spans="1:13" ht="18" customHeight="1" x14ac:dyDescent="0.2">
      <c r="A18" s="16">
        <v>11</v>
      </c>
      <c r="B18" s="28">
        <v>8.27</v>
      </c>
      <c r="C18" s="8">
        <v>20</v>
      </c>
      <c r="D18" s="181" t="s">
        <v>181</v>
      </c>
      <c r="E18" s="154" t="s">
        <v>623</v>
      </c>
      <c r="F18" s="354" t="s">
        <v>246</v>
      </c>
      <c r="G18" s="159"/>
      <c r="H18" s="6">
        <v>11</v>
      </c>
      <c r="I18" s="28">
        <v>9.3000000000000007</v>
      </c>
      <c r="J18" s="8">
        <v>358</v>
      </c>
      <c r="K18" s="266" t="s">
        <v>441</v>
      </c>
      <c r="L18" s="267" t="s">
        <v>713</v>
      </c>
      <c r="M18" s="357" t="s">
        <v>113</v>
      </c>
    </row>
    <row r="19" spans="1:13" ht="18" customHeight="1" x14ac:dyDescent="0.2">
      <c r="A19" s="16">
        <v>12</v>
      </c>
      <c r="B19" s="28">
        <v>8.2799999999999994</v>
      </c>
      <c r="C19" s="8">
        <v>61</v>
      </c>
      <c r="D19" s="181" t="s">
        <v>159</v>
      </c>
      <c r="E19" s="154" t="s">
        <v>606</v>
      </c>
      <c r="F19" s="354" t="s">
        <v>121</v>
      </c>
      <c r="G19" s="159"/>
      <c r="H19" s="6">
        <v>12</v>
      </c>
      <c r="I19" s="28">
        <v>9.34</v>
      </c>
      <c r="J19" s="8">
        <v>138</v>
      </c>
      <c r="K19" s="181" t="s">
        <v>966</v>
      </c>
      <c r="L19" s="195" t="s">
        <v>126</v>
      </c>
      <c r="M19" s="354" t="s">
        <v>108</v>
      </c>
    </row>
    <row r="20" spans="1:13" ht="18" customHeight="1" x14ac:dyDescent="0.2">
      <c r="A20" s="6">
        <v>13</v>
      </c>
      <c r="B20" s="8">
        <v>8.2799999999999994</v>
      </c>
      <c r="C20" s="8">
        <v>62</v>
      </c>
      <c r="D20" s="153" t="s">
        <v>116</v>
      </c>
      <c r="E20" s="146" t="s">
        <v>572</v>
      </c>
      <c r="F20" s="355" t="s">
        <v>121</v>
      </c>
      <c r="G20" s="159"/>
      <c r="H20" s="6">
        <v>13</v>
      </c>
      <c r="I20" s="28">
        <v>9.36</v>
      </c>
      <c r="J20" s="8">
        <v>167</v>
      </c>
      <c r="K20" s="153" t="s">
        <v>594</v>
      </c>
      <c r="L20" s="146" t="s">
        <v>562</v>
      </c>
      <c r="M20" s="355" t="s">
        <v>113</v>
      </c>
    </row>
    <row r="21" spans="1:13" ht="18" customHeight="1" x14ac:dyDescent="0.2">
      <c r="A21" s="6">
        <v>14</v>
      </c>
      <c r="B21" s="7">
        <v>8.33</v>
      </c>
      <c r="C21" s="100">
        <v>68</v>
      </c>
      <c r="D21" s="147" t="s">
        <v>160</v>
      </c>
      <c r="E21" s="142" t="s">
        <v>568</v>
      </c>
      <c r="F21" s="356" t="s">
        <v>113</v>
      </c>
      <c r="G21" s="159"/>
      <c r="H21" s="6">
        <v>14</v>
      </c>
      <c r="I21" s="28">
        <v>9.4</v>
      </c>
      <c r="J21" s="8">
        <v>169</v>
      </c>
      <c r="K21" s="266" t="s">
        <v>379</v>
      </c>
      <c r="L21" s="267" t="s">
        <v>590</v>
      </c>
      <c r="M21" s="357" t="s">
        <v>124</v>
      </c>
    </row>
    <row r="22" spans="1:13" ht="18" customHeight="1" x14ac:dyDescent="0.2">
      <c r="A22" s="6">
        <v>15</v>
      </c>
      <c r="B22" s="7">
        <v>8.34</v>
      </c>
      <c r="C22" s="8">
        <v>59</v>
      </c>
      <c r="D22" s="147" t="s">
        <v>116</v>
      </c>
      <c r="E22" s="142" t="s">
        <v>773</v>
      </c>
      <c r="F22" s="356" t="s">
        <v>111</v>
      </c>
      <c r="G22" s="159"/>
      <c r="H22" s="6">
        <v>15</v>
      </c>
      <c r="I22" s="28">
        <v>9.51</v>
      </c>
      <c r="J22" s="8">
        <v>133</v>
      </c>
      <c r="K22" s="153" t="s">
        <v>541</v>
      </c>
      <c r="L22" s="146" t="s">
        <v>779</v>
      </c>
      <c r="M22" s="355" t="s">
        <v>111</v>
      </c>
    </row>
    <row r="23" spans="1:13" ht="18" customHeight="1" x14ac:dyDescent="0.2">
      <c r="A23" s="6">
        <v>16</v>
      </c>
      <c r="B23" s="7">
        <v>8.35</v>
      </c>
      <c r="C23" s="100">
        <v>22</v>
      </c>
      <c r="D23" s="181" t="s">
        <v>610</v>
      </c>
      <c r="E23" s="154" t="s">
        <v>326</v>
      </c>
      <c r="F23" s="354" t="s">
        <v>108</v>
      </c>
      <c r="G23" s="159"/>
      <c r="H23" s="6">
        <v>16</v>
      </c>
      <c r="I23" s="28">
        <v>9.5500000000000007</v>
      </c>
      <c r="J23" s="8">
        <v>122</v>
      </c>
      <c r="K23" s="266" t="s">
        <v>427</v>
      </c>
      <c r="L23" s="267" t="s">
        <v>588</v>
      </c>
      <c r="M23" s="357" t="s">
        <v>113</v>
      </c>
    </row>
    <row r="24" spans="1:13" ht="18" customHeight="1" x14ac:dyDescent="0.2">
      <c r="A24" s="6">
        <v>17</v>
      </c>
      <c r="B24" s="8">
        <v>8.36</v>
      </c>
      <c r="C24" s="100">
        <v>48</v>
      </c>
      <c r="D24" s="181" t="s">
        <v>608</v>
      </c>
      <c r="E24" s="154" t="s">
        <v>609</v>
      </c>
      <c r="F24" s="354" t="s">
        <v>135</v>
      </c>
      <c r="G24" s="159"/>
      <c r="H24" s="6">
        <v>17</v>
      </c>
      <c r="I24" s="28">
        <v>9.58</v>
      </c>
      <c r="J24" s="8">
        <v>114</v>
      </c>
      <c r="K24" s="181" t="s">
        <v>859</v>
      </c>
      <c r="L24" s="195" t="s">
        <v>969</v>
      </c>
      <c r="M24" s="354" t="s">
        <v>103</v>
      </c>
    </row>
    <row r="25" spans="1:13" ht="18" customHeight="1" x14ac:dyDescent="0.2">
      <c r="A25" s="6">
        <v>18</v>
      </c>
      <c r="B25" s="8">
        <v>8.36</v>
      </c>
      <c r="C25" s="8">
        <v>15</v>
      </c>
      <c r="D25" s="181" t="s">
        <v>556</v>
      </c>
      <c r="E25" s="195" t="s">
        <v>382</v>
      </c>
      <c r="F25" s="354" t="s">
        <v>557</v>
      </c>
      <c r="G25" s="159"/>
      <c r="H25" s="6">
        <v>18</v>
      </c>
      <c r="I25" s="28">
        <v>10.01</v>
      </c>
      <c r="J25" s="8">
        <v>175</v>
      </c>
      <c r="K25" s="181" t="s">
        <v>413</v>
      </c>
      <c r="L25" s="195" t="s">
        <v>988</v>
      </c>
      <c r="M25" s="354" t="s">
        <v>135</v>
      </c>
    </row>
    <row r="26" spans="1:13" ht="18" customHeight="1" x14ac:dyDescent="0.2">
      <c r="A26" s="16">
        <v>19</v>
      </c>
      <c r="B26" s="28">
        <v>8.4</v>
      </c>
      <c r="C26" s="100">
        <v>31</v>
      </c>
      <c r="D26" s="190" t="s">
        <v>563</v>
      </c>
      <c r="E26" s="166" t="s">
        <v>564</v>
      </c>
      <c r="F26" s="355" t="s">
        <v>103</v>
      </c>
      <c r="G26" s="159"/>
      <c r="H26" s="6">
        <v>19</v>
      </c>
      <c r="I26" s="28">
        <v>10.039999999999999</v>
      </c>
      <c r="J26" s="8">
        <v>371</v>
      </c>
      <c r="K26" s="173" t="s">
        <v>715</v>
      </c>
      <c r="L26" s="142" t="s">
        <v>295</v>
      </c>
      <c r="M26" s="356" t="s">
        <v>135</v>
      </c>
    </row>
    <row r="27" spans="1:13" ht="18" customHeight="1" x14ac:dyDescent="0.2">
      <c r="A27" s="6">
        <v>20</v>
      </c>
      <c r="B27" s="8">
        <v>8.4</v>
      </c>
      <c r="C27" s="8">
        <v>28</v>
      </c>
      <c r="D27" s="212" t="s">
        <v>974</v>
      </c>
      <c r="E27" s="255" t="s">
        <v>975</v>
      </c>
      <c r="F27" s="354" t="s">
        <v>108</v>
      </c>
      <c r="G27" s="159"/>
      <c r="H27" s="6">
        <v>20</v>
      </c>
      <c r="I27" s="28">
        <v>10.06</v>
      </c>
      <c r="J27" s="8">
        <v>2</v>
      </c>
      <c r="K27" s="173" t="s">
        <v>776</v>
      </c>
      <c r="L27" s="142" t="s">
        <v>107</v>
      </c>
      <c r="M27" s="356" t="s">
        <v>108</v>
      </c>
    </row>
    <row r="28" spans="1:13" ht="18" customHeight="1" x14ac:dyDescent="0.2">
      <c r="A28" s="6">
        <v>21</v>
      </c>
      <c r="B28" s="8">
        <v>8.41</v>
      </c>
      <c r="C28" s="8">
        <v>38</v>
      </c>
      <c r="D28" s="147" t="s">
        <v>160</v>
      </c>
      <c r="E28" s="144" t="s">
        <v>562</v>
      </c>
      <c r="F28" s="356" t="s">
        <v>113</v>
      </c>
      <c r="G28" s="159"/>
      <c r="H28" s="6">
        <v>21</v>
      </c>
      <c r="I28" s="28">
        <v>10.14</v>
      </c>
      <c r="J28" s="8">
        <v>140</v>
      </c>
      <c r="K28" s="147" t="s">
        <v>584</v>
      </c>
      <c r="L28" s="142" t="s">
        <v>381</v>
      </c>
      <c r="M28" s="356" t="s">
        <v>135</v>
      </c>
    </row>
    <row r="29" spans="1:13" ht="18" customHeight="1" x14ac:dyDescent="0.2">
      <c r="A29" s="6">
        <v>22</v>
      </c>
      <c r="B29" s="8">
        <v>8.42</v>
      </c>
      <c r="C29" s="8">
        <v>25</v>
      </c>
      <c r="D29" s="181" t="s">
        <v>770</v>
      </c>
      <c r="E29" s="195" t="s">
        <v>771</v>
      </c>
      <c r="F29" s="354" t="s">
        <v>103</v>
      </c>
      <c r="G29" s="159"/>
      <c r="H29" s="6">
        <v>22</v>
      </c>
      <c r="I29" s="28">
        <v>10.36</v>
      </c>
      <c r="J29" s="8">
        <v>159</v>
      </c>
      <c r="K29" s="181" t="s">
        <v>403</v>
      </c>
      <c r="L29" s="195" t="s">
        <v>970</v>
      </c>
      <c r="M29" s="354" t="s">
        <v>135</v>
      </c>
    </row>
    <row r="30" spans="1:13" ht="18" customHeight="1" x14ac:dyDescent="0.2">
      <c r="A30" s="6">
        <v>23</v>
      </c>
      <c r="B30" s="8">
        <v>8.4499999999999993</v>
      </c>
      <c r="C30" s="8">
        <v>74</v>
      </c>
      <c r="D30" s="181" t="s">
        <v>202</v>
      </c>
      <c r="E30" s="154" t="s">
        <v>115</v>
      </c>
      <c r="F30" s="354" t="s">
        <v>145</v>
      </c>
      <c r="G30" s="159"/>
      <c r="H30" s="6">
        <v>23</v>
      </c>
      <c r="I30" s="28">
        <v>10.37</v>
      </c>
      <c r="J30" s="8">
        <v>115</v>
      </c>
      <c r="K30" s="147" t="s">
        <v>580</v>
      </c>
      <c r="L30" s="144" t="s">
        <v>370</v>
      </c>
      <c r="M30" s="356" t="s">
        <v>108</v>
      </c>
    </row>
    <row r="31" spans="1:13" ht="18" customHeight="1" x14ac:dyDescent="0.2">
      <c r="A31" s="16">
        <v>24</v>
      </c>
      <c r="B31" s="28">
        <v>8.4700000000000006</v>
      </c>
      <c r="C31" s="8">
        <v>51</v>
      </c>
      <c r="D31" s="181" t="s">
        <v>160</v>
      </c>
      <c r="E31" s="154" t="s">
        <v>614</v>
      </c>
      <c r="F31" s="354" t="s">
        <v>108</v>
      </c>
      <c r="G31" s="159"/>
      <c r="H31" s="6">
        <v>24</v>
      </c>
      <c r="I31" s="28">
        <v>10.38</v>
      </c>
      <c r="J31" s="8">
        <v>127</v>
      </c>
      <c r="K31" s="153" t="s">
        <v>403</v>
      </c>
      <c r="L31" s="146" t="s">
        <v>592</v>
      </c>
      <c r="M31" s="355" t="s">
        <v>108</v>
      </c>
    </row>
    <row r="32" spans="1:13" ht="18" customHeight="1" x14ac:dyDescent="0.2">
      <c r="A32" s="16">
        <v>25</v>
      </c>
      <c r="B32" s="28">
        <v>8.52</v>
      </c>
      <c r="C32" s="100">
        <v>46</v>
      </c>
      <c r="D32" s="147" t="s">
        <v>140</v>
      </c>
      <c r="E32" s="142" t="s">
        <v>137</v>
      </c>
      <c r="F32" s="356" t="s">
        <v>135</v>
      </c>
      <c r="G32" s="159"/>
      <c r="H32" s="6">
        <v>25</v>
      </c>
      <c r="I32" s="28">
        <v>10.42</v>
      </c>
      <c r="J32" s="8">
        <v>135</v>
      </c>
      <c r="K32" s="153" t="s">
        <v>777</v>
      </c>
      <c r="L32" s="146" t="s">
        <v>473</v>
      </c>
      <c r="M32" s="355" t="s">
        <v>111</v>
      </c>
    </row>
    <row r="33" spans="1:13" ht="18" customHeight="1" x14ac:dyDescent="0.2">
      <c r="A33" s="16">
        <v>26</v>
      </c>
      <c r="B33" s="28">
        <v>8.5299999999999994</v>
      </c>
      <c r="C33" s="100">
        <v>36</v>
      </c>
      <c r="D33" s="181" t="s">
        <v>559</v>
      </c>
      <c r="E33" s="195" t="s">
        <v>560</v>
      </c>
      <c r="F33" s="354" t="s">
        <v>127</v>
      </c>
      <c r="G33" s="159"/>
      <c r="H33" s="6">
        <v>26</v>
      </c>
      <c r="I33" s="28">
        <v>11.05</v>
      </c>
      <c r="J33" s="8">
        <v>354</v>
      </c>
      <c r="K33" s="153" t="s">
        <v>421</v>
      </c>
      <c r="L33" s="146" t="s">
        <v>778</v>
      </c>
      <c r="M33" s="355" t="s">
        <v>145</v>
      </c>
    </row>
    <row r="34" spans="1:13" ht="18" customHeight="1" x14ac:dyDescent="0.2">
      <c r="A34" s="16">
        <v>27</v>
      </c>
      <c r="B34" s="28">
        <v>8.58</v>
      </c>
      <c r="C34" s="8">
        <v>35</v>
      </c>
      <c r="D34" s="153" t="s">
        <v>559</v>
      </c>
      <c r="E34" s="146" t="s">
        <v>570</v>
      </c>
      <c r="F34" s="355" t="s">
        <v>135</v>
      </c>
      <c r="G34" s="159"/>
      <c r="H34" s="6">
        <v>27</v>
      </c>
      <c r="I34" s="28">
        <v>11.07</v>
      </c>
      <c r="J34" s="8">
        <v>128</v>
      </c>
      <c r="K34" s="147" t="s">
        <v>589</v>
      </c>
      <c r="L34" s="144" t="s">
        <v>387</v>
      </c>
      <c r="M34" s="356" t="s">
        <v>113</v>
      </c>
    </row>
    <row r="35" spans="1:13" ht="18" customHeight="1" x14ac:dyDescent="0.2">
      <c r="A35" s="6">
        <v>28</v>
      </c>
      <c r="B35" s="8">
        <v>8.59</v>
      </c>
      <c r="C35" s="8">
        <v>78</v>
      </c>
      <c r="D35" s="181" t="s">
        <v>429</v>
      </c>
      <c r="E35" s="154" t="s">
        <v>532</v>
      </c>
      <c r="F35" s="354" t="s">
        <v>135</v>
      </c>
      <c r="G35" s="159"/>
      <c r="H35" s="6">
        <v>28</v>
      </c>
      <c r="I35" s="28">
        <v>11.08</v>
      </c>
      <c r="J35" s="8">
        <v>142</v>
      </c>
      <c r="K35" s="181" t="s">
        <v>454</v>
      </c>
      <c r="L35" s="195" t="s">
        <v>902</v>
      </c>
      <c r="M35" s="354" t="s">
        <v>148</v>
      </c>
    </row>
    <row r="36" spans="1:13" ht="18" customHeight="1" x14ac:dyDescent="0.2">
      <c r="A36" s="6">
        <v>29</v>
      </c>
      <c r="B36" s="8">
        <v>9.0500000000000007</v>
      </c>
      <c r="C36" s="8">
        <v>40</v>
      </c>
      <c r="D36" s="181" t="s">
        <v>972</v>
      </c>
      <c r="E36" s="154" t="s">
        <v>959</v>
      </c>
      <c r="F36" s="354" t="s">
        <v>127</v>
      </c>
      <c r="G36" s="159"/>
      <c r="H36" s="61">
        <v>29</v>
      </c>
      <c r="I36" s="253">
        <v>11.3</v>
      </c>
      <c r="J36" s="119">
        <v>126</v>
      </c>
      <c r="K36" s="316" t="s">
        <v>591</v>
      </c>
      <c r="L36" s="290" t="s">
        <v>592</v>
      </c>
      <c r="M36" s="358" t="s">
        <v>108</v>
      </c>
    </row>
    <row r="37" spans="1:13" ht="18" customHeight="1" x14ac:dyDescent="0.2">
      <c r="A37" s="6">
        <v>30</v>
      </c>
      <c r="B37" s="8">
        <v>9.07</v>
      </c>
      <c r="C37" s="8">
        <v>412</v>
      </c>
      <c r="D37" s="181" t="s">
        <v>149</v>
      </c>
      <c r="E37" s="154" t="s">
        <v>903</v>
      </c>
      <c r="F37" s="354" t="s">
        <v>132</v>
      </c>
      <c r="G37" s="160"/>
      <c r="H37" s="61">
        <v>30</v>
      </c>
      <c r="I37" s="253">
        <v>11.48</v>
      </c>
      <c r="J37" s="27">
        <v>143</v>
      </c>
      <c r="K37" s="256" t="s">
        <v>462</v>
      </c>
      <c r="L37" s="269" t="s">
        <v>967</v>
      </c>
      <c r="M37" s="359" t="s">
        <v>113</v>
      </c>
    </row>
    <row r="38" spans="1:13" ht="18" customHeight="1" thickBot="1" x14ac:dyDescent="0.25">
      <c r="A38" s="6">
        <v>31</v>
      </c>
      <c r="B38" s="8">
        <v>9.08</v>
      </c>
      <c r="C38" s="8">
        <v>73</v>
      </c>
      <c r="D38" s="181" t="s">
        <v>607</v>
      </c>
      <c r="E38" s="154" t="s">
        <v>769</v>
      </c>
      <c r="F38" s="354" t="s">
        <v>121</v>
      </c>
      <c r="G38" s="160"/>
      <c r="H38" s="367">
        <v>31</v>
      </c>
      <c r="I38" s="368">
        <v>13.02</v>
      </c>
      <c r="J38" s="369">
        <v>366</v>
      </c>
      <c r="K38" s="370" t="s">
        <v>789</v>
      </c>
      <c r="L38" s="371" t="s">
        <v>968</v>
      </c>
      <c r="M38" s="372" t="s">
        <v>646</v>
      </c>
    </row>
    <row r="39" spans="1:13" ht="18" customHeight="1" x14ac:dyDescent="0.2">
      <c r="A39" s="6">
        <v>32</v>
      </c>
      <c r="B39" s="8">
        <v>9.09</v>
      </c>
      <c r="C39" s="100">
        <v>24</v>
      </c>
      <c r="D39" s="147" t="s">
        <v>133</v>
      </c>
      <c r="E39" s="339" t="s">
        <v>772</v>
      </c>
      <c r="F39" s="356" t="s">
        <v>103</v>
      </c>
      <c r="G39" s="160"/>
      <c r="H39" s="21"/>
      <c r="I39" s="196"/>
      <c r="J39" s="21"/>
      <c r="K39" s="346"/>
      <c r="L39" s="342"/>
      <c r="M39" s="347"/>
    </row>
    <row r="40" spans="1:13" ht="18" customHeight="1" x14ac:dyDescent="0.2">
      <c r="A40" s="6">
        <v>33</v>
      </c>
      <c r="B40" s="8">
        <v>9.15</v>
      </c>
      <c r="C40" s="27">
        <v>79</v>
      </c>
      <c r="D40" s="181" t="s">
        <v>182</v>
      </c>
      <c r="E40" s="154" t="s">
        <v>618</v>
      </c>
      <c r="F40" s="354" t="s">
        <v>108</v>
      </c>
      <c r="G40" s="160"/>
      <c r="H40" s="21"/>
      <c r="I40" s="196"/>
      <c r="J40" s="22"/>
      <c r="K40" s="18"/>
      <c r="L40" s="19"/>
      <c r="M40" s="21"/>
    </row>
    <row r="41" spans="1:13" ht="18" customHeight="1" x14ac:dyDescent="0.2">
      <c r="A41" s="8">
        <v>34</v>
      </c>
      <c r="B41" s="7">
        <v>9.19</v>
      </c>
      <c r="C41" s="29">
        <v>411</v>
      </c>
      <c r="D41" s="299" t="s">
        <v>978</v>
      </c>
      <c r="E41" s="301" t="s">
        <v>253</v>
      </c>
      <c r="F41" s="354" t="s">
        <v>108</v>
      </c>
      <c r="G41" s="161"/>
      <c r="H41" s="21"/>
      <c r="I41" s="30"/>
      <c r="J41" s="21"/>
      <c r="K41" s="18"/>
      <c r="L41" s="19"/>
      <c r="M41" s="21"/>
    </row>
    <row r="42" spans="1:13" ht="18" customHeight="1" x14ac:dyDescent="0.2">
      <c r="A42" s="8">
        <v>35</v>
      </c>
      <c r="B42" s="7">
        <v>9.2200000000000006</v>
      </c>
      <c r="C42" s="29">
        <v>86</v>
      </c>
      <c r="D42" s="299" t="s">
        <v>611</v>
      </c>
      <c r="E42" s="301" t="s">
        <v>612</v>
      </c>
      <c r="F42" s="354" t="s">
        <v>121</v>
      </c>
      <c r="G42" s="161"/>
      <c r="H42" s="21"/>
      <c r="I42" s="30"/>
      <c r="J42" s="21"/>
      <c r="K42" s="346"/>
      <c r="L42" s="342"/>
      <c r="M42" s="347"/>
    </row>
    <row r="43" spans="1:13" ht="18" customHeight="1" x14ac:dyDescent="0.2">
      <c r="A43" s="8">
        <v>36</v>
      </c>
      <c r="B43" s="8">
        <v>9.26</v>
      </c>
      <c r="C43" s="258">
        <v>55</v>
      </c>
      <c r="D43" s="302" t="s">
        <v>119</v>
      </c>
      <c r="E43" s="303" t="s">
        <v>577</v>
      </c>
      <c r="F43" s="356" t="s">
        <v>108</v>
      </c>
      <c r="G43" s="161"/>
      <c r="H43" s="21"/>
      <c r="I43" s="30"/>
      <c r="J43" s="21"/>
      <c r="K43" s="348"/>
      <c r="L43" s="193"/>
      <c r="M43" s="22"/>
    </row>
    <row r="44" spans="1:13" ht="18" customHeight="1" x14ac:dyDescent="0.2">
      <c r="A44" s="8">
        <v>37</v>
      </c>
      <c r="B44" s="8">
        <v>9.2799999999999994</v>
      </c>
      <c r="C44" s="29">
        <v>422</v>
      </c>
      <c r="D44" s="299" t="s">
        <v>133</v>
      </c>
      <c r="E44" s="301" t="s">
        <v>295</v>
      </c>
      <c r="F44" s="354" t="s">
        <v>135</v>
      </c>
      <c r="G44" s="161"/>
      <c r="H44" s="21"/>
      <c r="I44" s="30"/>
      <c r="J44" s="21"/>
      <c r="K44" s="18"/>
      <c r="L44" s="20"/>
      <c r="M44" s="21"/>
    </row>
    <row r="45" spans="1:13" ht="18" customHeight="1" x14ac:dyDescent="0.2">
      <c r="A45" s="100">
        <v>38</v>
      </c>
      <c r="B45" s="28">
        <v>9.2899999999999991</v>
      </c>
      <c r="C45" s="258">
        <v>43</v>
      </c>
      <c r="D45" s="302" t="s">
        <v>180</v>
      </c>
      <c r="E45" s="303" t="s">
        <v>131</v>
      </c>
      <c r="F45" s="356" t="s">
        <v>132</v>
      </c>
      <c r="G45" s="161"/>
      <c r="H45" s="22"/>
      <c r="I45" s="196"/>
      <c r="J45" s="21"/>
      <c r="K45" s="348"/>
      <c r="L45" s="193"/>
      <c r="M45" s="22"/>
    </row>
    <row r="46" spans="1:13" ht="18" customHeight="1" x14ac:dyDescent="0.2">
      <c r="A46" s="8">
        <v>39</v>
      </c>
      <c r="B46" s="8">
        <v>9.32</v>
      </c>
      <c r="C46" s="258">
        <v>415</v>
      </c>
      <c r="D46" s="299" t="s">
        <v>575</v>
      </c>
      <c r="E46" s="300" t="s">
        <v>576</v>
      </c>
      <c r="F46" s="354" t="s">
        <v>108</v>
      </c>
      <c r="G46" s="161"/>
      <c r="H46" s="5"/>
      <c r="I46" s="5"/>
      <c r="J46" s="22"/>
      <c r="K46" s="18"/>
      <c r="L46" s="20"/>
      <c r="M46" s="21"/>
    </row>
    <row r="47" spans="1:13" ht="18" customHeight="1" x14ac:dyDescent="0.2">
      <c r="A47" s="8">
        <v>40</v>
      </c>
      <c r="B47" s="7">
        <v>9.43</v>
      </c>
      <c r="C47" s="29">
        <v>41</v>
      </c>
      <c r="D47" s="299" t="s">
        <v>565</v>
      </c>
      <c r="E47" s="301" t="s">
        <v>199</v>
      </c>
      <c r="F47" s="354" t="s">
        <v>108</v>
      </c>
      <c r="G47" s="161"/>
      <c r="H47" s="5"/>
      <c r="I47" s="5"/>
      <c r="J47" s="21"/>
      <c r="K47" s="349"/>
      <c r="L47" s="341"/>
      <c r="M47" s="350"/>
    </row>
    <row r="48" spans="1:13" ht="18" customHeight="1" x14ac:dyDescent="0.2">
      <c r="A48" s="8">
        <v>41</v>
      </c>
      <c r="B48" s="7">
        <v>9.5399999999999991</v>
      </c>
      <c r="C48" s="258">
        <v>90</v>
      </c>
      <c r="D48" s="299" t="s">
        <v>294</v>
      </c>
      <c r="E48" s="301" t="s">
        <v>617</v>
      </c>
      <c r="F48" s="354" t="s">
        <v>113</v>
      </c>
      <c r="G48" s="161"/>
      <c r="H48" s="5"/>
      <c r="I48" s="5"/>
      <c r="J48" s="21"/>
      <c r="K48" s="18"/>
      <c r="L48" s="19"/>
      <c r="M48" s="21"/>
    </row>
    <row r="49" spans="1:13" ht="18" customHeight="1" x14ac:dyDescent="0.2">
      <c r="A49" s="8">
        <v>42</v>
      </c>
      <c r="B49" s="8">
        <v>10.039999999999999</v>
      </c>
      <c r="C49" s="29">
        <v>418</v>
      </c>
      <c r="D49" s="299" t="s">
        <v>621</v>
      </c>
      <c r="E49" s="301" t="s">
        <v>622</v>
      </c>
      <c r="F49" s="354" t="s">
        <v>132</v>
      </c>
      <c r="G49" s="161"/>
      <c r="H49" s="5"/>
      <c r="I49" s="5"/>
      <c r="J49" s="21"/>
      <c r="K49" s="18"/>
      <c r="L49" s="19"/>
      <c r="M49" s="21"/>
    </row>
    <row r="50" spans="1:13" ht="18" customHeight="1" x14ac:dyDescent="0.2">
      <c r="A50" s="27">
        <v>43</v>
      </c>
      <c r="B50" s="27">
        <v>10.15</v>
      </c>
      <c r="C50" s="91">
        <v>417</v>
      </c>
      <c r="D50" s="299" t="s">
        <v>181</v>
      </c>
      <c r="E50" s="301" t="s">
        <v>154</v>
      </c>
      <c r="F50" s="354" t="s">
        <v>135</v>
      </c>
      <c r="G50" s="161"/>
      <c r="H50" s="5"/>
      <c r="I50" s="5"/>
      <c r="J50" s="21"/>
      <c r="K50" s="346"/>
      <c r="L50" s="342"/>
      <c r="M50" s="347"/>
    </row>
    <row r="51" spans="1:13" ht="18" customHeight="1" x14ac:dyDescent="0.2">
      <c r="A51" s="175">
        <v>44</v>
      </c>
      <c r="B51" s="345">
        <v>10.18</v>
      </c>
      <c r="C51" s="150">
        <v>34</v>
      </c>
      <c r="D51" s="299" t="s">
        <v>971</v>
      </c>
      <c r="E51" s="301" t="s">
        <v>154</v>
      </c>
      <c r="F51" s="354" t="s">
        <v>108</v>
      </c>
      <c r="G51" s="161"/>
      <c r="H51" s="5"/>
      <c r="I51" s="5"/>
      <c r="J51" s="21"/>
      <c r="K51" s="348"/>
      <c r="L51" s="193"/>
      <c r="M51" s="22"/>
    </row>
    <row r="52" spans="1:13" ht="18" customHeight="1" x14ac:dyDescent="0.2">
      <c r="A52" s="175">
        <v>45</v>
      </c>
      <c r="B52" s="345">
        <v>10.29</v>
      </c>
      <c r="C52" s="150">
        <v>72</v>
      </c>
      <c r="D52" s="299" t="s">
        <v>973</v>
      </c>
      <c r="E52" s="301" t="s">
        <v>203</v>
      </c>
      <c r="F52" s="354" t="s">
        <v>108</v>
      </c>
      <c r="G52" s="161"/>
      <c r="H52" s="5"/>
      <c r="I52" s="5"/>
      <c r="J52" s="21"/>
      <c r="K52" s="348"/>
      <c r="L52" s="193"/>
      <c r="M52" s="22"/>
    </row>
    <row r="53" spans="1:13" ht="18" customHeight="1" x14ac:dyDescent="0.2">
      <c r="A53" s="175">
        <v>46</v>
      </c>
      <c r="B53" s="345">
        <v>10.35</v>
      </c>
      <c r="C53" s="150">
        <v>69</v>
      </c>
      <c r="D53" s="305" t="s">
        <v>175</v>
      </c>
      <c r="E53" s="306" t="s">
        <v>126</v>
      </c>
      <c r="F53" s="357" t="s">
        <v>127</v>
      </c>
      <c r="G53" s="161"/>
      <c r="H53" s="5"/>
      <c r="I53" s="5"/>
      <c r="J53" s="21"/>
      <c r="K53" s="346"/>
      <c r="L53" s="342"/>
      <c r="M53" s="347"/>
    </row>
    <row r="54" spans="1:13" ht="18" customHeight="1" x14ac:dyDescent="0.2">
      <c r="A54" s="150">
        <v>47</v>
      </c>
      <c r="B54" s="150">
        <v>10.38</v>
      </c>
      <c r="C54" s="150">
        <v>423</v>
      </c>
      <c r="D54" s="299" t="s">
        <v>237</v>
      </c>
      <c r="E54" s="301" t="s">
        <v>961</v>
      </c>
      <c r="F54" s="354" t="s">
        <v>145</v>
      </c>
      <c r="G54" s="161"/>
      <c r="H54" s="5"/>
      <c r="I54" s="5"/>
      <c r="J54" s="21"/>
      <c r="K54" s="348"/>
      <c r="L54" s="193"/>
      <c r="M54" s="22"/>
    </row>
    <row r="55" spans="1:13" ht="18" customHeight="1" x14ac:dyDescent="0.2">
      <c r="A55" s="150">
        <v>48</v>
      </c>
      <c r="B55" s="150">
        <v>10.38</v>
      </c>
      <c r="C55" s="150">
        <v>419</v>
      </c>
      <c r="D55" s="299" t="s">
        <v>979</v>
      </c>
      <c r="E55" s="301" t="s">
        <v>133</v>
      </c>
      <c r="F55" s="354" t="s">
        <v>135</v>
      </c>
      <c r="G55" s="161"/>
      <c r="H55" s="5"/>
      <c r="I55" s="5"/>
      <c r="J55" s="21"/>
      <c r="K55" s="349"/>
      <c r="L55" s="341"/>
      <c r="M55" s="350"/>
    </row>
    <row r="56" spans="1:13" ht="18" customHeight="1" thickBot="1" x14ac:dyDescent="0.25">
      <c r="A56" s="362">
        <v>49</v>
      </c>
      <c r="B56" s="363">
        <v>10.52</v>
      </c>
      <c r="C56" s="362">
        <v>10</v>
      </c>
      <c r="D56" s="364" t="s">
        <v>119</v>
      </c>
      <c r="E56" s="365" t="s">
        <v>448</v>
      </c>
      <c r="F56" s="366" t="s">
        <v>108</v>
      </c>
    </row>
  </sheetData>
  <sheetProtection selectLockedCells="1" selectUnlockedCells="1"/>
  <pageMargins left="0.74803149606299213" right="0.74803149606299213" top="0.39370078740157483" bottom="0.39370078740157483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17</vt:i4>
      </vt:variant>
    </vt:vector>
  </HeadingPairs>
  <TitlesOfParts>
    <vt:vector size="26" baseType="lpstr">
      <vt:lpstr>Club Abbreviations</vt:lpstr>
      <vt:lpstr>U13 Girls</vt:lpstr>
      <vt:lpstr>U15 Girls</vt:lpstr>
      <vt:lpstr>U17, U20, Sen &amp; Vet Women</vt:lpstr>
      <vt:lpstr>U13 Boys</vt:lpstr>
      <vt:lpstr>U15 Boys</vt:lpstr>
      <vt:lpstr>U17Men</vt:lpstr>
      <vt:lpstr>U20, Sen &amp; Vet Men</vt:lpstr>
      <vt:lpstr>Under 11</vt:lpstr>
      <vt:lpstr>'U13 Girls'!Excel_BuiltIn_Print_Area</vt:lpstr>
      <vt:lpstr>'Under 11'!Excel_BuiltIn_Print_Area</vt:lpstr>
      <vt:lpstr>'U13 Boys'!Print_Area</vt:lpstr>
      <vt:lpstr>'U13 Girls'!Print_Area</vt:lpstr>
      <vt:lpstr>'U15 Boys'!Print_Area</vt:lpstr>
      <vt:lpstr>'U15 Girls'!Print_Area</vt:lpstr>
      <vt:lpstr>'U17, U20, Sen &amp; Vet Women'!Print_Area</vt:lpstr>
      <vt:lpstr>U17Men!Print_Area</vt:lpstr>
      <vt:lpstr>'U20, Sen &amp; Vet Men'!Print_Area</vt:lpstr>
      <vt:lpstr>'Under 11'!Print_Area</vt:lpstr>
      <vt:lpstr>'U13 Boys'!Print_Titles</vt:lpstr>
      <vt:lpstr>'U13 Girls'!Print_Titles</vt:lpstr>
      <vt:lpstr>'U15 Boys'!Print_Titles</vt:lpstr>
      <vt:lpstr>'U15 Girls'!Print_Titles</vt:lpstr>
      <vt:lpstr>'U17, U20, Sen &amp; Vet Women'!Print_Titles</vt:lpstr>
      <vt:lpstr>U17Men!Print_Titles</vt:lpstr>
      <vt:lpstr>'U20, Sen &amp; Vet Men'!Print_Titles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Katharine Matthews</cp:lastModifiedBy>
  <cp:lastPrinted>2019-12-01T20:50:46Z</cp:lastPrinted>
  <dcterms:created xsi:type="dcterms:W3CDTF">2016-02-11T15:26:41Z</dcterms:created>
  <dcterms:modified xsi:type="dcterms:W3CDTF">2019-12-10T12:14:07Z</dcterms:modified>
</cp:coreProperties>
</file>