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5306"/>
  <workbookPr autoCompressPictures="0"/>
  <bookViews>
    <workbookView xWindow="0" yWindow="0" windowWidth="20740" windowHeight="9280"/>
  </bookViews>
  <sheets>
    <sheet name="U13 Girls" sheetId="1" r:id="rId1"/>
    <sheet name="U15 Girls" sheetId="2" r:id="rId2"/>
    <sheet name="U17,U20,Sen &amp; Vet Women" sheetId="3" r:id="rId3"/>
    <sheet name="U13 Boys" sheetId="4" r:id="rId4"/>
    <sheet name="U15 Boys" sheetId="5" r:id="rId5"/>
    <sheet name="U17 Men" sheetId="6" r:id="rId6"/>
    <sheet name="U20,Sen &amp; Vet Men" sheetId="7" r:id="rId7"/>
    <sheet name="U11 Boys &amp; Girls" sheetId="8" r:id="rId8"/>
  </sheets>
  <definedNames>
    <definedName name="_xlnm.Print_Area" localSheetId="7">'U11 Boys &amp; Girls'!$A$1:$J$44</definedName>
    <definedName name="_xlnm.Print_Area" localSheetId="3">'U13 Boys'!$A$77:$J$120</definedName>
    <definedName name="_xlnm.Print_Area" localSheetId="0">'U13 Girls'!$A$49:$J$75</definedName>
    <definedName name="_xlnm.Print_Area" localSheetId="4">'U15 Boys'!$A$39:$J$70</definedName>
    <definedName name="_xlnm.Print_Area" localSheetId="1">'U15 Girls'!$A$1:$J$47</definedName>
    <definedName name="_xlnm.Print_Area" localSheetId="5">'U17 Men'!$A$32:$J$62</definedName>
    <definedName name="_xlnm.Print_Area" localSheetId="2">'U17,U20,Sen &amp; Vet Women'!$A$1:$N$82</definedName>
    <definedName name="_xlnm.Print_Area" localSheetId="6">'U20,Sen &amp; Vet Men'!$A$1:$O$117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50" i="7" l="1"/>
  <c r="AA184" i="7"/>
  <c r="M182" i="7"/>
  <c r="AA183" i="7"/>
  <c r="M184" i="7"/>
  <c r="AA182" i="7"/>
  <c r="M180" i="7"/>
  <c r="AA180" i="7"/>
  <c r="M179" i="7"/>
  <c r="AA181" i="7"/>
  <c r="M173" i="7"/>
  <c r="M181" i="7"/>
  <c r="AA179" i="7"/>
  <c r="M178" i="7"/>
  <c r="AA178" i="7"/>
  <c r="M176" i="7"/>
  <c r="AA177" i="7"/>
  <c r="M175" i="7"/>
  <c r="AA176" i="7"/>
  <c r="M177" i="7"/>
  <c r="AA175" i="7"/>
  <c r="M174" i="7"/>
  <c r="AA174" i="7"/>
  <c r="AA172" i="7"/>
  <c r="M171" i="7"/>
  <c r="AA173" i="7"/>
  <c r="M183" i="7"/>
  <c r="AA170" i="7"/>
  <c r="M170" i="7"/>
  <c r="AA171" i="7"/>
  <c r="M169" i="7"/>
  <c r="AA168" i="7"/>
  <c r="M165" i="7"/>
  <c r="AA169" i="7"/>
  <c r="M167" i="7"/>
  <c r="AA167" i="7"/>
  <c r="M164" i="7"/>
  <c r="AA166" i="7"/>
  <c r="M166" i="7"/>
  <c r="AA164" i="7"/>
  <c r="M168" i="7"/>
  <c r="AA165" i="7"/>
  <c r="M172" i="7"/>
  <c r="AA163" i="7"/>
  <c r="M162" i="7"/>
  <c r="AA162" i="7"/>
  <c r="M163" i="7"/>
  <c r="AA161" i="7"/>
  <c r="M161" i="7"/>
  <c r="AA160" i="7"/>
  <c r="M160" i="7"/>
  <c r="AA155" i="7"/>
  <c r="M152" i="7"/>
  <c r="M156" i="7"/>
  <c r="M155" i="7"/>
  <c r="AA154" i="7"/>
  <c r="M153" i="7"/>
  <c r="AA153" i="7"/>
  <c r="AA152" i="7"/>
  <c r="M154" i="7"/>
  <c r="AA151" i="7"/>
  <c r="M151" i="7"/>
  <c r="M147" i="7"/>
  <c r="AA149" i="7"/>
  <c r="M149" i="7"/>
  <c r="AA148" i="7"/>
  <c r="M150" i="7"/>
  <c r="AA147" i="7"/>
  <c r="M145" i="7"/>
  <c r="AA146" i="7"/>
  <c r="M146" i="7"/>
  <c r="AA145" i="7"/>
  <c r="M144" i="7"/>
  <c r="AA144" i="7"/>
  <c r="M148" i="7"/>
  <c r="AA141" i="7"/>
  <c r="M135" i="7"/>
  <c r="AA140" i="7"/>
  <c r="M139" i="7"/>
  <c r="AA139" i="7"/>
  <c r="M136" i="7"/>
  <c r="AA138" i="7"/>
  <c r="M134" i="7"/>
  <c r="AA136" i="7"/>
  <c r="M138" i="7"/>
  <c r="AA137" i="7"/>
  <c r="M141" i="7"/>
  <c r="AA134" i="7"/>
  <c r="M137" i="7"/>
  <c r="AA135" i="7"/>
  <c r="M140" i="7"/>
  <c r="AA131" i="7"/>
  <c r="M131" i="7"/>
  <c r="AA130" i="7"/>
  <c r="M130" i="7"/>
  <c r="AA128" i="7"/>
  <c r="M128" i="7"/>
  <c r="AA129" i="7"/>
  <c r="M129" i="7"/>
  <c r="AA127" i="7"/>
  <c r="M124" i="7"/>
  <c r="AA125" i="7"/>
  <c r="M127" i="7"/>
  <c r="AA124" i="7"/>
  <c r="M125" i="7"/>
  <c r="AA126" i="7"/>
  <c r="M126" i="7"/>
  <c r="J61" i="6"/>
  <c r="J62" i="6"/>
  <c r="J58" i="6"/>
  <c r="J59" i="6"/>
  <c r="J60" i="6"/>
  <c r="J57" i="6"/>
  <c r="J56" i="6"/>
  <c r="J55" i="6"/>
  <c r="J54" i="6"/>
  <c r="J53" i="6"/>
  <c r="J52" i="6"/>
  <c r="J51" i="6"/>
  <c r="J43" i="6"/>
  <c r="J38" i="6"/>
  <c r="J44" i="6"/>
  <c r="J42" i="6"/>
  <c r="J40" i="6"/>
  <c r="J45" i="6"/>
  <c r="J46" i="6"/>
  <c r="J41" i="6"/>
  <c r="J37" i="6"/>
  <c r="J39" i="6"/>
  <c r="J36" i="6"/>
  <c r="J35" i="6"/>
  <c r="J69" i="5"/>
  <c r="J70" i="5"/>
  <c r="J68" i="5"/>
  <c r="J66" i="5"/>
  <c r="J67" i="5"/>
  <c r="J65" i="5"/>
  <c r="J64" i="5"/>
  <c r="J63" i="5"/>
  <c r="J62" i="5"/>
  <c r="J59" i="5"/>
  <c r="J61" i="5"/>
  <c r="J60" i="5"/>
  <c r="J58" i="5"/>
  <c r="J49" i="5"/>
  <c r="J52" i="5"/>
  <c r="J54" i="5"/>
  <c r="J46" i="5"/>
  <c r="J50" i="5"/>
  <c r="J53" i="5"/>
  <c r="J51" i="5"/>
  <c r="J45" i="5"/>
  <c r="J48" i="5"/>
  <c r="J43" i="5"/>
  <c r="J44" i="5"/>
  <c r="J42" i="5"/>
  <c r="J47" i="5"/>
  <c r="J121" i="4"/>
  <c r="J119" i="4"/>
  <c r="J120" i="4"/>
  <c r="J118" i="4"/>
  <c r="J117" i="4"/>
  <c r="J114" i="4"/>
  <c r="J116" i="4"/>
  <c r="J115" i="4"/>
  <c r="J113" i="4"/>
  <c r="J112" i="4"/>
  <c r="J110" i="4"/>
  <c r="J111" i="4"/>
  <c r="J109" i="4"/>
  <c r="J108" i="4"/>
  <c r="J107" i="4"/>
  <c r="J106" i="4"/>
  <c r="J105" i="4"/>
  <c r="J104" i="4"/>
  <c r="J97" i="4"/>
  <c r="J99" i="4"/>
  <c r="J87" i="4"/>
  <c r="J98" i="4"/>
  <c r="J92" i="4"/>
  <c r="J96" i="4"/>
  <c r="J90" i="4"/>
  <c r="J94" i="4"/>
  <c r="J95" i="4"/>
  <c r="J91" i="4"/>
  <c r="J89" i="4"/>
  <c r="J93" i="4"/>
  <c r="J86" i="4"/>
  <c r="J88" i="4"/>
  <c r="J85" i="4"/>
  <c r="J84" i="4"/>
  <c r="J81" i="4"/>
  <c r="J82" i="4"/>
  <c r="J80" i="4"/>
  <c r="J83" i="4"/>
  <c r="V148" i="3"/>
  <c r="V147" i="3"/>
  <c r="V146" i="3"/>
  <c r="V145" i="3"/>
  <c r="V144" i="3"/>
  <c r="V143" i="3"/>
  <c r="V138" i="3"/>
  <c r="V137" i="3"/>
  <c r="V136" i="3"/>
  <c r="V135" i="3"/>
  <c r="V134" i="3"/>
  <c r="V132" i="3"/>
  <c r="V133" i="3"/>
  <c r="V131" i="3"/>
  <c r="V130" i="3"/>
  <c r="V129" i="3"/>
  <c r="V128" i="3"/>
  <c r="V127" i="3"/>
  <c r="V125" i="3"/>
  <c r="V126" i="3"/>
  <c r="V124" i="3"/>
  <c r="V123" i="3"/>
  <c r="V122" i="3"/>
  <c r="V117" i="3"/>
  <c r="V116" i="3"/>
  <c r="V115" i="3"/>
  <c r="V114" i="3"/>
  <c r="V113" i="3"/>
  <c r="V112" i="3"/>
  <c r="V110" i="3"/>
  <c r="V111" i="3"/>
  <c r="V109" i="3"/>
  <c r="V108" i="3"/>
  <c r="V105" i="3"/>
  <c r="V107" i="3"/>
  <c r="V106" i="3"/>
  <c r="V104" i="3"/>
  <c r="V101" i="3"/>
  <c r="V103" i="3"/>
  <c r="V100" i="3"/>
  <c r="V102" i="3"/>
  <c r="V99" i="3"/>
  <c r="V94" i="3"/>
  <c r="V95" i="3"/>
  <c r="V93" i="3"/>
  <c r="V92" i="3"/>
  <c r="V91" i="3"/>
  <c r="V90" i="3"/>
  <c r="V89" i="3"/>
  <c r="V88" i="3"/>
  <c r="K146" i="3"/>
  <c r="K148" i="3"/>
  <c r="K147" i="3"/>
  <c r="K144" i="3"/>
  <c r="K143" i="3"/>
  <c r="K145" i="3"/>
  <c r="K138" i="3"/>
  <c r="K136" i="3"/>
  <c r="K137" i="3"/>
  <c r="K129" i="3"/>
  <c r="K133" i="3"/>
  <c r="K134" i="3"/>
  <c r="K127" i="3"/>
  <c r="K135" i="3"/>
  <c r="K131" i="3"/>
  <c r="K130" i="3"/>
  <c r="K132" i="3"/>
  <c r="K126" i="3"/>
  <c r="K128" i="3"/>
  <c r="K122" i="3"/>
  <c r="K125" i="3"/>
  <c r="K124" i="3"/>
  <c r="K123" i="3"/>
  <c r="K114" i="3"/>
  <c r="K117" i="3"/>
  <c r="K104" i="3"/>
  <c r="K109" i="3"/>
  <c r="K108" i="3"/>
  <c r="K113" i="3"/>
  <c r="K115" i="3"/>
  <c r="K106" i="3"/>
  <c r="K107" i="3"/>
  <c r="K99" i="3"/>
  <c r="K116" i="3"/>
  <c r="K102" i="3"/>
  <c r="K112" i="3"/>
  <c r="K101" i="3"/>
  <c r="K103" i="3"/>
  <c r="K105" i="3"/>
  <c r="K111" i="3"/>
  <c r="K100" i="3"/>
  <c r="K110" i="3"/>
  <c r="K95" i="3"/>
  <c r="K94" i="3"/>
  <c r="K89" i="3"/>
  <c r="K92" i="3"/>
  <c r="K91" i="3"/>
  <c r="K93" i="3"/>
  <c r="K88" i="3"/>
  <c r="K90" i="3"/>
  <c r="J47" i="2"/>
  <c r="J46" i="2"/>
  <c r="J45" i="2"/>
  <c r="J44" i="2"/>
  <c r="J43" i="2"/>
  <c r="J42" i="2"/>
  <c r="J37" i="2"/>
  <c r="J38" i="2"/>
  <c r="J36" i="2"/>
  <c r="J34" i="2"/>
  <c r="J35" i="2"/>
  <c r="J33" i="2"/>
  <c r="J75" i="1"/>
  <c r="J74" i="1"/>
  <c r="J73" i="1"/>
  <c r="J72" i="1"/>
  <c r="J71" i="1"/>
  <c r="J70" i="1"/>
  <c r="J69" i="1"/>
  <c r="J68" i="1"/>
  <c r="J67" i="1"/>
  <c r="J66" i="1"/>
  <c r="J65" i="1"/>
  <c r="J59" i="1"/>
  <c r="J60" i="1"/>
  <c r="J58" i="1"/>
  <c r="J56" i="1"/>
  <c r="J57" i="1"/>
  <c r="J55" i="1"/>
  <c r="J54" i="1"/>
  <c r="J61" i="1"/>
  <c r="J53" i="1"/>
  <c r="J51" i="1"/>
  <c r="J52" i="1"/>
</calcChain>
</file>

<file path=xl/sharedStrings.xml><?xml version="1.0" encoding="utf-8"?>
<sst xmlns="http://schemas.openxmlformats.org/spreadsheetml/2006/main" count="2044" uniqueCount="781">
  <si>
    <t>Cook</t>
  </si>
  <si>
    <t>BWT</t>
  </si>
  <si>
    <t>Rebecca</t>
  </si>
  <si>
    <t>Losh</t>
  </si>
  <si>
    <t>B&amp;H</t>
  </si>
  <si>
    <t>Erica</t>
  </si>
  <si>
    <t>Body</t>
  </si>
  <si>
    <t>HAS</t>
  </si>
  <si>
    <t>Katie</t>
  </si>
  <si>
    <t>Coles</t>
  </si>
  <si>
    <t>CRA</t>
  </si>
  <si>
    <t>Shannon</t>
  </si>
  <si>
    <t>Hopkins-Parry</t>
  </si>
  <si>
    <t>HBS</t>
  </si>
  <si>
    <t>Lacey</t>
  </si>
  <si>
    <t>Fowler</t>
  </si>
  <si>
    <t>Daisy</t>
  </si>
  <si>
    <t>Burton</t>
  </si>
  <si>
    <t>Amber</t>
  </si>
  <si>
    <t>Blake</t>
  </si>
  <si>
    <t>Hannah</t>
  </si>
  <si>
    <t>Ella</t>
  </si>
  <si>
    <t>Matthews</t>
  </si>
  <si>
    <t>Ciara</t>
  </si>
  <si>
    <t>Muzio</t>
  </si>
  <si>
    <t>PHX</t>
  </si>
  <si>
    <t>Jess</t>
  </si>
  <si>
    <t>Corbett</t>
  </si>
  <si>
    <t>Nina</t>
  </si>
  <si>
    <t>Moranne</t>
  </si>
  <si>
    <t>CHI</t>
  </si>
  <si>
    <t>Wilson</t>
  </si>
  <si>
    <t>Francesca</t>
  </si>
  <si>
    <t>Clayton</t>
  </si>
  <si>
    <t>Erin</t>
  </si>
  <si>
    <t>Hinds</t>
  </si>
  <si>
    <t>LEW</t>
  </si>
  <si>
    <t>Freya</t>
  </si>
  <si>
    <t>Anna</t>
  </si>
  <si>
    <t>Sima</t>
  </si>
  <si>
    <t>Saadatzadeh</t>
  </si>
  <si>
    <t>Eloise</t>
  </si>
  <si>
    <t>Key</t>
  </si>
  <si>
    <t>Nicole</t>
  </si>
  <si>
    <t>Boltwood</t>
  </si>
  <si>
    <t>Rosie</t>
  </si>
  <si>
    <t>Beckett</t>
  </si>
  <si>
    <t>BHR</t>
  </si>
  <si>
    <t>Fionnuala</t>
  </si>
  <si>
    <t>Lingard</t>
  </si>
  <si>
    <t>HHH</t>
  </si>
  <si>
    <t>Nancy</t>
  </si>
  <si>
    <t>Barlow</t>
  </si>
  <si>
    <t>Lily</t>
  </si>
  <si>
    <t>Bliss-Tomlinson</t>
  </si>
  <si>
    <t>Bracknell</t>
  </si>
  <si>
    <t>Amy</t>
  </si>
  <si>
    <t>Funnell</t>
  </si>
  <si>
    <t>Rose</t>
  </si>
  <si>
    <t>Potter</t>
  </si>
  <si>
    <t>Brown</t>
  </si>
  <si>
    <t>Emily</t>
  </si>
  <si>
    <t>Eadie</t>
  </si>
  <si>
    <t>Yelling</t>
  </si>
  <si>
    <t>Tallulah</t>
  </si>
  <si>
    <t>Sullivan</t>
  </si>
  <si>
    <t>Harriet</t>
  </si>
  <si>
    <t>Dray</t>
  </si>
  <si>
    <t>TSY</t>
  </si>
  <si>
    <t>Bertie</t>
  </si>
  <si>
    <t>Brooking</t>
  </si>
  <si>
    <t>Flora</t>
  </si>
  <si>
    <t>Davis</t>
  </si>
  <si>
    <t>Cerys</t>
  </si>
  <si>
    <t>Dickinson</t>
  </si>
  <si>
    <t>Mills</t>
  </si>
  <si>
    <t>Henry</t>
  </si>
  <si>
    <t>Sida</t>
  </si>
  <si>
    <t>Valle</t>
  </si>
  <si>
    <t>Aranguena</t>
  </si>
  <si>
    <t>Aoife</t>
  </si>
  <si>
    <t>Edwards</t>
  </si>
  <si>
    <t>Sommerville</t>
  </si>
  <si>
    <t>Thomas</t>
  </si>
  <si>
    <t>Helena</t>
  </si>
  <si>
    <t>Davies</t>
  </si>
  <si>
    <t>WDH</t>
  </si>
  <si>
    <t>Jasmine</t>
  </si>
  <si>
    <t>Remington</t>
  </si>
  <si>
    <t>Olivia</t>
  </si>
  <si>
    <t>Amelia</t>
  </si>
  <si>
    <t>West</t>
  </si>
  <si>
    <t>Edie</t>
  </si>
  <si>
    <t>Seth</t>
  </si>
  <si>
    <t>Maya</t>
  </si>
  <si>
    <t>Green</t>
  </si>
  <si>
    <t>Harmony</t>
  </si>
  <si>
    <t>Cooper</t>
  </si>
  <si>
    <t>Ramnarine</t>
  </si>
  <si>
    <t>Maia</t>
  </si>
  <si>
    <t>Alice</t>
  </si>
  <si>
    <t>Wright</t>
  </si>
  <si>
    <t>Bloor</t>
  </si>
  <si>
    <t>HAI</t>
  </si>
  <si>
    <t>Lois</t>
  </si>
  <si>
    <t>Dooley</t>
  </si>
  <si>
    <t>Evie</t>
  </si>
  <si>
    <t>Clements</t>
  </si>
  <si>
    <t>Nicoll</t>
  </si>
  <si>
    <t>Berry</t>
  </si>
  <si>
    <t>Chloe</t>
  </si>
  <si>
    <t>Alex</t>
  </si>
  <si>
    <t>Nann</t>
  </si>
  <si>
    <t>Blomfield</t>
  </si>
  <si>
    <t>Mamoany</t>
  </si>
  <si>
    <t>Astrid</t>
  </si>
  <si>
    <t>Blackledge</t>
  </si>
  <si>
    <t>Russell</t>
  </si>
  <si>
    <t>Mia</t>
  </si>
  <si>
    <t>Beth</t>
  </si>
  <si>
    <t>Caitlin</t>
  </si>
  <si>
    <t>Madelaine</t>
  </si>
  <si>
    <t>Gibson</t>
  </si>
  <si>
    <t>Benson</t>
  </si>
  <si>
    <t>Zoe</t>
  </si>
  <si>
    <t>Palframan</t>
  </si>
  <si>
    <t>EGR</t>
  </si>
  <si>
    <t>Kaja</t>
  </si>
  <si>
    <t>Brickley</t>
  </si>
  <si>
    <t>Heather</t>
  </si>
  <si>
    <t>Baty</t>
  </si>
  <si>
    <t>Richer</t>
  </si>
  <si>
    <t>Maggie</t>
  </si>
  <si>
    <t>King</t>
  </si>
  <si>
    <t>Chaplin</t>
  </si>
  <si>
    <t>EBR</t>
  </si>
  <si>
    <t>Grace</t>
  </si>
  <si>
    <t>Parmar</t>
  </si>
  <si>
    <t>Sophie</t>
  </si>
  <si>
    <t>Izzy</t>
  </si>
  <si>
    <t>Coomber</t>
  </si>
  <si>
    <t>S</t>
  </si>
  <si>
    <t>Nerurkar</t>
  </si>
  <si>
    <t>U17</t>
  </si>
  <si>
    <t>Helen</t>
  </si>
  <si>
    <t>O35</t>
  </si>
  <si>
    <t>Julie</t>
  </si>
  <si>
    <t>A80</t>
  </si>
  <si>
    <t>O45</t>
  </si>
  <si>
    <t>Martin</t>
  </si>
  <si>
    <t>Bennett</t>
  </si>
  <si>
    <t>U20</t>
  </si>
  <si>
    <t>Sarah</t>
  </si>
  <si>
    <t>Crombie</t>
  </si>
  <si>
    <t>Katherine</t>
  </si>
  <si>
    <t>Gina</t>
  </si>
  <si>
    <t>Lyon-Monk</t>
  </si>
  <si>
    <t>Naomi</t>
  </si>
  <si>
    <t>Fonteyn</t>
  </si>
  <si>
    <t>Alissa</t>
  </si>
  <si>
    <t>Ellis</t>
  </si>
  <si>
    <t>Annabel</t>
  </si>
  <si>
    <t>Morton</t>
  </si>
  <si>
    <t>O55</t>
  </si>
  <si>
    <t>Tara</t>
  </si>
  <si>
    <t>Bage</t>
  </si>
  <si>
    <t>S&amp;S</t>
  </si>
  <si>
    <t>Maria</t>
  </si>
  <si>
    <t>Loy</t>
  </si>
  <si>
    <t>Susan</t>
  </si>
  <si>
    <t>Aldridge</t>
  </si>
  <si>
    <t>Poppy</t>
  </si>
  <si>
    <t>Phoebe</t>
  </si>
  <si>
    <t>Connolly</t>
  </si>
  <si>
    <t>Sally</t>
  </si>
  <si>
    <t>Norris</t>
  </si>
  <si>
    <t>Cox-Rusbridge</t>
  </si>
  <si>
    <t>Nicola</t>
  </si>
  <si>
    <t>Silsby</t>
  </si>
  <si>
    <t>Emma</t>
  </si>
  <si>
    <t>Gill</t>
  </si>
  <si>
    <t>Riz</t>
  </si>
  <si>
    <t>Maslen</t>
  </si>
  <si>
    <t>Florence</t>
  </si>
  <si>
    <t>Smith</t>
  </si>
  <si>
    <t>Jones</t>
  </si>
  <si>
    <t>Dinah</t>
  </si>
  <si>
    <t>Godfree</t>
  </si>
  <si>
    <t>Tia</t>
  </si>
  <si>
    <t>Forde</t>
  </si>
  <si>
    <t>Ann</t>
  </si>
  <si>
    <t>Caroline</t>
  </si>
  <si>
    <t>Wood</t>
  </si>
  <si>
    <t>Navesey</t>
  </si>
  <si>
    <t>Jenny</t>
  </si>
  <si>
    <t>Hughes</t>
  </si>
  <si>
    <t>Jemima</t>
  </si>
  <si>
    <t>Cara</t>
  </si>
  <si>
    <t>Law</t>
  </si>
  <si>
    <t>Gail</t>
  </si>
  <si>
    <t>Kathryn</t>
  </si>
  <si>
    <t>Harmett</t>
  </si>
  <si>
    <t>Chris</t>
  </si>
  <si>
    <t>Dean</t>
  </si>
  <si>
    <t xml:space="preserve">Karin </t>
  </si>
  <si>
    <t>Divall</t>
  </si>
  <si>
    <t>Buckeridge</t>
  </si>
  <si>
    <t>Mitchell</t>
  </si>
  <si>
    <t>Gamblin</t>
  </si>
  <si>
    <t>Liz</t>
  </si>
  <si>
    <t>Stewart</t>
  </si>
  <si>
    <t>Jacqueline</t>
  </si>
  <si>
    <t>Barnes</t>
  </si>
  <si>
    <t>Nadia</t>
  </si>
  <si>
    <t>Anderson</t>
  </si>
  <si>
    <t>Chicken</t>
  </si>
  <si>
    <t>TFT</t>
  </si>
  <si>
    <t>Fiona</t>
  </si>
  <si>
    <t>Jamie</t>
  </si>
  <si>
    <t>WST</t>
  </si>
  <si>
    <t>Wendy</t>
  </si>
  <si>
    <t>Hamilton</t>
  </si>
  <si>
    <t>Woodward</t>
  </si>
  <si>
    <t>Sadler</t>
  </si>
  <si>
    <t>Douglas</t>
  </si>
  <si>
    <t>Megan</t>
  </si>
  <si>
    <t>Pat</t>
  </si>
  <si>
    <t>Cummins</t>
  </si>
  <si>
    <t>O65</t>
  </si>
  <si>
    <t>Denyer</t>
  </si>
  <si>
    <t>Gifford</t>
  </si>
  <si>
    <t>Dani</t>
  </si>
  <si>
    <t>Tarleton</t>
  </si>
  <si>
    <t>Webb</t>
  </si>
  <si>
    <t>Paula</t>
  </si>
  <si>
    <t>Parker</t>
  </si>
  <si>
    <t>Camilla</t>
  </si>
  <si>
    <t>Bishop</t>
  </si>
  <si>
    <t>Armstrong</t>
  </si>
  <si>
    <t>Jodie</t>
  </si>
  <si>
    <t>Bushby</t>
  </si>
  <si>
    <t>Checkley</t>
  </si>
  <si>
    <t>Connie</t>
  </si>
  <si>
    <t>Skinner</t>
  </si>
  <si>
    <t>Lizzie</t>
  </si>
  <si>
    <t>Isabel</t>
  </si>
  <si>
    <t>Henderson</t>
  </si>
  <si>
    <t>STY</t>
  </si>
  <si>
    <t>Buckett</t>
  </si>
  <si>
    <t>Michelle</t>
  </si>
  <si>
    <t>Holdstock</t>
  </si>
  <si>
    <t>Sue</t>
  </si>
  <si>
    <t>Carter</t>
  </si>
  <si>
    <t>O40</t>
  </si>
  <si>
    <t>Taylor</t>
  </si>
  <si>
    <t>Clark</t>
  </si>
  <si>
    <t>Turner</t>
  </si>
  <si>
    <t>Rollings</t>
  </si>
  <si>
    <t>Anne</t>
  </si>
  <si>
    <t>Sydenham</t>
  </si>
  <si>
    <t>Lee</t>
  </si>
  <si>
    <t>Reading</t>
  </si>
  <si>
    <t>Joanne</t>
  </si>
  <si>
    <t>Geraghty</t>
  </si>
  <si>
    <t>Scott</t>
  </si>
  <si>
    <t>Durman</t>
  </si>
  <si>
    <t>Walters</t>
  </si>
  <si>
    <t>UN</t>
  </si>
  <si>
    <t>Vegan</t>
  </si>
  <si>
    <t>Munro</t>
  </si>
  <si>
    <t>Pauline</t>
  </si>
  <si>
    <t>Rich</t>
  </si>
  <si>
    <t>O70</t>
  </si>
  <si>
    <t>Ethan</t>
  </si>
  <si>
    <t>Dylan</t>
  </si>
  <si>
    <t>Hanslow</t>
  </si>
  <si>
    <t>Ward</t>
  </si>
  <si>
    <t>Matthew</t>
  </si>
  <si>
    <t>Jonas</t>
  </si>
  <si>
    <t>Judah</t>
  </si>
  <si>
    <t>Reuben</t>
  </si>
  <si>
    <t>Sezen</t>
  </si>
  <si>
    <t>Joseph</t>
  </si>
  <si>
    <t>Collier</t>
  </si>
  <si>
    <t>Josh</t>
  </si>
  <si>
    <t>Pay</t>
  </si>
  <si>
    <t>Haiden</t>
  </si>
  <si>
    <t>May</t>
  </si>
  <si>
    <t>Will</t>
  </si>
  <si>
    <t>Fox</t>
  </si>
  <si>
    <t>Carlos</t>
  </si>
  <si>
    <t>Nieto-Parr</t>
  </si>
  <si>
    <t>Archie</t>
  </si>
  <si>
    <t>Kimber</t>
  </si>
  <si>
    <t>George</t>
  </si>
  <si>
    <t>William</t>
  </si>
  <si>
    <t>Joe</t>
  </si>
  <si>
    <t>Oscar</t>
  </si>
  <si>
    <t>Rowles</t>
  </si>
  <si>
    <t>Noah</t>
  </si>
  <si>
    <t>Beckley</t>
  </si>
  <si>
    <t>Lukas</t>
  </si>
  <si>
    <t>Harber</t>
  </si>
  <si>
    <t>Sam</t>
  </si>
  <si>
    <t>Calum</t>
  </si>
  <si>
    <t>Puxty</t>
  </si>
  <si>
    <t>Adam</t>
  </si>
  <si>
    <t>Stan</t>
  </si>
  <si>
    <t>Pendered</t>
  </si>
  <si>
    <t>Marco</t>
  </si>
  <si>
    <t>Galasso</t>
  </si>
  <si>
    <t>Tomas</t>
  </si>
  <si>
    <t>Harris</t>
  </si>
  <si>
    <t>Fenton</t>
  </si>
  <si>
    <t>Davoren</t>
  </si>
  <si>
    <t>Cameron</t>
  </si>
  <si>
    <t>Wells</t>
  </si>
  <si>
    <t>Luca</t>
  </si>
  <si>
    <t>Buckley-Macdonald</t>
  </si>
  <si>
    <t>Eddie</t>
  </si>
  <si>
    <t>Harrison</t>
  </si>
  <si>
    <t>Samuel</t>
  </si>
  <si>
    <t>Richards</t>
  </si>
  <si>
    <t>Cassius</t>
  </si>
  <si>
    <t>Hebden</t>
  </si>
  <si>
    <t>Hector</t>
  </si>
  <si>
    <t>Summers</t>
  </si>
  <si>
    <t>Daniel</t>
  </si>
  <si>
    <t>Grindrod</t>
  </si>
  <si>
    <t>James</t>
  </si>
  <si>
    <t>Ed</t>
  </si>
  <si>
    <t>Cox</t>
  </si>
  <si>
    <t>Finley</t>
  </si>
  <si>
    <t>Braund</t>
  </si>
  <si>
    <t>Kit</t>
  </si>
  <si>
    <t>Monti</t>
  </si>
  <si>
    <t>Charlie</t>
  </si>
  <si>
    <t>Hari</t>
  </si>
  <si>
    <t>Brogan</t>
  </si>
  <si>
    <t>Sharp</t>
  </si>
  <si>
    <t>Tom</t>
  </si>
  <si>
    <t>Dobson</t>
  </si>
  <si>
    <t>Aaron</t>
  </si>
  <si>
    <t>Duncan</t>
  </si>
  <si>
    <t>Isaac</t>
  </si>
  <si>
    <t>Frankham</t>
  </si>
  <si>
    <t>Mclarnon</t>
  </si>
  <si>
    <t>Patrick</t>
  </si>
  <si>
    <t>Steadman</t>
  </si>
  <si>
    <t>Alexander</t>
  </si>
  <si>
    <t>Sproston</t>
  </si>
  <si>
    <t>Ryan</t>
  </si>
  <si>
    <t>Jacob</t>
  </si>
  <si>
    <t>Spensley</t>
  </si>
  <si>
    <t>Collingwood</t>
  </si>
  <si>
    <t>Ewan</t>
  </si>
  <si>
    <t>Kensley</t>
  </si>
  <si>
    <t>Luke</t>
  </si>
  <si>
    <t>Christopher</t>
  </si>
  <si>
    <t>Toby</t>
  </si>
  <si>
    <t>Lawson</t>
  </si>
  <si>
    <t>Louis</t>
  </si>
  <si>
    <t>Harvey</t>
  </si>
  <si>
    <t>Bashford</t>
  </si>
  <si>
    <t>Ben</t>
  </si>
  <si>
    <t>Booth</t>
  </si>
  <si>
    <t>Benedict</t>
  </si>
  <si>
    <t>Noon</t>
  </si>
  <si>
    <t>Jaques</t>
  </si>
  <si>
    <t>Leo</t>
  </si>
  <si>
    <t>Callum</t>
  </si>
  <si>
    <t>Stone</t>
  </si>
  <si>
    <t>Liam</t>
  </si>
  <si>
    <t>Dunne</t>
  </si>
  <si>
    <t>Pool</t>
  </si>
  <si>
    <t>Arnold</t>
  </si>
  <si>
    <t>Perana</t>
  </si>
  <si>
    <t>Max</t>
  </si>
  <si>
    <t>Brazier</t>
  </si>
  <si>
    <t>Firsht</t>
  </si>
  <si>
    <t>Joel</t>
  </si>
  <si>
    <t>Luscombe</t>
  </si>
  <si>
    <t>Nisbet</t>
  </si>
  <si>
    <t>Harry</t>
  </si>
  <si>
    <t>Sage</t>
  </si>
  <si>
    <t>Jay</t>
  </si>
  <si>
    <t>Atkins</t>
  </si>
  <si>
    <t>Nathan</t>
  </si>
  <si>
    <t>Zach</t>
  </si>
  <si>
    <t>Elbourne</t>
  </si>
  <si>
    <t>Ned</t>
  </si>
  <si>
    <t>Attacus</t>
  </si>
  <si>
    <t>Mohapi-Dobouny</t>
  </si>
  <si>
    <t>Horn</t>
  </si>
  <si>
    <t>Oliver</t>
  </si>
  <si>
    <t>Paddy</t>
  </si>
  <si>
    <t>Thorne</t>
  </si>
  <si>
    <t>Levett</t>
  </si>
  <si>
    <t>Lewis</t>
  </si>
  <si>
    <t xml:space="preserve">Matt </t>
  </si>
  <si>
    <t>David</t>
  </si>
  <si>
    <t>Ridley</t>
  </si>
  <si>
    <t>Rory</t>
  </si>
  <si>
    <t>Burke</t>
  </si>
  <si>
    <t>Fincham</t>
  </si>
  <si>
    <t>Roberts</t>
  </si>
  <si>
    <t>Williams</t>
  </si>
  <si>
    <t>Finlay</t>
  </si>
  <si>
    <t>Bradley</t>
  </si>
  <si>
    <t>Luker</t>
  </si>
  <si>
    <t>Jonathon</t>
  </si>
  <si>
    <t>Broom</t>
  </si>
  <si>
    <t>Eames</t>
  </si>
  <si>
    <t>Collins</t>
  </si>
  <si>
    <t>Eeles</t>
  </si>
  <si>
    <t xml:space="preserve">Ed </t>
  </si>
  <si>
    <t>Crocker</t>
  </si>
  <si>
    <t>Joshua</t>
  </si>
  <si>
    <t>Barnett</t>
  </si>
  <si>
    <t xml:space="preserve">Luke </t>
  </si>
  <si>
    <t>Burgess</t>
  </si>
  <si>
    <t>Kane</t>
  </si>
  <si>
    <t>Travis</t>
  </si>
  <si>
    <t>Hutchinson</t>
  </si>
  <si>
    <t>Marcus</t>
  </si>
  <si>
    <t>Blain</t>
  </si>
  <si>
    <t>Cann</t>
  </si>
  <si>
    <t>Jasper</t>
  </si>
  <si>
    <t>Baker</t>
  </si>
  <si>
    <t>Brodie</t>
  </si>
  <si>
    <t>Keates</t>
  </si>
  <si>
    <t>Campbell</t>
  </si>
  <si>
    <t>Stallard</t>
  </si>
  <si>
    <t>Charles</t>
  </si>
  <si>
    <t>Maclean</t>
  </si>
  <si>
    <t>Wilkinson</t>
  </si>
  <si>
    <t>Paul</t>
  </si>
  <si>
    <t>Howard</t>
  </si>
  <si>
    <t>Bristow</t>
  </si>
  <si>
    <t>Matt</t>
  </si>
  <si>
    <t>Bradford</t>
  </si>
  <si>
    <t>Tomlinson</t>
  </si>
  <si>
    <t>Conrad</t>
  </si>
  <si>
    <t>Meagher</t>
  </si>
  <si>
    <t>Dave</t>
  </si>
  <si>
    <t>Gary</t>
  </si>
  <si>
    <t>Begley</t>
  </si>
  <si>
    <t>Mullen</t>
  </si>
  <si>
    <t>Timmy</t>
  </si>
  <si>
    <t>Gedin</t>
  </si>
  <si>
    <t>Kimmins</t>
  </si>
  <si>
    <t>Cruttenden</t>
  </si>
  <si>
    <t>Michael</t>
  </si>
  <si>
    <t>Barker</t>
  </si>
  <si>
    <t>HOJ</t>
  </si>
  <si>
    <t>O50</t>
  </si>
  <si>
    <t>Tim</t>
  </si>
  <si>
    <t>Jonathan</t>
  </si>
  <si>
    <t>Donald</t>
  </si>
  <si>
    <t>Maclellan</t>
  </si>
  <si>
    <t>Cousins</t>
  </si>
  <si>
    <t>Burrell</t>
  </si>
  <si>
    <t>Ian</t>
  </si>
  <si>
    <t>Jago</t>
  </si>
  <si>
    <t>Woodgate</t>
  </si>
  <si>
    <t>Miles</t>
  </si>
  <si>
    <t xml:space="preserve">Jon </t>
  </si>
  <si>
    <t>Boxall</t>
  </si>
  <si>
    <t>Jim</t>
  </si>
  <si>
    <t>Teo</t>
  </si>
  <si>
    <t>Froud</t>
  </si>
  <si>
    <t>Nigel</t>
  </si>
  <si>
    <t>Herron</t>
  </si>
  <si>
    <t>Brine</t>
  </si>
  <si>
    <t>Anthony</t>
  </si>
  <si>
    <t>Jason</t>
  </si>
  <si>
    <t>Collett</t>
  </si>
  <si>
    <t>Triccas</t>
  </si>
  <si>
    <t>Barry</t>
  </si>
  <si>
    <t>Tullett</t>
  </si>
  <si>
    <t>Whelpton</t>
  </si>
  <si>
    <t>O60</t>
  </si>
  <si>
    <t>Luttman</t>
  </si>
  <si>
    <t>Russ</t>
  </si>
  <si>
    <t>Mike</t>
  </si>
  <si>
    <t>Rob</t>
  </si>
  <si>
    <t>Mark</t>
  </si>
  <si>
    <t>Cossey</t>
  </si>
  <si>
    <t>Peter</t>
  </si>
  <si>
    <t>Hicks</t>
  </si>
  <si>
    <t>Tibbals</t>
  </si>
  <si>
    <t>Graham</t>
  </si>
  <si>
    <t>Purdye</t>
  </si>
  <si>
    <t>Andy</t>
  </si>
  <si>
    <t>Phil</t>
  </si>
  <si>
    <t>Clarke</t>
  </si>
  <si>
    <t>Julian</t>
  </si>
  <si>
    <t>Boyer</t>
  </si>
  <si>
    <t>Richard</t>
  </si>
  <si>
    <t>Cole</t>
  </si>
  <si>
    <t>Sayers</t>
  </si>
  <si>
    <t>Gray</t>
  </si>
  <si>
    <t>Mitchelson</t>
  </si>
  <si>
    <t>Carl</t>
  </si>
  <si>
    <t>Bicknell</t>
  </si>
  <si>
    <t>Moorcroft</t>
  </si>
  <si>
    <t>Speller</t>
  </si>
  <si>
    <t>Steve</t>
  </si>
  <si>
    <t>LAE</t>
  </si>
  <si>
    <t>Milnthorpe</t>
  </si>
  <si>
    <t>Mackman</t>
  </si>
  <si>
    <t>John</t>
  </si>
  <si>
    <t>Guy</t>
  </si>
  <si>
    <t>Snelling</t>
  </si>
  <si>
    <t>Risdale</t>
  </si>
  <si>
    <t>McNealy</t>
  </si>
  <si>
    <t>Neil</t>
  </si>
  <si>
    <t>Knapp</t>
  </si>
  <si>
    <t>Taub</t>
  </si>
  <si>
    <t>Tribe</t>
  </si>
  <si>
    <t>Sean</t>
  </si>
  <si>
    <t>Grigg</t>
  </si>
  <si>
    <t>Creed</t>
  </si>
  <si>
    <t>Wren</t>
  </si>
  <si>
    <t>Dunstan</t>
  </si>
  <si>
    <t>Nicholas</t>
  </si>
  <si>
    <t>Cage</t>
  </si>
  <si>
    <t>Strong</t>
  </si>
  <si>
    <t>Colin</t>
  </si>
  <si>
    <t>Weir</t>
  </si>
  <si>
    <t>Karn</t>
  </si>
  <si>
    <t>Sandilands</t>
  </si>
  <si>
    <t>Rae</t>
  </si>
  <si>
    <t>Jordan</t>
  </si>
  <si>
    <t>Malcom</t>
  </si>
  <si>
    <t>Pascoe</t>
  </si>
  <si>
    <t>Marchant</t>
  </si>
  <si>
    <t>Kettle</t>
  </si>
  <si>
    <t>van Welll</t>
  </si>
  <si>
    <t>Wishart</t>
  </si>
  <si>
    <t>White</t>
  </si>
  <si>
    <t>HAT</t>
  </si>
  <si>
    <t>Hancock</t>
  </si>
  <si>
    <t>Tristan</t>
  </si>
  <si>
    <t>Shawn</t>
  </si>
  <si>
    <t>Buck</t>
  </si>
  <si>
    <t>Team Result</t>
  </si>
  <si>
    <t>Pos</t>
  </si>
  <si>
    <t>Team</t>
  </si>
  <si>
    <t>Points</t>
  </si>
  <si>
    <t>Bodyworks/Eastbourne</t>
  </si>
  <si>
    <t>Brighton &amp; Hove 'A'</t>
  </si>
  <si>
    <t>Hastings 'A'</t>
  </si>
  <si>
    <t xml:space="preserve">Horsham BS </t>
  </si>
  <si>
    <t>Brighton &amp; Hove 'B'</t>
  </si>
  <si>
    <t xml:space="preserve">Crawley </t>
  </si>
  <si>
    <t>Lewes</t>
  </si>
  <si>
    <t>Chichester 'A'</t>
  </si>
  <si>
    <t>Brighton Phoenix 'A'</t>
  </si>
  <si>
    <t>Brighton &amp; Hove 'C'</t>
  </si>
  <si>
    <t>Haywards Heath</t>
  </si>
  <si>
    <t>Hastings 'B'</t>
  </si>
  <si>
    <t>Team Result after 4 Matches</t>
  </si>
  <si>
    <t>Sussex Cross Country League</t>
  </si>
  <si>
    <t>U13 Girls</t>
  </si>
  <si>
    <t xml:space="preserve"> </t>
  </si>
  <si>
    <t>11th February 2017</t>
  </si>
  <si>
    <t>Time</t>
  </si>
  <si>
    <t>Num</t>
  </si>
  <si>
    <t>Name</t>
  </si>
  <si>
    <t>Club</t>
  </si>
  <si>
    <t>U15 Girls</t>
  </si>
  <si>
    <t xml:space="preserve">U17,U20, Senior &amp; Veteran  Women      </t>
  </si>
  <si>
    <t>U13 Boys</t>
  </si>
  <si>
    <t>U15 Boys</t>
  </si>
  <si>
    <t>U17 Men</t>
  </si>
  <si>
    <t>Under 20, Senior &amp; Veteran Men</t>
  </si>
  <si>
    <t xml:space="preserve">Age </t>
  </si>
  <si>
    <t>Vet</t>
  </si>
  <si>
    <t>Age Group</t>
  </si>
  <si>
    <t>Vets</t>
  </si>
  <si>
    <t>Hailsham</t>
  </si>
  <si>
    <t>Senior Women</t>
  </si>
  <si>
    <t>Division 1</t>
  </si>
  <si>
    <t>Arena 80 'A'</t>
  </si>
  <si>
    <t>Brighton Phoenix</t>
  </si>
  <si>
    <t>Lewes 'A'</t>
  </si>
  <si>
    <t xml:space="preserve">Hailsham </t>
  </si>
  <si>
    <t>Chichester 'B'</t>
  </si>
  <si>
    <t xml:space="preserve">Worthing </t>
  </si>
  <si>
    <t>Division 2</t>
  </si>
  <si>
    <t>Horsham Blue Star</t>
  </si>
  <si>
    <t>Crawley 'A'</t>
  </si>
  <si>
    <t>Brighton Phoenix 'B'</t>
  </si>
  <si>
    <t>Haywards Heath 'A'</t>
  </si>
  <si>
    <t>Lewes 'B'</t>
  </si>
  <si>
    <t>Crawley 'B'</t>
  </si>
  <si>
    <t>Chichester 'C'</t>
  </si>
  <si>
    <t>Arena 80 'B'</t>
  </si>
  <si>
    <t>Brighton &amp; Hove B</t>
  </si>
  <si>
    <t>Brighton Phoenix 'C'</t>
  </si>
  <si>
    <t>Hailsham 'B'</t>
  </si>
  <si>
    <t>Haywards Heath 'B'</t>
  </si>
  <si>
    <t>Saints &amp; Sinners</t>
  </si>
  <si>
    <t>Burgess Hill</t>
  </si>
  <si>
    <t>Crawley 'C'</t>
  </si>
  <si>
    <t>Haywards Heath 'C'</t>
  </si>
  <si>
    <t>Lewes 'C'</t>
  </si>
  <si>
    <t>Worthing Striders 'A'</t>
  </si>
  <si>
    <t>Tuff Fitty Tri</t>
  </si>
  <si>
    <t>Veteran Women</t>
  </si>
  <si>
    <t>Arena 80</t>
  </si>
  <si>
    <t>Brighton &amp; Hove</t>
  </si>
  <si>
    <t>Worthing</t>
  </si>
  <si>
    <t>Crawley</t>
  </si>
  <si>
    <t>Hastings</t>
  </si>
  <si>
    <t>Worthing Striders</t>
  </si>
  <si>
    <t>Under 17 Women</t>
  </si>
  <si>
    <t>Chichester</t>
  </si>
  <si>
    <t>Veteran Women after 4 Matches</t>
  </si>
  <si>
    <t>Senior Women after 4 Matches</t>
  </si>
  <si>
    <t>Under 17 Women after 4 Matches</t>
  </si>
  <si>
    <t>East Grinstead</t>
  </si>
  <si>
    <t>Worthing 'B'</t>
  </si>
  <si>
    <t>Team Synergy</t>
  </si>
  <si>
    <t>Horsham Blue Star 'B'</t>
  </si>
  <si>
    <t>Horsham Blue Star 'C'</t>
  </si>
  <si>
    <t xml:space="preserve">Brighton Phoenix </t>
  </si>
  <si>
    <t>Team Result after 4 matches</t>
  </si>
  <si>
    <t>Horsham Blue Star 'A'</t>
  </si>
  <si>
    <t xml:space="preserve">Brighton &amp; Hove </t>
  </si>
  <si>
    <t>&amp; Hove</t>
  </si>
  <si>
    <t xml:space="preserve">Lewes </t>
  </si>
  <si>
    <t xml:space="preserve">Haywards Heath </t>
  </si>
  <si>
    <t>Worthing Harriers</t>
  </si>
  <si>
    <t xml:space="preserve">Hastings </t>
  </si>
  <si>
    <t>Horsham BS /Horsham Joggers</t>
  </si>
  <si>
    <t>Haywards Heath B</t>
  </si>
  <si>
    <t>Division 3</t>
  </si>
  <si>
    <t>Tuff Fitty 'A'</t>
  </si>
  <si>
    <t>HBS &amp; Horsham Joggs 'B'</t>
  </si>
  <si>
    <t>Haywards Heath 'D'</t>
  </si>
  <si>
    <t>Burgess Hill 'B'</t>
  </si>
  <si>
    <t>Lancing Eagles</t>
  </si>
  <si>
    <t xml:space="preserve">Veterans </t>
  </si>
  <si>
    <t>HBS &amp; Horsham Joggers 'A'</t>
  </si>
  <si>
    <t>HBS &amp; Horsham Joggers 'B'</t>
  </si>
  <si>
    <t>Madeleine</t>
  </si>
  <si>
    <t>Badruzaman</t>
  </si>
  <si>
    <t>Jackson</t>
  </si>
  <si>
    <t>Powell</t>
  </si>
  <si>
    <t>Jia</t>
  </si>
  <si>
    <t>Kaps</t>
  </si>
  <si>
    <t>Perri</t>
  </si>
  <si>
    <t>Bone</t>
  </si>
  <si>
    <t>Donjon</t>
  </si>
  <si>
    <t>Barney</t>
  </si>
  <si>
    <t>McHarnon</t>
  </si>
  <si>
    <t>Easdale</t>
  </si>
  <si>
    <t>Garrick</t>
  </si>
  <si>
    <t>Henty</t>
  </si>
  <si>
    <t>Darcy</t>
  </si>
  <si>
    <t>Gooch</t>
  </si>
  <si>
    <t>Burt</t>
  </si>
  <si>
    <t>Dominic</t>
  </si>
  <si>
    <t>Barber</t>
  </si>
  <si>
    <t>Hawkins</t>
  </si>
  <si>
    <t>Ra</t>
  </si>
  <si>
    <t>Healy</t>
  </si>
  <si>
    <t>Land</t>
  </si>
  <si>
    <t>Rothe</t>
  </si>
  <si>
    <t>Francis</t>
  </si>
  <si>
    <t>Hall</t>
  </si>
  <si>
    <t>Marsden</t>
  </si>
  <si>
    <t>Zack</t>
  </si>
  <si>
    <t xml:space="preserve">U11 Girls </t>
  </si>
  <si>
    <t>U11 Boys</t>
  </si>
  <si>
    <t>Clemmie</t>
  </si>
  <si>
    <t>Russell-Stoneham</t>
  </si>
  <si>
    <t>Williams-Richardson</t>
  </si>
  <si>
    <t>Lucy</t>
  </si>
  <si>
    <t>Jonny</t>
  </si>
  <si>
    <t>Polton</t>
  </si>
  <si>
    <t>Ferris</t>
  </si>
  <si>
    <t>Stables</t>
  </si>
  <si>
    <t>Jennifer</t>
  </si>
  <si>
    <t>Sallaba</t>
  </si>
  <si>
    <t>Ellard</t>
  </si>
  <si>
    <t>Stanley</t>
  </si>
  <si>
    <t>Heap</t>
  </si>
  <si>
    <t>10=</t>
  </si>
  <si>
    <t>Oates</t>
  </si>
  <si>
    <t>Hobson</t>
  </si>
  <si>
    <t>Pratt</t>
  </si>
  <si>
    <t>Bobby</t>
  </si>
  <si>
    <t>Searle</t>
  </si>
  <si>
    <t>Jankowski</t>
  </si>
  <si>
    <t>Tobin</t>
  </si>
  <si>
    <t>Billingham</t>
  </si>
  <si>
    <t>Hardwick</t>
  </si>
  <si>
    <t>Lumber</t>
  </si>
  <si>
    <t>Juliette</t>
  </si>
  <si>
    <t>Knights</t>
  </si>
  <si>
    <t>Liza</t>
  </si>
  <si>
    <t>Cowdrey</t>
  </si>
  <si>
    <t>Condon</t>
  </si>
  <si>
    <t>McKivett</t>
  </si>
  <si>
    <t>Philip</t>
  </si>
  <si>
    <t>Justin</t>
  </si>
  <si>
    <t>Eggins</t>
  </si>
  <si>
    <t xml:space="preserve">Pete </t>
  </si>
  <si>
    <t>Sutton</t>
  </si>
  <si>
    <t>Boniface</t>
  </si>
  <si>
    <t>Gavin</t>
  </si>
  <si>
    <t>Newton</t>
  </si>
  <si>
    <t>Frank</t>
  </si>
  <si>
    <t>Billy</t>
  </si>
  <si>
    <t>Boutwood</t>
  </si>
  <si>
    <t>Del</t>
  </si>
  <si>
    <t>Wallace</t>
  </si>
  <si>
    <t>Parker-Harding</t>
  </si>
  <si>
    <t>Individual Positions</t>
  </si>
  <si>
    <t>Rebecca Losh</t>
  </si>
  <si>
    <t>Erica Body</t>
  </si>
  <si>
    <t>Katie Coles</t>
  </si>
  <si>
    <t>Ethan Scott</t>
  </si>
  <si>
    <t>Dylan Hanslow</t>
  </si>
  <si>
    <t>Jonas Judah</t>
  </si>
  <si>
    <t>Maya Ramnarine</t>
  </si>
  <si>
    <t>Alice Wright</t>
  </si>
  <si>
    <t>Harmony Cooper</t>
  </si>
  <si>
    <t>Joe Smith</t>
  </si>
  <si>
    <t>George Pool</t>
  </si>
  <si>
    <t>Ethan Fincham</t>
  </si>
  <si>
    <t>Tom Eames</t>
  </si>
  <si>
    <t>Joe Body</t>
  </si>
  <si>
    <t>Will Broom</t>
  </si>
  <si>
    <t>Individual Positions (Under 20)</t>
  </si>
  <si>
    <t>Individual Positions (Senior)</t>
  </si>
  <si>
    <t>Individual Positions (Over 40)</t>
  </si>
  <si>
    <t>1=</t>
  </si>
  <si>
    <t>Howard Bristow</t>
  </si>
  <si>
    <t>James Skinner</t>
  </si>
  <si>
    <t>Dave Carter</t>
  </si>
  <si>
    <t>Individual Positions (Over 50)</t>
  </si>
  <si>
    <t>Individual Positions (Over 60)</t>
  </si>
  <si>
    <t>Paul Cousins</t>
  </si>
  <si>
    <t>Jonathan Burrell</t>
  </si>
  <si>
    <t>Paul Froud</t>
  </si>
  <si>
    <t>Paul Whelpton</t>
  </si>
  <si>
    <t>Dave Barry</t>
  </si>
  <si>
    <t>Tom Ulliott</t>
  </si>
  <si>
    <t>Chris Smith</t>
  </si>
  <si>
    <t>Jamie Knapp</t>
  </si>
  <si>
    <t>Paul Navesey</t>
  </si>
  <si>
    <t>Ben Matthews</t>
  </si>
  <si>
    <t>Luke Triccas</t>
  </si>
  <si>
    <t>Harry Strong</t>
  </si>
  <si>
    <t>Individual Positions (Under 17)</t>
  </si>
  <si>
    <t>Individual Positions (Over 35)</t>
  </si>
  <si>
    <t>Individual Positions (Over 45)</t>
  </si>
  <si>
    <t>Individual Positions (Over 55)</t>
  </si>
  <si>
    <t>Tara Bage</t>
  </si>
  <si>
    <t>Olivia Dowle</t>
  </si>
  <si>
    <t>Sophie Dowle</t>
  </si>
  <si>
    <t>Annabel Morton</t>
  </si>
  <si>
    <t>Olivia Lyon-Monk</t>
  </si>
  <si>
    <t>Naomi Fonteyn</t>
  </si>
  <si>
    <t>Izzy Coomber</t>
  </si>
  <si>
    <t>Gina Wilson</t>
  </si>
  <si>
    <t>Helen Buller</t>
  </si>
  <si>
    <t>Alissa Ellis</t>
  </si>
  <si>
    <t>Dani Tarleton</t>
  </si>
  <si>
    <t>Julie Briggs</t>
  </si>
  <si>
    <t>Olivia Webb</t>
  </si>
  <si>
    <t>Helen Sida</t>
  </si>
  <si>
    <t>Jenny Hughes</t>
  </si>
  <si>
    <t>Karin Divall</t>
  </si>
  <si>
    <t>Jane Harrop</t>
  </si>
  <si>
    <t>Hickstead</t>
  </si>
  <si>
    <t>Maria Barrow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</si>
</sst>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249">
    <xf numFmtId="0" fontId="0" fillId="0" borderId="0" xfId="0"/>
    <xf numFmtId="0" fontId="1" fillId="0" borderId="1" xfId="0" applyFont="1" applyBorder="1" applyAlignment="1">
      <alignment horizontal="right"/>
    </xf>
    <xf numFmtId="0" fontId="0" fillId="0" borderId="2" xfId="0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 applyAlignment="1">
      <alignment horizontal="right"/>
    </xf>
    <xf numFmtId="0" fontId="0" fillId="0" borderId="5" xfId="0" applyBorder="1"/>
    <xf numFmtId="0" fontId="1" fillId="0" borderId="5" xfId="0" applyFont="1" applyBorder="1"/>
    <xf numFmtId="0" fontId="1" fillId="0" borderId="6" xfId="0" applyFont="1" applyBorder="1"/>
    <xf numFmtId="0" fontId="1" fillId="0" borderId="4" xfId="1" applyFont="1" applyBorder="1" applyAlignment="1">
      <alignment horizontal="right"/>
    </xf>
    <xf numFmtId="0" fontId="2" fillId="0" borderId="5" xfId="1" applyBorder="1"/>
    <xf numFmtId="0" fontId="1" fillId="0" borderId="5" xfId="1" applyFont="1" applyBorder="1"/>
    <xf numFmtId="0" fontId="1" fillId="0" borderId="6" xfId="1" applyFont="1" applyBorder="1"/>
    <xf numFmtId="0" fontId="1" fillId="0" borderId="5" xfId="1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right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 applyAlignment="1">
      <alignment horizontal="right"/>
    </xf>
    <xf numFmtId="0" fontId="0" fillId="0" borderId="11" xfId="0" applyBorder="1"/>
    <xf numFmtId="0" fontId="1" fillId="0" borderId="11" xfId="0" applyFont="1" applyBorder="1"/>
    <xf numFmtId="0" fontId="1" fillId="0" borderId="12" xfId="0" applyFont="1" applyBorder="1"/>
    <xf numFmtId="0" fontId="0" fillId="0" borderId="8" xfId="0" applyBorder="1"/>
    <xf numFmtId="0" fontId="1" fillId="0" borderId="15" xfId="0" applyFont="1" applyBorder="1"/>
    <xf numFmtId="0" fontId="1" fillId="0" borderId="16" xfId="0" applyFont="1" applyBorder="1"/>
    <xf numFmtId="0" fontId="1" fillId="0" borderId="2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0" xfId="1" applyFont="1" applyBorder="1" applyAlignment="1">
      <alignment horizontal="right"/>
    </xf>
    <xf numFmtId="0" fontId="1" fillId="0" borderId="11" xfId="1" applyFont="1" applyBorder="1"/>
    <xf numFmtId="0" fontId="1" fillId="0" borderId="12" xfId="1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1" xfId="0" applyFont="1" applyBorder="1" applyAlignment="1">
      <alignment horizontal="left"/>
    </xf>
    <xf numFmtId="0" fontId="1" fillId="0" borderId="19" xfId="0" applyFont="1" applyBorder="1"/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2" fillId="0" borderId="11" xfId="1" applyBorder="1"/>
    <xf numFmtId="0" fontId="1" fillId="0" borderId="19" xfId="1" applyFont="1" applyBorder="1"/>
    <xf numFmtId="0" fontId="1" fillId="0" borderId="21" xfId="0" applyFont="1" applyBorder="1"/>
    <xf numFmtId="0" fontId="1" fillId="0" borderId="22" xfId="0" applyFont="1" applyBorder="1" applyAlignment="1">
      <alignment horizontal="center"/>
    </xf>
    <xf numFmtId="0" fontId="1" fillId="0" borderId="23" xfId="0" applyFont="1" applyBorder="1"/>
    <xf numFmtId="0" fontId="3" fillId="0" borderId="24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3" xfId="1" applyFont="1" applyBorder="1"/>
    <xf numFmtId="0" fontId="1" fillId="0" borderId="24" xfId="1" applyFont="1" applyBorder="1" applyAlignment="1">
      <alignment horizontal="center"/>
    </xf>
    <xf numFmtId="0" fontId="1" fillId="0" borderId="5" xfId="0" applyFont="1" applyBorder="1" applyAlignment="1">
      <alignment horizontal="right"/>
    </xf>
    <xf numFmtId="0" fontId="1" fillId="0" borderId="5" xfId="1" applyFont="1" applyBorder="1" applyAlignment="1">
      <alignment horizontal="right"/>
    </xf>
    <xf numFmtId="0" fontId="0" fillId="0" borderId="23" xfId="0" applyBorder="1"/>
    <xf numFmtId="0" fontId="1" fillId="0" borderId="2" xfId="0" applyFont="1" applyBorder="1" applyAlignment="1">
      <alignment horizontal="right"/>
    </xf>
    <xf numFmtId="0" fontId="1" fillId="0" borderId="15" xfId="1" applyFont="1" applyBorder="1"/>
    <xf numFmtId="0" fontId="1" fillId="0" borderId="25" xfId="0" applyFont="1" applyBorder="1"/>
    <xf numFmtId="0" fontId="1" fillId="0" borderId="25" xfId="0" applyFont="1" applyBorder="1" applyAlignment="1">
      <alignment horizontal="left"/>
    </xf>
    <xf numFmtId="0" fontId="1" fillId="0" borderId="26" xfId="0" applyFont="1" applyBorder="1"/>
    <xf numFmtId="0" fontId="1" fillId="0" borderId="27" xfId="0" applyFont="1" applyBorder="1"/>
    <xf numFmtId="0" fontId="0" fillId="0" borderId="28" xfId="0" applyBorder="1"/>
    <xf numFmtId="0" fontId="1" fillId="0" borderId="28" xfId="0" applyFont="1" applyBorder="1" applyAlignment="1">
      <alignment horizontal="left"/>
    </xf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1" fillId="0" borderId="31" xfId="0" applyFont="1" applyBorder="1"/>
    <xf numFmtId="0" fontId="1" fillId="0" borderId="32" xfId="0" applyFont="1" applyBorder="1"/>
    <xf numFmtId="0" fontId="1" fillId="0" borderId="25" xfId="0" applyFont="1" applyBorder="1" applyAlignment="1">
      <alignment horizontal="right"/>
    </xf>
    <xf numFmtId="0" fontId="0" fillId="0" borderId="25" xfId="0" applyBorder="1"/>
    <xf numFmtId="0" fontId="1" fillId="0" borderId="33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1" fillId="0" borderId="28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34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1" fillId="0" borderId="35" xfId="0" applyFont="1" applyBorder="1" applyAlignment="1">
      <alignment horizontal="center"/>
    </xf>
    <xf numFmtId="0" fontId="1" fillId="0" borderId="35" xfId="1" applyFont="1" applyBorder="1" applyAlignment="1">
      <alignment horizontal="center"/>
    </xf>
    <xf numFmtId="0" fontId="0" fillId="0" borderId="15" xfId="0" applyBorder="1"/>
    <xf numFmtId="0" fontId="3" fillId="0" borderId="35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35" xfId="0" applyFont="1" applyFill="1" applyBorder="1" applyAlignment="1">
      <alignment horizontal="center"/>
    </xf>
    <xf numFmtId="0" fontId="1" fillId="0" borderId="36" xfId="0" applyFont="1" applyBorder="1"/>
    <xf numFmtId="0" fontId="1" fillId="0" borderId="38" xfId="0" applyFont="1" applyBorder="1" applyAlignment="1">
      <alignment horizontal="center"/>
    </xf>
    <xf numFmtId="0" fontId="1" fillId="0" borderId="36" xfId="0" applyFont="1" applyBorder="1" applyAlignment="1">
      <alignment horizontal="right"/>
    </xf>
    <xf numFmtId="0" fontId="0" fillId="0" borderId="19" xfId="0" applyBorder="1"/>
    <xf numFmtId="0" fontId="6" fillId="0" borderId="0" xfId="0" applyFont="1"/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39" xfId="0" applyFont="1" applyBorder="1"/>
    <xf numFmtId="0" fontId="1" fillId="0" borderId="41" xfId="0" applyFont="1" applyBorder="1"/>
    <xf numFmtId="0" fontId="1" fillId="0" borderId="42" xfId="0" applyFont="1" applyBorder="1" applyAlignment="1">
      <alignment horizontal="center"/>
    </xf>
    <xf numFmtId="0" fontId="1" fillId="0" borderId="42" xfId="0" applyFont="1" applyBorder="1"/>
    <xf numFmtId="0" fontId="1" fillId="0" borderId="43" xfId="0" applyFont="1" applyFill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7" fillId="0" borderId="4" xfId="0" applyFont="1" applyBorder="1" applyAlignment="1">
      <alignment horizontal="left"/>
    </xf>
    <xf numFmtId="0" fontId="0" fillId="0" borderId="35" xfId="0" applyBorder="1"/>
    <xf numFmtId="0" fontId="1" fillId="0" borderId="46" xfId="0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center"/>
    </xf>
    <xf numFmtId="0" fontId="8" fillId="0" borderId="0" xfId="0" applyFont="1"/>
    <xf numFmtId="0" fontId="1" fillId="0" borderId="10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9" fillId="0" borderId="47" xfId="0" applyFont="1" applyBorder="1"/>
    <xf numFmtId="0" fontId="9" fillId="0" borderId="48" xfId="0" applyFont="1" applyBorder="1"/>
    <xf numFmtId="0" fontId="9" fillId="0" borderId="49" xfId="0" applyFont="1" applyBorder="1"/>
    <xf numFmtId="0" fontId="9" fillId="0" borderId="50" xfId="0" applyFont="1" applyBorder="1"/>
    <xf numFmtId="0" fontId="0" fillId="0" borderId="45" xfId="0" applyBorder="1"/>
    <xf numFmtId="0" fontId="1" fillId="0" borderId="39" xfId="0" applyFont="1" applyBorder="1" applyAlignment="1">
      <alignment horizontal="center"/>
    </xf>
    <xf numFmtId="0" fontId="1" fillId="0" borderId="40" xfId="0" applyFont="1" applyFill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40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9" fillId="0" borderId="53" xfId="0" applyFont="1" applyBorder="1"/>
    <xf numFmtId="0" fontId="9" fillId="0" borderId="54" xfId="0" applyFont="1" applyBorder="1"/>
    <xf numFmtId="0" fontId="9" fillId="0" borderId="41" xfId="0" applyFont="1" applyBorder="1"/>
    <xf numFmtId="0" fontId="9" fillId="0" borderId="43" xfId="0" applyFont="1" applyBorder="1"/>
    <xf numFmtId="0" fontId="1" fillId="0" borderId="31" xfId="0" applyFont="1" applyBorder="1" applyAlignment="1">
      <alignment horizontal="right"/>
    </xf>
    <xf numFmtId="0" fontId="0" fillId="0" borderId="41" xfId="0" applyBorder="1"/>
    <xf numFmtId="0" fontId="0" fillId="0" borderId="47" xfId="0" applyBorder="1" applyAlignment="1">
      <alignment horizontal="center"/>
    </xf>
    <xf numFmtId="0" fontId="0" fillId="0" borderId="54" xfId="0" applyBorder="1"/>
    <xf numFmtId="0" fontId="0" fillId="0" borderId="47" xfId="0" applyBorder="1"/>
    <xf numFmtId="0" fontId="5" fillId="0" borderId="47" xfId="0" applyFont="1" applyBorder="1"/>
    <xf numFmtId="0" fontId="1" fillId="0" borderId="55" xfId="0" applyFont="1" applyBorder="1" applyAlignment="1">
      <alignment horizontal="center"/>
    </xf>
    <xf numFmtId="0" fontId="1" fillId="0" borderId="37" xfId="0" applyFont="1" applyBorder="1"/>
    <xf numFmtId="0" fontId="1" fillId="0" borderId="6" xfId="0" applyFont="1" applyBorder="1" applyAlignment="1">
      <alignment horizontal="center"/>
    </xf>
    <xf numFmtId="0" fontId="1" fillId="0" borderId="38" xfId="0" applyFont="1" applyBorder="1"/>
    <xf numFmtId="0" fontId="6" fillId="0" borderId="0" xfId="0" applyFont="1" applyBorder="1"/>
    <xf numFmtId="0" fontId="10" fillId="0" borderId="0" xfId="0" applyFont="1"/>
    <xf numFmtId="0" fontId="0" fillId="0" borderId="52" xfId="0" applyBorder="1"/>
    <xf numFmtId="0" fontId="1" fillId="0" borderId="56" xfId="0" applyFont="1" applyFill="1" applyBorder="1" applyAlignment="1">
      <alignment horizontal="left"/>
    </xf>
    <xf numFmtId="0" fontId="1" fillId="0" borderId="49" xfId="0" applyFont="1" applyBorder="1"/>
    <xf numFmtId="0" fontId="1" fillId="0" borderId="57" xfId="0" applyFont="1" applyBorder="1" applyAlignment="1">
      <alignment horizontal="center"/>
    </xf>
    <xf numFmtId="0" fontId="1" fillId="0" borderId="56" xfId="0" applyFont="1" applyFill="1" applyBorder="1" applyAlignment="1">
      <alignment horizontal="center"/>
    </xf>
    <xf numFmtId="0" fontId="1" fillId="0" borderId="50" xfId="0" applyFont="1" applyBorder="1"/>
    <xf numFmtId="0" fontId="1" fillId="0" borderId="5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7" fillId="0" borderId="0" xfId="0" applyFont="1" applyBorder="1"/>
    <xf numFmtId="0" fontId="4" fillId="0" borderId="56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56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9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6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40" xfId="0" applyFont="1" applyBorder="1" applyAlignment="1">
      <alignment horizontal="left"/>
    </xf>
    <xf numFmtId="0" fontId="1" fillId="0" borderId="40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4" fillId="0" borderId="40" xfId="0" applyFont="1" applyBorder="1" applyAlignment="1">
      <alignment horizontal="left"/>
    </xf>
    <xf numFmtId="0" fontId="1" fillId="0" borderId="4" xfId="0" applyFont="1" applyBorder="1"/>
    <xf numFmtId="0" fontId="1" fillId="0" borderId="4" xfId="0" applyFont="1" applyFill="1" applyBorder="1"/>
    <xf numFmtId="0" fontId="1" fillId="0" borderId="7" xfId="0" applyFont="1" applyBorder="1"/>
    <xf numFmtId="0" fontId="1" fillId="0" borderId="35" xfId="0" applyFont="1" applyBorder="1"/>
    <xf numFmtId="0" fontId="2" fillId="0" borderId="0" xfId="0" applyFont="1" applyAlignment="1">
      <alignment horizontal="center"/>
    </xf>
    <xf numFmtId="0" fontId="1" fillId="0" borderId="0" xfId="0" applyFont="1" applyFill="1" applyBorder="1"/>
    <xf numFmtId="0" fontId="2" fillId="0" borderId="0" xfId="0" applyFont="1"/>
    <xf numFmtId="0" fontId="1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Border="1"/>
    <xf numFmtId="0" fontId="6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7" fillId="0" borderId="0" xfId="0" applyFont="1"/>
    <xf numFmtId="0" fontId="1" fillId="0" borderId="13" xfId="0" applyFont="1" applyBorder="1" applyAlignment="1">
      <alignment horizontal="center"/>
    </xf>
    <xf numFmtId="0" fontId="1" fillId="0" borderId="13" xfId="0" applyFont="1" applyBorder="1"/>
    <xf numFmtId="0" fontId="1" fillId="0" borderId="6" xfId="0" applyFont="1" applyFill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1" fillId="0" borderId="61" xfId="0" applyFont="1" applyBorder="1" applyAlignment="1">
      <alignment horizontal="center"/>
    </xf>
    <xf numFmtId="0" fontId="12" fillId="0" borderId="4" xfId="0" applyFont="1" applyFill="1" applyBorder="1" applyAlignment="1">
      <alignment horizontal="left"/>
    </xf>
    <xf numFmtId="0" fontId="1" fillId="0" borderId="37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8" fillId="0" borderId="0" xfId="0" applyFont="1" applyBorder="1"/>
    <xf numFmtId="0" fontId="1" fillId="0" borderId="0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57" xfId="0" applyFont="1" applyBorder="1"/>
    <xf numFmtId="0" fontId="1" fillId="0" borderId="5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2" fillId="0" borderId="10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1" fillId="0" borderId="62" xfId="0" applyFont="1" applyBorder="1" applyAlignment="1">
      <alignment horizontal="center"/>
    </xf>
    <xf numFmtId="0" fontId="1" fillId="0" borderId="62" xfId="0" applyFont="1" applyBorder="1" applyAlignment="1">
      <alignment horizontal="left"/>
    </xf>
    <xf numFmtId="0" fontId="1" fillId="0" borderId="62" xfId="0" applyFont="1" applyBorder="1"/>
    <xf numFmtId="0" fontId="1" fillId="0" borderId="63" xfId="0" applyFont="1" applyBorder="1" applyAlignment="1">
      <alignment horizontal="center"/>
    </xf>
    <xf numFmtId="0" fontId="1" fillId="0" borderId="51" xfId="0" applyFont="1" applyBorder="1"/>
    <xf numFmtId="0" fontId="1" fillId="0" borderId="20" xfId="0" applyFont="1" applyBorder="1" applyAlignment="1">
      <alignment horizontal="center"/>
    </xf>
    <xf numFmtId="0" fontId="0" fillId="0" borderId="18" xfId="0" applyBorder="1"/>
    <xf numFmtId="0" fontId="1" fillId="0" borderId="60" xfId="0" applyFont="1" applyFill="1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0" xfId="0" applyBorder="1"/>
    <xf numFmtId="0" fontId="5" fillId="0" borderId="7" xfId="0" applyFont="1" applyBorder="1" applyAlignment="1">
      <alignment horizontal="left"/>
    </xf>
    <xf numFmtId="0" fontId="1" fillId="0" borderId="12" xfId="0" applyFont="1" applyFill="1" applyBorder="1" applyAlignment="1">
      <alignment horizontal="center"/>
    </xf>
    <xf numFmtId="0" fontId="0" fillId="0" borderId="7" xfId="0" applyBorder="1"/>
    <xf numFmtId="0" fontId="12" fillId="0" borderId="7" xfId="0" applyFont="1" applyBorder="1" applyAlignment="1">
      <alignment horizontal="left"/>
    </xf>
    <xf numFmtId="0" fontId="1" fillId="0" borderId="45" xfId="0" applyFont="1" applyFill="1" applyBorder="1" applyAlignment="1">
      <alignment horizontal="center"/>
    </xf>
    <xf numFmtId="0" fontId="0" fillId="0" borderId="62" xfId="0" applyBorder="1"/>
    <xf numFmtId="0" fontId="13" fillId="0" borderId="8" xfId="0" applyFont="1" applyBorder="1" applyAlignment="1">
      <alignment horizontal="center"/>
    </xf>
    <xf numFmtId="0" fontId="13" fillId="0" borderId="62" xfId="0" applyFont="1" applyBorder="1" applyAlignment="1">
      <alignment horizontal="center"/>
    </xf>
    <xf numFmtId="0" fontId="1" fillId="0" borderId="62" xfId="0" applyFont="1" applyBorder="1" applyAlignment="1">
      <alignment horizontal="right"/>
    </xf>
    <xf numFmtId="0" fontId="13" fillId="0" borderId="0" xfId="0" applyFont="1" applyBorder="1" applyAlignment="1">
      <alignment horizontal="center"/>
    </xf>
    <xf numFmtId="0" fontId="10" fillId="0" borderId="0" xfId="0" applyFont="1" applyBorder="1"/>
    <xf numFmtId="0" fontId="3" fillId="0" borderId="34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1" fillId="0" borderId="1" xfId="1" applyFont="1" applyBorder="1" applyAlignment="1">
      <alignment horizontal="right"/>
    </xf>
    <xf numFmtId="0" fontId="2" fillId="0" borderId="2" xfId="1" applyBorder="1"/>
    <xf numFmtId="0" fontId="1" fillId="0" borderId="2" xfId="1" applyFont="1" applyBorder="1"/>
    <xf numFmtId="0" fontId="1" fillId="0" borderId="3" xfId="1" applyFont="1" applyBorder="1"/>
    <xf numFmtId="0" fontId="3" fillId="0" borderId="44" xfId="0" applyFont="1" applyBorder="1" applyAlignment="1">
      <alignment horizontal="center"/>
    </xf>
    <xf numFmtId="2" fontId="3" fillId="0" borderId="35" xfId="0" applyNumberFormat="1" applyFont="1" applyBorder="1" applyAlignment="1">
      <alignment horizontal="center"/>
    </xf>
    <xf numFmtId="2" fontId="3" fillId="0" borderId="34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right"/>
    </xf>
    <xf numFmtId="0" fontId="1" fillId="0" borderId="0" xfId="1" applyFont="1" applyBorder="1" applyAlignment="1">
      <alignment horizontal="left"/>
    </xf>
    <xf numFmtId="0" fontId="1" fillId="0" borderId="0" xfId="1" applyFont="1" applyBorder="1"/>
    <xf numFmtId="0" fontId="12" fillId="0" borderId="7" xfId="0" applyFont="1" applyFill="1" applyBorder="1" applyAlignment="1">
      <alignment horizontal="left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14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37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17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3" fillId="0" borderId="60" xfId="0" applyFont="1" applyBorder="1" applyAlignment="1">
      <alignment horizontal="center"/>
    </xf>
    <xf numFmtId="0" fontId="1" fillId="0" borderId="46" xfId="0" applyFont="1" applyFill="1" applyBorder="1" applyAlignment="1">
      <alignment horizontal="center"/>
    </xf>
    <xf numFmtId="0" fontId="3" fillId="0" borderId="46" xfId="0" applyFont="1" applyBorder="1" applyAlignment="1">
      <alignment horizontal="center"/>
    </xf>
    <xf numFmtId="2" fontId="3" fillId="0" borderId="38" xfId="0" applyNumberFormat="1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1" fillId="0" borderId="64" xfId="0" applyFont="1" applyBorder="1" applyAlignment="1">
      <alignment horizontal="right"/>
    </xf>
    <xf numFmtId="0" fontId="1" fillId="0" borderId="64" xfId="0" applyFont="1" applyBorder="1"/>
    <xf numFmtId="0" fontId="1" fillId="0" borderId="64" xfId="0" applyFont="1" applyBorder="1" applyAlignment="1">
      <alignment horizontal="left"/>
    </xf>
    <xf numFmtId="0" fontId="14" fillId="0" borderId="14" xfId="0" applyFont="1" applyBorder="1" applyAlignment="1">
      <alignment horizontal="center"/>
    </xf>
    <xf numFmtId="0" fontId="1" fillId="0" borderId="1" xfId="0" applyFont="1" applyBorder="1"/>
    <xf numFmtId="0" fontId="1" fillId="0" borderId="13" xfId="0" applyFont="1" applyFill="1" applyBorder="1"/>
    <xf numFmtId="0" fontId="1" fillId="0" borderId="66" xfId="0" applyFont="1" applyBorder="1"/>
    <xf numFmtId="0" fontId="1" fillId="0" borderId="65" xfId="0" applyFont="1" applyBorder="1" applyAlignment="1">
      <alignment horizontal="center"/>
    </xf>
    <xf numFmtId="0" fontId="0" fillId="0" borderId="65" xfId="0" applyBorder="1" applyAlignment="1">
      <alignment horizontal="center"/>
    </xf>
    <xf numFmtId="0" fontId="1" fillId="0" borderId="13" xfId="0" applyFont="1" applyBorder="1" applyAlignment="1">
      <alignment horizontal="right"/>
    </xf>
    <xf numFmtId="0" fontId="0" fillId="0" borderId="64" xfId="0" applyBorder="1"/>
    <xf numFmtId="0" fontId="1" fillId="0" borderId="14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haredStrings" Target="sharedStrings.xml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"/>
  <sheetViews>
    <sheetView tabSelected="1" workbookViewId="0"/>
  </sheetViews>
  <sheetFormatPr baseColWidth="10" defaultColWidth="8.83203125" defaultRowHeight="14" x14ac:dyDescent="0"/>
  <cols>
    <col min="1" max="1" width="7.6640625" customWidth="1"/>
    <col min="2" max="2" width="8.1640625" customWidth="1"/>
    <col min="3" max="3" width="7.83203125" customWidth="1"/>
    <col min="4" max="4" width="21.5" customWidth="1"/>
    <col min="5" max="5" width="0.5" customWidth="1"/>
    <col min="6" max="6" width="8.5" customWidth="1"/>
    <col min="7" max="7" width="8.33203125" customWidth="1"/>
    <col min="8" max="8" width="8.1640625" customWidth="1"/>
    <col min="9" max="10" width="7.5" customWidth="1"/>
  </cols>
  <sheetData>
    <row r="1" spans="1:10" ht="17">
      <c r="A1" s="80" t="s">
        <v>563</v>
      </c>
      <c r="B1" s="80"/>
      <c r="C1" s="80"/>
      <c r="D1" s="80"/>
      <c r="E1" s="80"/>
      <c r="F1" s="99"/>
      <c r="G1" s="99"/>
      <c r="H1" s="99"/>
      <c r="I1" s="99"/>
    </row>
    <row r="2" spans="1:10" ht="17">
      <c r="A2" s="80" t="s">
        <v>779</v>
      </c>
      <c r="B2" s="80"/>
      <c r="C2" s="80"/>
      <c r="D2" s="80"/>
      <c r="E2" s="80"/>
      <c r="F2" s="80" t="s">
        <v>566</v>
      </c>
      <c r="G2" s="80"/>
      <c r="H2" s="80"/>
      <c r="I2" s="80"/>
    </row>
    <row r="4" spans="1:10" ht="17">
      <c r="A4" s="80" t="s">
        <v>564</v>
      </c>
      <c r="D4" s="80" t="s">
        <v>565</v>
      </c>
    </row>
    <row r="5" spans="1:10" ht="18" thickBot="1">
      <c r="A5" s="80"/>
      <c r="D5" s="80"/>
    </row>
    <row r="6" spans="1:10" ht="18" thickBot="1">
      <c r="A6" s="102" t="s">
        <v>547</v>
      </c>
      <c r="B6" s="102" t="s">
        <v>567</v>
      </c>
      <c r="C6" s="102" t="s">
        <v>568</v>
      </c>
      <c r="D6" s="103" t="s">
        <v>569</v>
      </c>
      <c r="E6" s="103"/>
      <c r="F6" s="103"/>
      <c r="G6" s="103"/>
      <c r="H6" s="103"/>
      <c r="I6" s="104"/>
      <c r="J6" s="105" t="s">
        <v>570</v>
      </c>
    </row>
    <row r="7" spans="1:10" ht="15">
      <c r="A7" s="214">
        <v>1</v>
      </c>
      <c r="B7" s="208">
        <v>11.08</v>
      </c>
      <c r="C7" s="208">
        <v>56</v>
      </c>
      <c r="D7" s="1" t="s">
        <v>2</v>
      </c>
      <c r="E7" s="2"/>
      <c r="F7" s="3" t="s">
        <v>3</v>
      </c>
      <c r="G7" s="3"/>
      <c r="H7" s="3"/>
      <c r="I7" s="3"/>
      <c r="J7" s="4" t="s">
        <v>4</v>
      </c>
    </row>
    <row r="8" spans="1:10" ht="15">
      <c r="A8" s="209">
        <v>2</v>
      </c>
      <c r="B8" s="73">
        <v>11.18</v>
      </c>
      <c r="C8" s="73">
        <v>416</v>
      </c>
      <c r="D8" s="5" t="s">
        <v>8</v>
      </c>
      <c r="E8" s="6"/>
      <c r="F8" s="7" t="s">
        <v>9</v>
      </c>
      <c r="G8" s="7"/>
      <c r="H8" s="7"/>
      <c r="I8" s="7"/>
      <c r="J8" s="8" t="s">
        <v>10</v>
      </c>
    </row>
    <row r="9" spans="1:10" ht="15">
      <c r="A9" s="209">
        <v>3</v>
      </c>
      <c r="B9" s="73">
        <v>11.27</v>
      </c>
      <c r="C9" s="73">
        <v>40</v>
      </c>
      <c r="D9" s="9" t="s">
        <v>5</v>
      </c>
      <c r="E9" s="10"/>
      <c r="F9" s="11" t="s">
        <v>6</v>
      </c>
      <c r="G9" s="11"/>
      <c r="H9" s="11"/>
      <c r="I9" s="11"/>
      <c r="J9" s="12" t="s">
        <v>7</v>
      </c>
    </row>
    <row r="10" spans="1:10" ht="15">
      <c r="A10" s="209">
        <v>4</v>
      </c>
      <c r="B10" s="73">
        <v>11.38</v>
      </c>
      <c r="C10" s="73">
        <v>38</v>
      </c>
      <c r="D10" s="5" t="s">
        <v>23</v>
      </c>
      <c r="E10" s="6"/>
      <c r="F10" s="7" t="s">
        <v>24</v>
      </c>
      <c r="G10" s="7"/>
      <c r="H10" s="7"/>
      <c r="I10" s="7"/>
      <c r="J10" s="8" t="s">
        <v>25</v>
      </c>
    </row>
    <row r="11" spans="1:10" ht="15">
      <c r="A11" s="209">
        <v>5</v>
      </c>
      <c r="B11" s="73">
        <v>11.41</v>
      </c>
      <c r="C11" s="73">
        <v>39</v>
      </c>
      <c r="D11" s="9" t="s">
        <v>11</v>
      </c>
      <c r="E11" s="11"/>
      <c r="F11" s="13" t="s">
        <v>12</v>
      </c>
      <c r="G11" s="11"/>
      <c r="H11" s="11"/>
      <c r="I11" s="11"/>
      <c r="J11" s="12" t="s">
        <v>7</v>
      </c>
    </row>
    <row r="12" spans="1:10" ht="15">
      <c r="A12" s="209">
        <v>6</v>
      </c>
      <c r="B12" s="73">
        <v>11.51</v>
      </c>
      <c r="C12" s="73">
        <v>46</v>
      </c>
      <c r="D12" s="5" t="s">
        <v>16</v>
      </c>
      <c r="E12" s="7"/>
      <c r="F12" s="7" t="s">
        <v>17</v>
      </c>
      <c r="G12" s="7"/>
      <c r="H12" s="7"/>
      <c r="I12" s="7"/>
      <c r="J12" s="8" t="s">
        <v>1</v>
      </c>
    </row>
    <row r="13" spans="1:10" ht="15">
      <c r="A13" s="209">
        <v>7</v>
      </c>
      <c r="B13" s="73">
        <v>11.57</v>
      </c>
      <c r="C13" s="73">
        <v>52</v>
      </c>
      <c r="D13" s="5" t="s">
        <v>18</v>
      </c>
      <c r="E13" s="7"/>
      <c r="F13" s="7" t="s">
        <v>19</v>
      </c>
      <c r="G13" s="7"/>
      <c r="H13" s="7"/>
      <c r="I13" s="7"/>
      <c r="J13" s="8" t="s">
        <v>1</v>
      </c>
    </row>
    <row r="14" spans="1:10" ht="15">
      <c r="A14" s="209">
        <v>8</v>
      </c>
      <c r="B14" s="73">
        <v>11.59</v>
      </c>
      <c r="C14" s="73">
        <v>43</v>
      </c>
      <c r="D14" s="5" t="s">
        <v>14</v>
      </c>
      <c r="E14" s="6"/>
      <c r="F14" s="7" t="s">
        <v>15</v>
      </c>
      <c r="G14" s="7"/>
      <c r="H14" s="7"/>
      <c r="I14" s="7"/>
      <c r="J14" s="8" t="s">
        <v>4</v>
      </c>
    </row>
    <row r="15" spans="1:10" ht="15">
      <c r="A15" s="209">
        <v>9</v>
      </c>
      <c r="B15" s="215">
        <v>12</v>
      </c>
      <c r="C15" s="73">
        <v>44</v>
      </c>
      <c r="D15" s="5" t="s">
        <v>62</v>
      </c>
      <c r="E15" s="6"/>
      <c r="F15" s="7" t="s">
        <v>63</v>
      </c>
      <c r="G15" s="7"/>
      <c r="H15" s="7"/>
      <c r="I15" s="7"/>
      <c r="J15" s="8" t="s">
        <v>4</v>
      </c>
    </row>
    <row r="16" spans="1:10" ht="15">
      <c r="A16" s="209">
        <v>10</v>
      </c>
      <c r="B16" s="73">
        <v>12.06</v>
      </c>
      <c r="C16" s="73">
        <v>49</v>
      </c>
      <c r="D16" s="5" t="s">
        <v>28</v>
      </c>
      <c r="E16" s="7"/>
      <c r="F16" s="14" t="s">
        <v>29</v>
      </c>
      <c r="G16" s="7"/>
      <c r="H16" s="7"/>
      <c r="I16" s="7"/>
      <c r="J16" s="8" t="s">
        <v>30</v>
      </c>
    </row>
    <row r="17" spans="1:10" ht="15">
      <c r="A17" s="209">
        <v>11</v>
      </c>
      <c r="B17" s="73">
        <v>12.13</v>
      </c>
      <c r="C17" s="73">
        <v>61</v>
      </c>
      <c r="D17" s="5" t="s">
        <v>21</v>
      </c>
      <c r="E17" s="7"/>
      <c r="F17" s="14" t="s">
        <v>22</v>
      </c>
      <c r="G17" s="7"/>
      <c r="H17" s="7"/>
      <c r="I17" s="7"/>
      <c r="J17" s="8" t="s">
        <v>4</v>
      </c>
    </row>
    <row r="18" spans="1:10" ht="15">
      <c r="A18" s="209">
        <v>12</v>
      </c>
      <c r="B18" s="73">
        <v>12.24</v>
      </c>
      <c r="C18" s="73">
        <v>67</v>
      </c>
      <c r="D18" s="5" t="s">
        <v>26</v>
      </c>
      <c r="E18" s="6"/>
      <c r="F18" s="7" t="s">
        <v>27</v>
      </c>
      <c r="G18" s="7"/>
      <c r="H18" s="7"/>
      <c r="I18" s="7"/>
      <c r="J18" s="8" t="s">
        <v>4</v>
      </c>
    </row>
    <row r="19" spans="1:10" ht="15">
      <c r="A19" s="209">
        <v>13</v>
      </c>
      <c r="B19" s="73">
        <v>12.29</v>
      </c>
      <c r="C19" s="73">
        <v>42</v>
      </c>
      <c r="D19" s="5" t="s">
        <v>43</v>
      </c>
      <c r="E19" s="6"/>
      <c r="F19" s="7" t="s">
        <v>44</v>
      </c>
      <c r="G19" s="7"/>
      <c r="H19" s="7"/>
      <c r="I19" s="7"/>
      <c r="J19" s="8" t="s">
        <v>30</v>
      </c>
    </row>
    <row r="20" spans="1:10" ht="15">
      <c r="A20" s="209">
        <v>14</v>
      </c>
      <c r="B20" s="73">
        <v>12.36</v>
      </c>
      <c r="C20" s="73">
        <v>59</v>
      </c>
      <c r="D20" s="5" t="s">
        <v>69</v>
      </c>
      <c r="E20" s="6"/>
      <c r="F20" s="7" t="s">
        <v>70</v>
      </c>
      <c r="G20" s="7"/>
      <c r="H20" s="7"/>
      <c r="I20" s="7"/>
      <c r="J20" s="8" t="s">
        <v>4</v>
      </c>
    </row>
    <row r="21" spans="1:10" ht="15">
      <c r="A21" s="209">
        <v>15</v>
      </c>
      <c r="B21" s="73">
        <v>12.38</v>
      </c>
      <c r="C21" s="73">
        <v>50</v>
      </c>
      <c r="D21" s="15" t="s">
        <v>64</v>
      </c>
      <c r="E21" s="22"/>
      <c r="F21" s="16" t="s">
        <v>65</v>
      </c>
      <c r="G21" s="16"/>
      <c r="H21" s="16"/>
      <c r="I21" s="16"/>
      <c r="J21" s="17" t="s">
        <v>10</v>
      </c>
    </row>
    <row r="22" spans="1:10" ht="15">
      <c r="A22" s="209">
        <v>16</v>
      </c>
      <c r="B22" s="73">
        <v>12.43</v>
      </c>
      <c r="C22" s="73">
        <v>63</v>
      </c>
      <c r="D22" s="5" t="s">
        <v>34</v>
      </c>
      <c r="E22" s="6"/>
      <c r="F22" s="7" t="s">
        <v>35</v>
      </c>
      <c r="G22" s="7"/>
      <c r="H22" s="7"/>
      <c r="I22" s="7"/>
      <c r="J22" s="8" t="s">
        <v>36</v>
      </c>
    </row>
    <row r="23" spans="1:10" ht="15">
      <c r="A23" s="209">
        <v>17</v>
      </c>
      <c r="B23" s="73">
        <v>12.52</v>
      </c>
      <c r="C23" s="73">
        <v>37</v>
      </c>
      <c r="D23" s="5" t="s">
        <v>41</v>
      </c>
      <c r="E23" s="6"/>
      <c r="F23" s="7" t="s">
        <v>42</v>
      </c>
      <c r="G23" s="7"/>
      <c r="H23" s="7"/>
      <c r="I23" s="7"/>
      <c r="J23" s="8" t="s">
        <v>1</v>
      </c>
    </row>
    <row r="24" spans="1:10" ht="15">
      <c r="A24" s="209">
        <v>18</v>
      </c>
      <c r="B24" s="73">
        <v>12.54</v>
      </c>
      <c r="C24" s="73">
        <v>70</v>
      </c>
      <c r="D24" s="9" t="s">
        <v>73</v>
      </c>
      <c r="E24" s="10"/>
      <c r="F24" s="13" t="s">
        <v>74</v>
      </c>
      <c r="G24" s="11"/>
      <c r="H24" s="11"/>
      <c r="I24" s="11"/>
      <c r="J24" s="12" t="s">
        <v>30</v>
      </c>
    </row>
    <row r="25" spans="1:10" ht="15">
      <c r="A25" s="209">
        <v>19</v>
      </c>
      <c r="B25" s="73">
        <v>13.01</v>
      </c>
      <c r="C25" s="73">
        <v>421</v>
      </c>
      <c r="D25" s="5" t="s">
        <v>680</v>
      </c>
      <c r="E25" s="6"/>
      <c r="F25" s="7" t="s">
        <v>406</v>
      </c>
      <c r="G25" s="7"/>
      <c r="H25" s="7"/>
      <c r="I25" s="7"/>
      <c r="J25" s="8" t="s">
        <v>126</v>
      </c>
    </row>
    <row r="26" spans="1:10" ht="15">
      <c r="A26" s="209">
        <v>20</v>
      </c>
      <c r="B26" s="73">
        <v>13.04</v>
      </c>
      <c r="C26" s="73">
        <v>68</v>
      </c>
      <c r="D26" s="5" t="s">
        <v>32</v>
      </c>
      <c r="E26" s="6"/>
      <c r="F26" s="14" t="s">
        <v>33</v>
      </c>
      <c r="G26" s="7"/>
      <c r="H26" s="7"/>
      <c r="I26" s="7"/>
      <c r="J26" s="8" t="s">
        <v>10</v>
      </c>
    </row>
    <row r="27" spans="1:10" ht="15">
      <c r="A27" s="209">
        <v>21</v>
      </c>
      <c r="B27" s="73">
        <v>13.06</v>
      </c>
      <c r="C27" s="73">
        <v>47</v>
      </c>
      <c r="D27" s="5" t="s">
        <v>53</v>
      </c>
      <c r="E27" s="6"/>
      <c r="F27" s="7" t="s">
        <v>54</v>
      </c>
      <c r="G27" s="7"/>
      <c r="H27" s="7"/>
      <c r="I27" s="7"/>
      <c r="J27" s="8" t="s">
        <v>50</v>
      </c>
    </row>
    <row r="28" spans="1:10" ht="15">
      <c r="A28" s="209">
        <v>22</v>
      </c>
      <c r="B28" s="73">
        <v>13.08</v>
      </c>
      <c r="C28" s="73">
        <v>55</v>
      </c>
      <c r="D28" s="5" t="s">
        <v>51</v>
      </c>
      <c r="E28" s="6"/>
      <c r="F28" s="7" t="s">
        <v>52</v>
      </c>
      <c r="G28" s="7"/>
      <c r="H28" s="7"/>
      <c r="I28" s="7"/>
      <c r="J28" s="8" t="s">
        <v>7</v>
      </c>
    </row>
    <row r="29" spans="1:10" ht="15">
      <c r="A29" s="209">
        <v>23</v>
      </c>
      <c r="B29" s="73">
        <v>13.12</v>
      </c>
      <c r="C29" s="73">
        <v>65</v>
      </c>
      <c r="D29" s="5" t="s">
        <v>8</v>
      </c>
      <c r="E29" s="6"/>
      <c r="F29" s="7" t="s">
        <v>401</v>
      </c>
      <c r="G29" s="7"/>
      <c r="H29" s="7"/>
      <c r="I29" s="7"/>
      <c r="J29" s="8" t="s">
        <v>86</v>
      </c>
    </row>
    <row r="30" spans="1:10" ht="15">
      <c r="A30" s="209">
        <v>24</v>
      </c>
      <c r="B30" s="73">
        <v>13.12</v>
      </c>
      <c r="C30" s="73">
        <v>64</v>
      </c>
      <c r="D30" s="5" t="s">
        <v>37</v>
      </c>
      <c r="E30" s="7"/>
      <c r="F30" s="14" t="s">
        <v>35</v>
      </c>
      <c r="G30" s="7"/>
      <c r="H30" s="7"/>
      <c r="I30" s="7"/>
      <c r="J30" s="8" t="s">
        <v>36</v>
      </c>
    </row>
    <row r="31" spans="1:10" ht="15">
      <c r="A31" s="209">
        <v>25</v>
      </c>
      <c r="B31" s="73">
        <v>13.13</v>
      </c>
      <c r="C31" s="73">
        <v>45</v>
      </c>
      <c r="D31" s="5" t="s">
        <v>39</v>
      </c>
      <c r="E31" s="6"/>
      <c r="F31" s="7" t="s">
        <v>40</v>
      </c>
      <c r="G31" s="7"/>
      <c r="H31" s="7"/>
      <c r="I31" s="7"/>
      <c r="J31" s="8" t="s">
        <v>4</v>
      </c>
    </row>
    <row r="32" spans="1:10" ht="15">
      <c r="A32" s="209">
        <v>26</v>
      </c>
      <c r="B32" s="73">
        <v>13.24</v>
      </c>
      <c r="C32" s="73">
        <v>422</v>
      </c>
      <c r="D32" s="5" t="s">
        <v>48</v>
      </c>
      <c r="E32" s="6"/>
      <c r="F32" s="7" t="s">
        <v>49</v>
      </c>
      <c r="G32" s="7"/>
      <c r="H32" s="7"/>
      <c r="I32" s="7"/>
      <c r="J32" s="8" t="s">
        <v>50</v>
      </c>
    </row>
    <row r="33" spans="1:10" ht="15">
      <c r="A33" s="209">
        <v>27</v>
      </c>
      <c r="B33" s="73">
        <v>13.28</v>
      </c>
      <c r="C33" s="73">
        <v>41</v>
      </c>
      <c r="D33" s="5" t="s">
        <v>34</v>
      </c>
      <c r="E33" s="7"/>
      <c r="F33" s="7" t="s">
        <v>55</v>
      </c>
      <c r="G33" s="7"/>
      <c r="H33" s="7"/>
      <c r="I33" s="7"/>
      <c r="J33" s="8" t="s">
        <v>10</v>
      </c>
    </row>
    <row r="34" spans="1:10" ht="15">
      <c r="A34" s="209">
        <v>28</v>
      </c>
      <c r="B34" s="215">
        <v>13.3</v>
      </c>
      <c r="C34" s="73">
        <v>418</v>
      </c>
      <c r="D34" s="5" t="s">
        <v>56</v>
      </c>
      <c r="E34" s="6"/>
      <c r="F34" s="7" t="s">
        <v>57</v>
      </c>
      <c r="G34" s="7"/>
      <c r="H34" s="7"/>
      <c r="I34" s="7"/>
      <c r="J34" s="8" t="s">
        <v>36</v>
      </c>
    </row>
    <row r="35" spans="1:10" ht="15">
      <c r="A35" s="209">
        <v>29</v>
      </c>
      <c r="B35" s="73">
        <v>13.44</v>
      </c>
      <c r="C35" s="73">
        <v>48</v>
      </c>
      <c r="D35" s="5" t="s">
        <v>58</v>
      </c>
      <c r="E35" s="6"/>
      <c r="F35" s="7" t="s">
        <v>59</v>
      </c>
      <c r="G35" s="7"/>
      <c r="H35" s="7"/>
      <c r="I35" s="7"/>
      <c r="J35" s="8" t="s">
        <v>30</v>
      </c>
    </row>
    <row r="36" spans="1:10" ht="15">
      <c r="A36" s="209">
        <v>30</v>
      </c>
      <c r="B36" s="73">
        <v>13.489000000000001</v>
      </c>
      <c r="C36" s="73">
        <v>36</v>
      </c>
      <c r="D36" s="5" t="s">
        <v>45</v>
      </c>
      <c r="E36" s="6"/>
      <c r="F36" s="7" t="s">
        <v>46</v>
      </c>
      <c r="G36" s="7"/>
      <c r="H36" s="7"/>
      <c r="I36" s="7"/>
      <c r="J36" s="8" t="s">
        <v>47</v>
      </c>
    </row>
    <row r="37" spans="1:10" ht="15">
      <c r="A37" s="209">
        <v>31</v>
      </c>
      <c r="B37" s="73">
        <v>13.57</v>
      </c>
      <c r="C37" s="73">
        <v>60</v>
      </c>
      <c r="D37" s="5" t="s">
        <v>66</v>
      </c>
      <c r="E37" s="7"/>
      <c r="F37" s="7" t="s">
        <v>67</v>
      </c>
      <c r="G37" s="7"/>
      <c r="H37" s="7"/>
      <c r="I37" s="7"/>
      <c r="J37" s="8" t="s">
        <v>50</v>
      </c>
    </row>
    <row r="38" spans="1:10" ht="15">
      <c r="A38" s="209">
        <v>32</v>
      </c>
      <c r="B38" s="73">
        <v>14.01</v>
      </c>
      <c r="C38" s="73">
        <v>62</v>
      </c>
      <c r="D38" s="5" t="s">
        <v>92</v>
      </c>
      <c r="E38" s="6"/>
      <c r="F38" s="7" t="s">
        <v>93</v>
      </c>
      <c r="G38" s="7"/>
      <c r="H38" s="7"/>
      <c r="I38" s="7"/>
      <c r="J38" s="8" t="s">
        <v>4</v>
      </c>
    </row>
    <row r="39" spans="1:10" ht="15">
      <c r="A39" s="209">
        <v>33</v>
      </c>
      <c r="B39" s="73">
        <v>14.06</v>
      </c>
      <c r="C39" s="73">
        <v>58</v>
      </c>
      <c r="D39" s="9" t="s">
        <v>71</v>
      </c>
      <c r="E39" s="11"/>
      <c r="F39" s="11" t="s">
        <v>72</v>
      </c>
      <c r="G39" s="11"/>
      <c r="H39" s="11"/>
      <c r="I39" s="11"/>
      <c r="J39" s="12" t="s">
        <v>25</v>
      </c>
    </row>
    <row r="40" spans="1:10" ht="15">
      <c r="A40" s="209">
        <v>34</v>
      </c>
      <c r="B40" s="73">
        <v>14.12</v>
      </c>
      <c r="C40" s="73">
        <v>417</v>
      </c>
      <c r="D40" s="18" t="s">
        <v>87</v>
      </c>
      <c r="E40" s="19"/>
      <c r="F40" s="20" t="s">
        <v>88</v>
      </c>
      <c r="G40" s="20"/>
      <c r="H40" s="20"/>
      <c r="I40" s="20"/>
      <c r="J40" s="21" t="s">
        <v>36</v>
      </c>
    </row>
    <row r="41" spans="1:10" ht="15">
      <c r="A41" s="209">
        <v>35</v>
      </c>
      <c r="B41" s="73">
        <v>14.14</v>
      </c>
      <c r="C41" s="73">
        <v>51</v>
      </c>
      <c r="D41" s="5" t="s">
        <v>56</v>
      </c>
      <c r="E41" s="7"/>
      <c r="F41" s="14" t="s">
        <v>75</v>
      </c>
      <c r="G41" s="7"/>
      <c r="H41" s="7"/>
      <c r="I41" s="7"/>
      <c r="J41" s="8" t="s">
        <v>10</v>
      </c>
    </row>
    <row r="42" spans="1:10" ht="15">
      <c r="A42" s="209">
        <v>36</v>
      </c>
      <c r="B42" s="73">
        <v>14.17</v>
      </c>
      <c r="C42" s="73">
        <v>419</v>
      </c>
      <c r="D42" s="9" t="s">
        <v>87</v>
      </c>
      <c r="E42" s="10"/>
      <c r="F42" s="11" t="s">
        <v>679</v>
      </c>
      <c r="G42" s="11"/>
      <c r="H42" s="11"/>
      <c r="I42" s="11"/>
      <c r="J42" s="12" t="s">
        <v>13</v>
      </c>
    </row>
    <row r="43" spans="1:10" ht="15">
      <c r="A43" s="209">
        <v>37</v>
      </c>
      <c r="B43" s="73">
        <v>14.19</v>
      </c>
      <c r="C43" s="73">
        <v>420</v>
      </c>
      <c r="D43" s="5" t="s">
        <v>78</v>
      </c>
      <c r="E43" s="6"/>
      <c r="F43" s="14" t="s">
        <v>79</v>
      </c>
      <c r="G43" s="7"/>
      <c r="H43" s="7"/>
      <c r="I43" s="7"/>
      <c r="J43" s="8" t="s">
        <v>13</v>
      </c>
    </row>
    <row r="44" spans="1:10" ht="15">
      <c r="A44" s="209">
        <v>38</v>
      </c>
      <c r="B44" s="73">
        <v>14.29</v>
      </c>
      <c r="C44" s="73">
        <v>69</v>
      </c>
      <c r="D44" s="5" t="s">
        <v>80</v>
      </c>
      <c r="E44" s="7"/>
      <c r="F44" s="7" t="s">
        <v>81</v>
      </c>
      <c r="G44" s="7"/>
      <c r="H44" s="7"/>
      <c r="I44" s="7"/>
      <c r="J44" s="8" t="s">
        <v>25</v>
      </c>
    </row>
    <row r="45" spans="1:10" ht="15">
      <c r="A45" s="209">
        <v>39</v>
      </c>
      <c r="B45" s="73">
        <v>14.42</v>
      </c>
      <c r="C45" s="73">
        <v>53</v>
      </c>
      <c r="D45" s="9" t="s">
        <v>56</v>
      </c>
      <c r="E45" s="11"/>
      <c r="F45" s="11" t="s">
        <v>72</v>
      </c>
      <c r="G45" s="11"/>
      <c r="H45" s="11"/>
      <c r="I45" s="11"/>
      <c r="J45" s="12" t="s">
        <v>68</v>
      </c>
    </row>
    <row r="46" spans="1:10" ht="15">
      <c r="A46" s="209">
        <v>40</v>
      </c>
      <c r="B46" s="73">
        <v>16.079999999999998</v>
      </c>
      <c r="C46" s="73">
        <v>66</v>
      </c>
      <c r="D46" s="27" t="s">
        <v>138</v>
      </c>
      <c r="E46" s="37"/>
      <c r="F46" s="28" t="s">
        <v>396</v>
      </c>
      <c r="G46" s="28"/>
      <c r="H46" s="28"/>
      <c r="I46" s="28"/>
      <c r="J46" s="29" t="s">
        <v>50</v>
      </c>
    </row>
    <row r="47" spans="1:10" ht="16" thickBot="1">
      <c r="A47" s="234">
        <v>41</v>
      </c>
      <c r="B47" s="236">
        <v>17.03</v>
      </c>
      <c r="C47" s="236">
        <v>54</v>
      </c>
      <c r="D47" s="246" t="s">
        <v>677</v>
      </c>
      <c r="E47" s="247"/>
      <c r="F47" s="238" t="s">
        <v>678</v>
      </c>
      <c r="G47" s="238"/>
      <c r="H47" s="238"/>
      <c r="I47" s="238"/>
      <c r="J47" s="248" t="s">
        <v>30</v>
      </c>
    </row>
    <row r="49" spans="3:11" ht="18" thickBot="1">
      <c r="C49" s="80" t="s">
        <v>546</v>
      </c>
      <c r="E49" s="81"/>
      <c r="F49" s="82"/>
      <c r="G49" s="83"/>
      <c r="H49" s="82"/>
      <c r="I49" s="82"/>
      <c r="J49" s="82"/>
      <c r="K49" s="82"/>
    </row>
    <row r="50" spans="3:11" ht="16" thickBot="1">
      <c r="C50" s="109" t="s">
        <v>547</v>
      </c>
      <c r="D50" s="110" t="s">
        <v>548</v>
      </c>
      <c r="E50" s="85"/>
      <c r="F50" s="86">
        <v>1</v>
      </c>
      <c r="G50" s="86">
        <v>2</v>
      </c>
      <c r="H50" s="86">
        <v>3</v>
      </c>
      <c r="I50" s="87"/>
      <c r="J50" s="88" t="s">
        <v>549</v>
      </c>
    </row>
    <row r="51" spans="3:11" ht="15">
      <c r="C51" s="89">
        <v>1</v>
      </c>
      <c r="D51" s="100" t="s">
        <v>551</v>
      </c>
      <c r="E51" s="33"/>
      <c r="F51" s="74">
        <v>1</v>
      </c>
      <c r="G51" s="74">
        <v>8</v>
      </c>
      <c r="H51" s="74">
        <v>9</v>
      </c>
      <c r="I51" s="74"/>
      <c r="J51" s="90">
        <f t="shared" ref="J51:J61" si="0">SUM(F51:I51)</f>
        <v>18</v>
      </c>
    </row>
    <row r="52" spans="3:11" ht="15">
      <c r="C52" s="91">
        <v>2</v>
      </c>
      <c r="D52" s="101" t="s">
        <v>550</v>
      </c>
      <c r="E52" s="72"/>
      <c r="F52" s="70">
        <v>6</v>
      </c>
      <c r="G52" s="70">
        <v>7</v>
      </c>
      <c r="H52" s="70">
        <v>17</v>
      </c>
      <c r="I52" s="95"/>
      <c r="J52" s="90">
        <f t="shared" si="0"/>
        <v>30</v>
      </c>
    </row>
    <row r="53" spans="3:11" ht="15">
      <c r="C53" s="91">
        <v>3</v>
      </c>
      <c r="D53" s="92" t="s">
        <v>552</v>
      </c>
      <c r="E53" s="23"/>
      <c r="F53" s="70">
        <v>3</v>
      </c>
      <c r="G53" s="70">
        <v>5</v>
      </c>
      <c r="H53" s="70">
        <v>22</v>
      </c>
      <c r="I53" s="70"/>
      <c r="J53" s="90">
        <f t="shared" si="0"/>
        <v>30</v>
      </c>
    </row>
    <row r="54" spans="3:11" ht="15">
      <c r="C54" s="91">
        <v>4</v>
      </c>
      <c r="D54" s="92" t="s">
        <v>554</v>
      </c>
      <c r="E54" s="23"/>
      <c r="F54" s="70">
        <v>11</v>
      </c>
      <c r="G54" s="70">
        <v>12</v>
      </c>
      <c r="H54" s="70">
        <v>14</v>
      </c>
      <c r="I54" s="70"/>
      <c r="J54" s="90">
        <f t="shared" si="0"/>
        <v>37</v>
      </c>
    </row>
    <row r="55" spans="3:11" ht="15">
      <c r="C55" s="91">
        <v>5</v>
      </c>
      <c r="D55" s="92" t="s">
        <v>555</v>
      </c>
      <c r="E55" s="23"/>
      <c r="F55" s="70">
        <v>2</v>
      </c>
      <c r="G55" s="70">
        <v>15</v>
      </c>
      <c r="H55" s="70">
        <v>20</v>
      </c>
      <c r="I55" s="70"/>
      <c r="J55" s="90">
        <f t="shared" si="0"/>
        <v>37</v>
      </c>
    </row>
    <row r="56" spans="3:11" ht="15">
      <c r="C56" s="91">
        <v>6</v>
      </c>
      <c r="D56" s="92" t="s">
        <v>557</v>
      </c>
      <c r="E56" s="23"/>
      <c r="F56" s="70">
        <v>10</v>
      </c>
      <c r="G56" s="70">
        <v>13</v>
      </c>
      <c r="H56" s="70">
        <v>18</v>
      </c>
      <c r="I56" s="70"/>
      <c r="J56" s="90">
        <f t="shared" si="0"/>
        <v>41</v>
      </c>
    </row>
    <row r="57" spans="3:11" ht="15">
      <c r="C57" s="91">
        <v>7</v>
      </c>
      <c r="D57" s="93" t="s">
        <v>556</v>
      </c>
      <c r="E57" s="23"/>
      <c r="F57" s="70">
        <v>16</v>
      </c>
      <c r="G57" s="70">
        <v>24</v>
      </c>
      <c r="H57" s="70">
        <v>28</v>
      </c>
      <c r="I57" s="70"/>
      <c r="J57" s="90">
        <f t="shared" si="0"/>
        <v>68</v>
      </c>
    </row>
    <row r="58" spans="3:11" ht="15">
      <c r="C58" s="91">
        <v>8</v>
      </c>
      <c r="D58" s="92" t="s">
        <v>558</v>
      </c>
      <c r="E58" s="23"/>
      <c r="F58" s="70">
        <v>4</v>
      </c>
      <c r="G58" s="70">
        <v>33</v>
      </c>
      <c r="H58" s="70">
        <v>38</v>
      </c>
      <c r="I58" s="70"/>
      <c r="J58" s="90">
        <f t="shared" si="0"/>
        <v>75</v>
      </c>
    </row>
    <row r="59" spans="3:11" ht="15">
      <c r="C59" s="91">
        <v>9</v>
      </c>
      <c r="D59" s="92" t="s">
        <v>560</v>
      </c>
      <c r="E59" s="23"/>
      <c r="F59" s="70">
        <v>21</v>
      </c>
      <c r="G59" s="70">
        <v>26</v>
      </c>
      <c r="H59" s="70">
        <v>31</v>
      </c>
      <c r="I59" s="70"/>
      <c r="J59" s="90">
        <f t="shared" si="0"/>
        <v>78</v>
      </c>
    </row>
    <row r="60" spans="3:11" ht="15">
      <c r="C60" s="91">
        <v>10</v>
      </c>
      <c r="D60" s="92" t="s">
        <v>559</v>
      </c>
      <c r="E60" s="72"/>
      <c r="F60" s="70">
        <v>25</v>
      </c>
      <c r="G60" s="70">
        <v>32</v>
      </c>
      <c r="H60" s="70">
        <v>51</v>
      </c>
      <c r="I60" s="95"/>
      <c r="J60" s="90">
        <f t="shared" si="0"/>
        <v>108</v>
      </c>
    </row>
    <row r="61" spans="3:11" ht="16" thickBot="1">
      <c r="C61" s="96">
        <v>11</v>
      </c>
      <c r="D61" s="173" t="s">
        <v>553</v>
      </c>
      <c r="E61" s="24"/>
      <c r="F61" s="77">
        <v>36</v>
      </c>
      <c r="G61" s="77">
        <v>36</v>
      </c>
      <c r="H61" s="77">
        <v>51</v>
      </c>
      <c r="I61" s="77"/>
      <c r="J61" s="98">
        <f t="shared" si="0"/>
        <v>123</v>
      </c>
    </row>
    <row r="63" spans="3:11" ht="18" thickBot="1">
      <c r="C63" s="80" t="s">
        <v>562</v>
      </c>
      <c r="D63" s="81"/>
      <c r="E63" s="82"/>
      <c r="F63" s="83"/>
      <c r="G63" s="82"/>
      <c r="H63" s="82"/>
      <c r="I63" s="82"/>
      <c r="J63" s="82"/>
    </row>
    <row r="64" spans="3:11" ht="16" thickBot="1">
      <c r="C64" s="109" t="s">
        <v>547</v>
      </c>
      <c r="D64" s="110" t="s">
        <v>548</v>
      </c>
      <c r="E64" s="85"/>
      <c r="F64" s="86">
        <v>1</v>
      </c>
      <c r="G64" s="86">
        <v>2</v>
      </c>
      <c r="H64" s="86">
        <v>3</v>
      </c>
      <c r="I64" s="86">
        <v>4</v>
      </c>
      <c r="J64" s="88" t="s">
        <v>549</v>
      </c>
    </row>
    <row r="65" spans="3:10" ht="15">
      <c r="C65" s="89">
        <v>1</v>
      </c>
      <c r="D65" s="100" t="s">
        <v>551</v>
      </c>
      <c r="E65" s="33"/>
      <c r="F65" s="74">
        <v>10</v>
      </c>
      <c r="G65" s="74">
        <v>15</v>
      </c>
      <c r="H65" s="74">
        <v>20</v>
      </c>
      <c r="I65" s="74">
        <v>18</v>
      </c>
      <c r="J65" s="90">
        <f t="shared" ref="J65:J75" si="1">SUM(F65:I65)</f>
        <v>63</v>
      </c>
    </row>
    <row r="66" spans="3:10" ht="15">
      <c r="C66" s="91">
        <v>2</v>
      </c>
      <c r="D66" s="101" t="s">
        <v>550</v>
      </c>
      <c r="E66" s="72"/>
      <c r="F66" s="70">
        <v>33</v>
      </c>
      <c r="G66" s="70">
        <v>31</v>
      </c>
      <c r="H66" s="70">
        <v>18</v>
      </c>
      <c r="I66" s="73">
        <v>30</v>
      </c>
      <c r="J66" s="90">
        <f t="shared" si="1"/>
        <v>112</v>
      </c>
    </row>
    <row r="67" spans="3:10" ht="15">
      <c r="C67" s="91">
        <v>3</v>
      </c>
      <c r="D67" s="92" t="s">
        <v>552</v>
      </c>
      <c r="E67" s="23"/>
      <c r="F67" s="70">
        <v>33</v>
      </c>
      <c r="G67" s="70">
        <v>39</v>
      </c>
      <c r="H67" s="70">
        <v>36</v>
      </c>
      <c r="I67" s="70">
        <v>30</v>
      </c>
      <c r="J67" s="90">
        <f t="shared" si="1"/>
        <v>138</v>
      </c>
    </row>
    <row r="68" spans="3:10" ht="15">
      <c r="C68" s="91">
        <v>4</v>
      </c>
      <c r="D68" s="92" t="s">
        <v>555</v>
      </c>
      <c r="E68" s="23"/>
      <c r="F68" s="70">
        <v>44</v>
      </c>
      <c r="G68" s="70">
        <v>33</v>
      </c>
      <c r="H68" s="70">
        <v>52</v>
      </c>
      <c r="I68" s="70">
        <v>37</v>
      </c>
      <c r="J68" s="90">
        <f t="shared" si="1"/>
        <v>166</v>
      </c>
    </row>
    <row r="69" spans="3:10" ht="15">
      <c r="C69" s="91">
        <v>5</v>
      </c>
      <c r="D69" s="92" t="s">
        <v>554</v>
      </c>
      <c r="E69" s="23"/>
      <c r="F69" s="70">
        <v>53</v>
      </c>
      <c r="G69" s="70">
        <v>39</v>
      </c>
      <c r="H69" s="70">
        <v>49</v>
      </c>
      <c r="I69" s="70">
        <v>37</v>
      </c>
      <c r="J69" s="90">
        <f t="shared" si="1"/>
        <v>178</v>
      </c>
    </row>
    <row r="70" spans="3:10" ht="15">
      <c r="C70" s="91">
        <v>6</v>
      </c>
      <c r="D70" s="92" t="s">
        <v>558</v>
      </c>
      <c r="E70" s="23"/>
      <c r="F70" s="70">
        <v>37</v>
      </c>
      <c r="G70" s="70">
        <v>81</v>
      </c>
      <c r="H70" s="70">
        <v>73</v>
      </c>
      <c r="I70" s="70">
        <v>75</v>
      </c>
      <c r="J70" s="90">
        <f t="shared" si="1"/>
        <v>266</v>
      </c>
    </row>
    <row r="71" spans="3:10" ht="15">
      <c r="C71" s="91">
        <v>7</v>
      </c>
      <c r="D71" s="93" t="s">
        <v>556</v>
      </c>
      <c r="E71" s="23"/>
      <c r="F71" s="70">
        <v>75</v>
      </c>
      <c r="G71" s="70">
        <v>61</v>
      </c>
      <c r="H71" s="70">
        <v>71</v>
      </c>
      <c r="I71" s="70">
        <v>68</v>
      </c>
      <c r="J71" s="90">
        <f t="shared" si="1"/>
        <v>275</v>
      </c>
    </row>
    <row r="72" spans="3:10" ht="15">
      <c r="C72" s="91">
        <v>8</v>
      </c>
      <c r="D72" s="92" t="s">
        <v>557</v>
      </c>
      <c r="E72" s="23"/>
      <c r="F72" s="70">
        <v>43</v>
      </c>
      <c r="G72" s="70">
        <v>114</v>
      </c>
      <c r="H72" s="70">
        <v>72</v>
      </c>
      <c r="I72" s="70">
        <v>41</v>
      </c>
      <c r="J72" s="90">
        <f t="shared" si="1"/>
        <v>270</v>
      </c>
    </row>
    <row r="73" spans="3:10" ht="15">
      <c r="C73" s="91">
        <v>9</v>
      </c>
      <c r="D73" s="92" t="s">
        <v>559</v>
      </c>
      <c r="E73" s="72"/>
      <c r="F73" s="70">
        <v>107</v>
      </c>
      <c r="G73" s="70">
        <v>74</v>
      </c>
      <c r="H73" s="70">
        <v>89</v>
      </c>
      <c r="I73" s="73">
        <v>108</v>
      </c>
      <c r="J73" s="90">
        <f t="shared" si="1"/>
        <v>378</v>
      </c>
    </row>
    <row r="74" spans="3:10" ht="15">
      <c r="C74" s="91">
        <v>10</v>
      </c>
      <c r="D74" s="93" t="s">
        <v>553</v>
      </c>
      <c r="E74" s="23"/>
      <c r="F74" s="70">
        <v>135</v>
      </c>
      <c r="G74" s="70">
        <v>95</v>
      </c>
      <c r="H74" s="70">
        <v>43</v>
      </c>
      <c r="I74" s="70">
        <v>123</v>
      </c>
      <c r="J74" s="90">
        <f t="shared" si="1"/>
        <v>396</v>
      </c>
    </row>
    <row r="75" spans="3:10" ht="16" thickBot="1">
      <c r="C75" s="96">
        <v>11</v>
      </c>
      <c r="D75" s="97" t="s">
        <v>560</v>
      </c>
      <c r="E75" s="24"/>
      <c r="F75" s="77">
        <v>124</v>
      </c>
      <c r="G75" s="77">
        <v>92</v>
      </c>
      <c r="H75" s="77">
        <v>104</v>
      </c>
      <c r="I75" s="77">
        <v>78</v>
      </c>
      <c r="J75" s="98">
        <f t="shared" si="1"/>
        <v>398</v>
      </c>
    </row>
    <row r="77" spans="3:10" ht="17">
      <c r="C77" s="127" t="s">
        <v>721</v>
      </c>
    </row>
    <row r="78" spans="3:10" ht="15">
      <c r="C78" s="224">
        <v>1</v>
      </c>
      <c r="D78" s="225" t="s">
        <v>722</v>
      </c>
      <c r="E78" s="225" t="s">
        <v>4</v>
      </c>
      <c r="F78" s="225"/>
      <c r="G78" s="224">
        <v>4</v>
      </c>
    </row>
    <row r="79" spans="3:10" ht="15">
      <c r="C79" s="224">
        <v>2</v>
      </c>
      <c r="D79" s="225" t="s">
        <v>723</v>
      </c>
      <c r="E79" s="225"/>
      <c r="F79" s="225" t="s">
        <v>7</v>
      </c>
      <c r="G79" s="224">
        <v>9</v>
      </c>
    </row>
    <row r="80" spans="3:10" ht="15">
      <c r="C80" s="224">
        <v>3</v>
      </c>
      <c r="D80" s="225" t="s">
        <v>724</v>
      </c>
      <c r="E80" s="225"/>
      <c r="F80" s="225" t="s">
        <v>10</v>
      </c>
      <c r="G80" s="224">
        <v>10</v>
      </c>
    </row>
  </sheetData>
  <sortState ref="D52:J64">
    <sortCondition ref="J52:J64"/>
    <sortCondition ref="H52:H64"/>
  </sortState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workbookViewId="0">
      <selection activeCell="A2" sqref="A2:H2"/>
    </sheetView>
  </sheetViews>
  <sheetFormatPr baseColWidth="10" defaultColWidth="8.83203125" defaultRowHeight="14" x14ac:dyDescent="0"/>
  <cols>
    <col min="1" max="1" width="8" customWidth="1"/>
    <col min="2" max="2" width="8.1640625" customWidth="1"/>
    <col min="3" max="3" width="8" customWidth="1"/>
    <col min="4" max="4" width="20" customWidth="1"/>
    <col min="5" max="5" width="0.6640625" customWidth="1"/>
    <col min="6" max="6" width="8.83203125" customWidth="1"/>
    <col min="7" max="7" width="7.6640625" customWidth="1"/>
    <col min="9" max="10" width="7.5" customWidth="1"/>
  </cols>
  <sheetData>
    <row r="1" spans="1:10" ht="17">
      <c r="A1" s="80" t="s">
        <v>563</v>
      </c>
      <c r="B1" s="80"/>
      <c r="C1" s="80"/>
      <c r="D1" s="80"/>
      <c r="E1" s="80"/>
      <c r="F1" s="99"/>
      <c r="G1" s="99"/>
      <c r="H1" s="99"/>
      <c r="I1" s="99"/>
    </row>
    <row r="2" spans="1:10" ht="17">
      <c r="A2" s="80" t="s">
        <v>779</v>
      </c>
      <c r="B2" s="80"/>
      <c r="C2" s="80"/>
      <c r="D2" s="80"/>
      <c r="E2" s="80"/>
      <c r="F2" s="80" t="s">
        <v>566</v>
      </c>
      <c r="G2" s="80"/>
      <c r="H2" s="80"/>
      <c r="I2" s="80"/>
    </row>
    <row r="4" spans="1:10" ht="17">
      <c r="A4" s="80" t="s">
        <v>571</v>
      </c>
      <c r="D4" s="80" t="s">
        <v>565</v>
      </c>
    </row>
    <row r="5" spans="1:10" ht="15" thickBot="1"/>
    <row r="6" spans="1:10" ht="18" thickBot="1">
      <c r="A6" s="102" t="s">
        <v>547</v>
      </c>
      <c r="B6" s="102" t="s">
        <v>567</v>
      </c>
      <c r="C6" s="102" t="s">
        <v>568</v>
      </c>
      <c r="D6" s="103" t="s">
        <v>569</v>
      </c>
      <c r="E6" s="103"/>
      <c r="F6" s="103"/>
      <c r="G6" s="103"/>
      <c r="H6" s="103"/>
      <c r="I6" s="104"/>
      <c r="J6" s="105" t="s">
        <v>570</v>
      </c>
    </row>
    <row r="7" spans="1:10" ht="15">
      <c r="A7" s="214">
        <v>1</v>
      </c>
      <c r="B7" s="208">
        <v>15.05</v>
      </c>
      <c r="C7" s="208">
        <v>113</v>
      </c>
      <c r="D7" s="217" t="s">
        <v>94</v>
      </c>
      <c r="E7" s="3"/>
      <c r="F7" s="25" t="s">
        <v>98</v>
      </c>
      <c r="G7" s="3"/>
      <c r="H7" s="3"/>
      <c r="I7" s="30"/>
      <c r="J7" s="4" t="s">
        <v>7</v>
      </c>
    </row>
    <row r="8" spans="1:10" ht="15">
      <c r="A8" s="209">
        <v>2</v>
      </c>
      <c r="B8" s="73">
        <v>15.33</v>
      </c>
      <c r="C8" s="73">
        <v>119</v>
      </c>
      <c r="D8" s="5" t="s">
        <v>104</v>
      </c>
      <c r="E8" s="7"/>
      <c r="F8" s="14" t="s">
        <v>105</v>
      </c>
      <c r="G8" s="7"/>
      <c r="H8" s="7"/>
      <c r="I8" s="23"/>
      <c r="J8" s="8" t="s">
        <v>4</v>
      </c>
    </row>
    <row r="9" spans="1:10" ht="15">
      <c r="A9" s="209">
        <v>3</v>
      </c>
      <c r="B9" s="73">
        <v>15.38</v>
      </c>
      <c r="C9" s="73">
        <v>120</v>
      </c>
      <c r="D9" s="5" t="s">
        <v>100</v>
      </c>
      <c r="E9" s="7"/>
      <c r="F9" s="14" t="s">
        <v>101</v>
      </c>
      <c r="G9" s="7"/>
      <c r="H9" s="7"/>
      <c r="I9" s="23"/>
      <c r="J9" s="8" t="s">
        <v>25</v>
      </c>
    </row>
    <row r="10" spans="1:10" ht="15">
      <c r="A10" s="209">
        <v>4</v>
      </c>
      <c r="B10" s="73">
        <v>15.52</v>
      </c>
      <c r="C10" s="73">
        <v>121</v>
      </c>
      <c r="D10" s="5" t="s">
        <v>111</v>
      </c>
      <c r="E10" s="6"/>
      <c r="F10" s="7" t="s">
        <v>112</v>
      </c>
      <c r="G10" s="7"/>
      <c r="H10" s="7"/>
      <c r="I10" s="23"/>
      <c r="J10" s="8" t="s">
        <v>4</v>
      </c>
    </row>
    <row r="11" spans="1:10" ht="15">
      <c r="A11" s="209">
        <v>5</v>
      </c>
      <c r="B11" s="73">
        <v>15.53</v>
      </c>
      <c r="C11" s="73">
        <v>126</v>
      </c>
      <c r="D11" s="5" t="s">
        <v>132</v>
      </c>
      <c r="E11" s="6"/>
      <c r="F11" s="7" t="s">
        <v>133</v>
      </c>
      <c r="G11" s="7"/>
      <c r="H11" s="7"/>
      <c r="I11" s="23"/>
      <c r="J11" s="8" t="s">
        <v>30</v>
      </c>
    </row>
    <row r="12" spans="1:10" ht="15">
      <c r="A12" s="209">
        <v>6</v>
      </c>
      <c r="B12" s="73">
        <v>15.58</v>
      </c>
      <c r="C12" s="73">
        <v>115</v>
      </c>
      <c r="D12" s="5" t="s">
        <v>106</v>
      </c>
      <c r="E12" s="7"/>
      <c r="F12" s="14" t="s">
        <v>107</v>
      </c>
      <c r="G12" s="7"/>
      <c r="H12" s="7"/>
      <c r="I12" s="23"/>
      <c r="J12" s="8" t="s">
        <v>7</v>
      </c>
    </row>
    <row r="13" spans="1:10" ht="15">
      <c r="A13" s="209">
        <v>7</v>
      </c>
      <c r="B13" s="215">
        <v>16</v>
      </c>
      <c r="C13" s="73">
        <v>112</v>
      </c>
      <c r="D13" s="5" t="s">
        <v>96</v>
      </c>
      <c r="E13" s="6"/>
      <c r="F13" s="7" t="s">
        <v>97</v>
      </c>
      <c r="G13" s="7"/>
      <c r="H13" s="7"/>
      <c r="I13" s="23"/>
      <c r="J13" s="8" t="s">
        <v>7</v>
      </c>
    </row>
    <row r="14" spans="1:10" ht="15">
      <c r="A14" s="209">
        <v>8</v>
      </c>
      <c r="B14" s="73">
        <v>16.09</v>
      </c>
      <c r="C14" s="73">
        <v>122</v>
      </c>
      <c r="D14" s="5" t="s">
        <v>66</v>
      </c>
      <c r="E14" s="7"/>
      <c r="F14" s="14" t="s">
        <v>102</v>
      </c>
      <c r="G14" s="7"/>
      <c r="H14" s="7"/>
      <c r="I14" s="23"/>
      <c r="J14" s="8" t="s">
        <v>103</v>
      </c>
    </row>
    <row r="15" spans="1:10" ht="15">
      <c r="A15" s="209">
        <v>9</v>
      </c>
      <c r="B15" s="73">
        <v>16.11</v>
      </c>
      <c r="C15" s="73">
        <v>133</v>
      </c>
      <c r="D15" s="5" t="s">
        <v>164</v>
      </c>
      <c r="E15" s="6"/>
      <c r="F15" s="7" t="s">
        <v>686</v>
      </c>
      <c r="G15" s="7"/>
      <c r="H15" s="7"/>
      <c r="I15" s="23"/>
      <c r="J15" s="8" t="s">
        <v>30</v>
      </c>
    </row>
    <row r="16" spans="1:10" ht="15">
      <c r="A16" s="209">
        <v>10</v>
      </c>
      <c r="B16" s="73">
        <v>16.25</v>
      </c>
      <c r="C16" s="73">
        <v>125</v>
      </c>
      <c r="D16" s="5" t="s">
        <v>41</v>
      </c>
      <c r="E16" s="6"/>
      <c r="F16" s="7" t="s">
        <v>108</v>
      </c>
      <c r="G16" s="7"/>
      <c r="H16" s="7"/>
      <c r="I16" s="23"/>
      <c r="J16" s="8" t="s">
        <v>25</v>
      </c>
    </row>
    <row r="17" spans="1:10" ht="15">
      <c r="A17" s="209">
        <v>11</v>
      </c>
      <c r="B17" s="73">
        <v>16.29</v>
      </c>
      <c r="C17" s="73">
        <v>130</v>
      </c>
      <c r="D17" s="5" t="s">
        <v>18</v>
      </c>
      <c r="E17" s="7"/>
      <c r="F17" s="14" t="s">
        <v>101</v>
      </c>
      <c r="G17" s="7"/>
      <c r="H17" s="7"/>
      <c r="I17" s="23"/>
      <c r="J17" s="8" t="s">
        <v>4</v>
      </c>
    </row>
    <row r="18" spans="1:10" ht="15">
      <c r="A18" s="209">
        <v>12</v>
      </c>
      <c r="B18" s="73">
        <v>16.36</v>
      </c>
      <c r="C18" s="73">
        <v>127</v>
      </c>
      <c r="D18" s="5" t="s">
        <v>111</v>
      </c>
      <c r="E18" s="6"/>
      <c r="F18" s="14" t="s">
        <v>131</v>
      </c>
      <c r="G18" s="7"/>
      <c r="H18" s="7"/>
      <c r="I18" s="23"/>
      <c r="J18" s="8" t="s">
        <v>13</v>
      </c>
    </row>
    <row r="19" spans="1:10" ht="15">
      <c r="A19" s="209">
        <v>13</v>
      </c>
      <c r="B19" s="73">
        <v>16.559999999999999</v>
      </c>
      <c r="C19" s="73">
        <v>116</v>
      </c>
      <c r="D19" s="5" t="s">
        <v>127</v>
      </c>
      <c r="E19" s="7"/>
      <c r="F19" s="14" t="s">
        <v>128</v>
      </c>
      <c r="G19" s="7"/>
      <c r="H19" s="7"/>
      <c r="I19" s="23"/>
      <c r="J19" s="8" t="s">
        <v>1</v>
      </c>
    </row>
    <row r="20" spans="1:10" ht="15">
      <c r="A20" s="209">
        <v>14</v>
      </c>
      <c r="B20" s="73">
        <v>17.13</v>
      </c>
      <c r="C20" s="73">
        <v>114</v>
      </c>
      <c r="D20" s="15" t="s">
        <v>20</v>
      </c>
      <c r="E20" s="16"/>
      <c r="F20" s="16" t="s">
        <v>113</v>
      </c>
      <c r="G20" s="16"/>
      <c r="H20" s="16"/>
      <c r="I20" s="31"/>
      <c r="J20" s="17" t="s">
        <v>7</v>
      </c>
    </row>
    <row r="21" spans="1:10" ht="15">
      <c r="A21" s="209">
        <v>15</v>
      </c>
      <c r="B21" s="73">
        <v>17.170000000000002</v>
      </c>
      <c r="C21" s="73">
        <v>117</v>
      </c>
      <c r="D21" s="5" t="s">
        <v>58</v>
      </c>
      <c r="E21" s="6"/>
      <c r="F21" s="14" t="s">
        <v>134</v>
      </c>
      <c r="G21" s="7"/>
      <c r="H21" s="7"/>
      <c r="I21" s="23"/>
      <c r="J21" s="8" t="s">
        <v>135</v>
      </c>
    </row>
    <row r="22" spans="1:10" ht="15">
      <c r="A22" s="209">
        <v>16</v>
      </c>
      <c r="B22" s="73">
        <v>17.55</v>
      </c>
      <c r="C22" s="73">
        <v>124</v>
      </c>
      <c r="D22" s="18" t="s">
        <v>118</v>
      </c>
      <c r="E22" s="19"/>
      <c r="F22" s="20" t="s">
        <v>81</v>
      </c>
      <c r="G22" s="20"/>
      <c r="H22" s="20"/>
      <c r="I22" s="33"/>
      <c r="J22" s="21" t="s">
        <v>25</v>
      </c>
    </row>
    <row r="23" spans="1:10" ht="15">
      <c r="A23" s="209">
        <v>17</v>
      </c>
      <c r="B23" s="73">
        <v>18.260000000000002</v>
      </c>
      <c r="C23" s="73">
        <v>132</v>
      </c>
      <c r="D23" s="5" t="s">
        <v>115</v>
      </c>
      <c r="E23" s="7"/>
      <c r="F23" s="14" t="s">
        <v>116</v>
      </c>
      <c r="G23" s="7"/>
      <c r="H23" s="7"/>
      <c r="I23" s="23"/>
      <c r="J23" s="8" t="s">
        <v>4</v>
      </c>
    </row>
    <row r="24" spans="1:10" ht="15">
      <c r="A24" s="209">
        <v>18</v>
      </c>
      <c r="B24" s="73">
        <v>18.55</v>
      </c>
      <c r="C24" s="73">
        <v>118</v>
      </c>
      <c r="D24" s="5" t="s">
        <v>121</v>
      </c>
      <c r="E24" s="7"/>
      <c r="F24" s="7" t="s">
        <v>137</v>
      </c>
      <c r="G24" s="7"/>
      <c r="H24" s="7"/>
      <c r="I24" s="23"/>
      <c r="J24" s="8" t="s">
        <v>25</v>
      </c>
    </row>
    <row r="25" spans="1:10" ht="15">
      <c r="A25" s="209">
        <v>19</v>
      </c>
      <c r="B25" s="73">
        <v>19.02</v>
      </c>
      <c r="C25" s="73">
        <v>129</v>
      </c>
      <c r="D25" s="5" t="s">
        <v>120</v>
      </c>
      <c r="E25" s="6"/>
      <c r="F25" s="7" t="s">
        <v>60</v>
      </c>
      <c r="G25" s="7"/>
      <c r="H25" s="7"/>
      <c r="I25" s="23"/>
      <c r="J25" s="8" t="s">
        <v>30</v>
      </c>
    </row>
    <row r="26" spans="1:10" ht="15">
      <c r="A26" s="209">
        <v>20</v>
      </c>
      <c r="B26" s="73">
        <v>20.18</v>
      </c>
      <c r="C26" s="73">
        <v>128</v>
      </c>
      <c r="D26" s="5" t="s">
        <v>129</v>
      </c>
      <c r="E26" s="7"/>
      <c r="F26" s="14" t="s">
        <v>130</v>
      </c>
      <c r="G26" s="7"/>
      <c r="H26" s="7"/>
      <c r="I26" s="23"/>
      <c r="J26" s="8" t="s">
        <v>36</v>
      </c>
    </row>
    <row r="27" spans="1:10" ht="15">
      <c r="A27" s="209">
        <v>21</v>
      </c>
      <c r="B27" s="73">
        <v>20.420000000000002</v>
      </c>
      <c r="C27" s="73">
        <v>131</v>
      </c>
      <c r="D27" s="5" t="s">
        <v>685</v>
      </c>
      <c r="E27" s="6"/>
      <c r="F27" s="7" t="s">
        <v>524</v>
      </c>
      <c r="G27" s="7"/>
      <c r="H27" s="7"/>
      <c r="I27" s="23"/>
      <c r="J27" s="8" t="s">
        <v>13</v>
      </c>
    </row>
    <row r="28" spans="1:10" ht="15">
      <c r="A28" s="209">
        <v>22</v>
      </c>
      <c r="B28" s="73">
        <v>20.53</v>
      </c>
      <c r="C28" s="73">
        <v>123</v>
      </c>
      <c r="D28" s="5" t="s">
        <v>124</v>
      </c>
      <c r="E28" s="6"/>
      <c r="F28" s="7" t="s">
        <v>125</v>
      </c>
      <c r="G28" s="7"/>
      <c r="H28" s="7"/>
      <c r="I28" s="7"/>
      <c r="J28" s="8" t="s">
        <v>103</v>
      </c>
    </row>
    <row r="29" spans="1:10" ht="16" thickBot="1">
      <c r="A29" s="234">
        <v>23</v>
      </c>
      <c r="B29" s="235">
        <v>21.3</v>
      </c>
      <c r="C29" s="236">
        <v>134</v>
      </c>
      <c r="D29" s="246" t="s">
        <v>110</v>
      </c>
      <c r="E29" s="247"/>
      <c r="F29" s="238" t="s">
        <v>123</v>
      </c>
      <c r="G29" s="238"/>
      <c r="H29" s="238"/>
      <c r="I29" s="238"/>
      <c r="J29" s="248" t="s">
        <v>30</v>
      </c>
    </row>
    <row r="31" spans="1:10" ht="18" thickBot="1">
      <c r="C31" s="80" t="s">
        <v>546</v>
      </c>
    </row>
    <row r="32" spans="1:10" ht="16" thickBot="1">
      <c r="C32" s="148" t="s">
        <v>547</v>
      </c>
      <c r="D32" s="108" t="s">
        <v>548</v>
      </c>
      <c r="E32" s="85"/>
      <c r="F32" s="86">
        <v>1</v>
      </c>
      <c r="G32" s="86">
        <v>2</v>
      </c>
      <c r="H32" s="86">
        <v>3</v>
      </c>
      <c r="I32" s="87"/>
      <c r="J32" s="88" t="s">
        <v>549</v>
      </c>
    </row>
    <row r="33" spans="3:10" ht="15">
      <c r="C33" s="122">
        <v>1</v>
      </c>
      <c r="D33" s="100" t="s">
        <v>552</v>
      </c>
      <c r="E33" s="33"/>
      <c r="F33" s="74">
        <v>1</v>
      </c>
      <c r="G33" s="74">
        <v>6</v>
      </c>
      <c r="H33" s="74">
        <v>7</v>
      </c>
      <c r="I33" s="123"/>
      <c r="J33" s="90">
        <f t="shared" ref="J33:J38" si="0">SUM(F33:I33)</f>
        <v>14</v>
      </c>
    </row>
    <row r="34" spans="3:10" ht="15">
      <c r="C34" s="91">
        <v>2</v>
      </c>
      <c r="D34" s="92" t="s">
        <v>551</v>
      </c>
      <c r="E34" s="33"/>
      <c r="F34" s="74">
        <v>2</v>
      </c>
      <c r="G34" s="74">
        <v>4</v>
      </c>
      <c r="H34" s="74">
        <v>11</v>
      </c>
      <c r="I34" s="123"/>
      <c r="J34" s="124">
        <f t="shared" si="0"/>
        <v>17</v>
      </c>
    </row>
    <row r="35" spans="3:10" ht="15">
      <c r="C35" s="91">
        <v>3</v>
      </c>
      <c r="D35" s="92" t="s">
        <v>558</v>
      </c>
      <c r="E35" s="33"/>
      <c r="F35" s="74">
        <v>3</v>
      </c>
      <c r="G35" s="74">
        <v>10</v>
      </c>
      <c r="H35" s="74">
        <v>16</v>
      </c>
      <c r="I35" s="123"/>
      <c r="J35" s="124">
        <f t="shared" si="0"/>
        <v>29</v>
      </c>
    </row>
    <row r="36" spans="3:10" ht="15">
      <c r="C36" s="91">
        <v>4</v>
      </c>
      <c r="D36" s="92" t="s">
        <v>557</v>
      </c>
      <c r="E36" s="33"/>
      <c r="F36" s="74">
        <v>5</v>
      </c>
      <c r="G36" s="74">
        <v>9</v>
      </c>
      <c r="H36" s="74">
        <v>19</v>
      </c>
      <c r="I36" s="123"/>
      <c r="J36" s="124">
        <f t="shared" si="0"/>
        <v>33</v>
      </c>
    </row>
    <row r="37" spans="3:10" ht="15">
      <c r="C37" s="91">
        <v>5</v>
      </c>
      <c r="D37" s="93" t="s">
        <v>581</v>
      </c>
      <c r="E37" s="33"/>
      <c r="F37" s="74">
        <v>8</v>
      </c>
      <c r="G37" s="74">
        <v>22</v>
      </c>
      <c r="H37" s="74">
        <v>33</v>
      </c>
      <c r="I37" s="123"/>
      <c r="J37" s="124">
        <f t="shared" si="0"/>
        <v>63</v>
      </c>
    </row>
    <row r="38" spans="3:10" ht="16" thickBot="1">
      <c r="C38" s="96">
        <v>6</v>
      </c>
      <c r="D38" s="173" t="s">
        <v>556</v>
      </c>
      <c r="E38" s="24"/>
      <c r="F38" s="77">
        <v>20</v>
      </c>
      <c r="G38" s="77">
        <v>33</v>
      </c>
      <c r="H38" s="77">
        <v>33</v>
      </c>
      <c r="I38" s="125"/>
      <c r="J38" s="98">
        <f t="shared" si="0"/>
        <v>86</v>
      </c>
    </row>
    <row r="39" spans="3:10">
      <c r="C39" s="99"/>
    </row>
    <row r="40" spans="3:10" ht="18" thickBot="1">
      <c r="C40" s="80" t="s">
        <v>562</v>
      </c>
    </row>
    <row r="41" spans="3:10" ht="16" thickBot="1">
      <c r="C41" s="148" t="s">
        <v>547</v>
      </c>
      <c r="D41" s="108" t="s">
        <v>548</v>
      </c>
      <c r="E41" s="85"/>
      <c r="F41" s="86">
        <v>1</v>
      </c>
      <c r="G41" s="86">
        <v>2</v>
      </c>
      <c r="H41" s="86">
        <v>3</v>
      </c>
      <c r="I41" s="86">
        <v>4</v>
      </c>
      <c r="J41" s="88" t="s">
        <v>549</v>
      </c>
    </row>
    <row r="42" spans="3:10" ht="15">
      <c r="C42" s="122">
        <v>1</v>
      </c>
      <c r="D42" s="100" t="s">
        <v>552</v>
      </c>
      <c r="E42" s="33"/>
      <c r="F42" s="74">
        <v>14</v>
      </c>
      <c r="G42" s="74">
        <v>22</v>
      </c>
      <c r="H42" s="74">
        <v>9</v>
      </c>
      <c r="I42" s="123">
        <v>14</v>
      </c>
      <c r="J42" s="90">
        <f t="shared" ref="J42:J47" si="1">SUM(F42:I42)</f>
        <v>59</v>
      </c>
    </row>
    <row r="43" spans="3:10" ht="15">
      <c r="C43" s="91">
        <v>2</v>
      </c>
      <c r="D43" s="92" t="s">
        <v>558</v>
      </c>
      <c r="E43" s="33"/>
      <c r="F43" s="74">
        <v>19</v>
      </c>
      <c r="G43" s="74">
        <v>32</v>
      </c>
      <c r="H43" s="74">
        <v>22</v>
      </c>
      <c r="I43" s="123">
        <v>29</v>
      </c>
      <c r="J43" s="124">
        <f t="shared" si="1"/>
        <v>102</v>
      </c>
    </row>
    <row r="44" spans="3:10" ht="15">
      <c r="C44" s="91">
        <v>3</v>
      </c>
      <c r="D44" s="92" t="s">
        <v>551</v>
      </c>
      <c r="E44" s="33"/>
      <c r="F44" s="74">
        <v>39</v>
      </c>
      <c r="G44" s="74">
        <v>18</v>
      </c>
      <c r="H44" s="74">
        <v>29</v>
      </c>
      <c r="I44" s="123">
        <v>17</v>
      </c>
      <c r="J44" s="124">
        <f t="shared" si="1"/>
        <v>103</v>
      </c>
    </row>
    <row r="45" spans="3:10" ht="15">
      <c r="C45" s="91">
        <v>4</v>
      </c>
      <c r="D45" s="92" t="s">
        <v>557</v>
      </c>
      <c r="E45" s="33"/>
      <c r="F45" s="74">
        <v>23</v>
      </c>
      <c r="G45" s="74">
        <v>67</v>
      </c>
      <c r="H45" s="74">
        <v>35</v>
      </c>
      <c r="I45" s="123">
        <v>33</v>
      </c>
      <c r="J45" s="124">
        <f t="shared" si="1"/>
        <v>158</v>
      </c>
    </row>
    <row r="46" spans="3:10" ht="15">
      <c r="C46" s="91">
        <v>5</v>
      </c>
      <c r="D46" s="93" t="s">
        <v>556</v>
      </c>
      <c r="E46" s="33"/>
      <c r="F46" s="74">
        <v>79</v>
      </c>
      <c r="G46" s="74">
        <v>47</v>
      </c>
      <c r="H46" s="74">
        <v>68</v>
      </c>
      <c r="I46" s="123">
        <v>86</v>
      </c>
      <c r="J46" s="124">
        <f t="shared" si="1"/>
        <v>280</v>
      </c>
    </row>
    <row r="47" spans="3:10" ht="16" thickBot="1">
      <c r="C47" s="96">
        <v>6</v>
      </c>
      <c r="D47" s="173" t="s">
        <v>581</v>
      </c>
      <c r="E47" s="24"/>
      <c r="F47" s="77">
        <v>75</v>
      </c>
      <c r="G47" s="77">
        <v>65</v>
      </c>
      <c r="H47" s="77">
        <v>81</v>
      </c>
      <c r="I47" s="125">
        <v>63</v>
      </c>
      <c r="J47" s="98">
        <f t="shared" si="1"/>
        <v>284</v>
      </c>
    </row>
    <row r="49" spans="3:7" ht="17">
      <c r="C49" s="127" t="s">
        <v>721</v>
      </c>
    </row>
    <row r="50" spans="3:7" ht="15">
      <c r="C50" s="160">
        <v>1</v>
      </c>
      <c r="D50" s="176" t="s">
        <v>728</v>
      </c>
      <c r="E50" s="223"/>
      <c r="F50" s="223" t="s">
        <v>7</v>
      </c>
      <c r="G50" s="160">
        <v>4</v>
      </c>
    </row>
    <row r="51" spans="3:7" ht="15">
      <c r="C51" s="160">
        <v>2</v>
      </c>
      <c r="D51" s="176" t="s">
        <v>729</v>
      </c>
      <c r="E51" s="223"/>
      <c r="F51" s="223" t="s">
        <v>25</v>
      </c>
      <c r="G51" s="160">
        <v>8</v>
      </c>
    </row>
    <row r="52" spans="3:7" ht="15">
      <c r="C52" s="160">
        <v>3</v>
      </c>
      <c r="D52" s="176" t="s">
        <v>730</v>
      </c>
      <c r="E52" s="223"/>
      <c r="F52" s="223" t="s">
        <v>7</v>
      </c>
      <c r="G52" s="160">
        <v>10</v>
      </c>
    </row>
  </sheetData>
  <sortState ref="D34:J39">
    <sortCondition ref="J34:J39"/>
    <sortCondition ref="H34:H39"/>
  </sortState>
  <pageMargins left="0.70866141732283472" right="0.70866141732283472" top="0.35433070866141736" bottom="0.35433070866141736" header="0.31496062992125984" footer="0.31496062992125984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8"/>
  <sheetViews>
    <sheetView workbookViewId="0"/>
  </sheetViews>
  <sheetFormatPr baseColWidth="10" defaultColWidth="8.83203125" defaultRowHeight="14" x14ac:dyDescent="0"/>
  <cols>
    <col min="1" max="1" width="6.1640625" customWidth="1"/>
    <col min="2" max="2" width="8.33203125" customWidth="1"/>
    <col min="3" max="3" width="6.83203125" customWidth="1"/>
    <col min="4" max="4" width="20.5" customWidth="1"/>
    <col min="5" max="5" width="0.83203125" customWidth="1"/>
    <col min="6" max="6" width="7.5" customWidth="1"/>
    <col min="7" max="7" width="7.1640625" customWidth="1"/>
    <col min="8" max="8" width="6.5" customWidth="1"/>
    <col min="9" max="9" width="7" customWidth="1"/>
    <col min="10" max="10" width="1" customWidth="1"/>
    <col min="11" max="11" width="7.5" customWidth="1"/>
    <col min="12" max="12" width="6.6640625" customWidth="1"/>
    <col min="13" max="13" width="4.83203125" customWidth="1"/>
    <col min="14" max="14" width="5.5" customWidth="1"/>
    <col min="15" max="15" width="5.6640625" customWidth="1"/>
    <col min="16" max="16" width="21" customWidth="1"/>
    <col min="17" max="17" width="7.1640625" customWidth="1"/>
    <col min="18" max="18" width="6.83203125" customWidth="1"/>
    <col min="19" max="19" width="6.5" customWidth="1"/>
    <col min="20" max="20" width="7.5" customWidth="1"/>
    <col min="21" max="21" width="0.5" customWidth="1"/>
    <col min="22" max="22" width="8.1640625" customWidth="1"/>
  </cols>
  <sheetData>
    <row r="1" spans="1:14" ht="17">
      <c r="A1" s="80" t="s">
        <v>563</v>
      </c>
      <c r="B1" s="80"/>
      <c r="C1" s="80"/>
      <c r="D1" s="80"/>
      <c r="E1" s="80"/>
      <c r="F1" s="99"/>
      <c r="G1" s="99"/>
      <c r="H1" s="99"/>
      <c r="I1" s="99"/>
    </row>
    <row r="2" spans="1:14" ht="17">
      <c r="A2" s="80" t="s">
        <v>779</v>
      </c>
      <c r="B2" s="80"/>
      <c r="C2" s="80"/>
      <c r="D2" s="80"/>
      <c r="E2" s="80"/>
      <c r="F2" s="80" t="s">
        <v>566</v>
      </c>
      <c r="G2" s="80"/>
      <c r="H2" s="80"/>
      <c r="I2" s="80"/>
    </row>
    <row r="4" spans="1:14" ht="17">
      <c r="A4" s="80" t="s">
        <v>572</v>
      </c>
    </row>
    <row r="5" spans="1:14" ht="15" thickBot="1"/>
    <row r="6" spans="1:14" ht="18" thickBot="1">
      <c r="A6" s="102" t="s">
        <v>547</v>
      </c>
      <c r="B6" s="102" t="s">
        <v>567</v>
      </c>
      <c r="C6" s="102" t="s">
        <v>568</v>
      </c>
      <c r="D6" s="103" t="s">
        <v>569</v>
      </c>
      <c r="E6" s="103"/>
      <c r="F6" s="103"/>
      <c r="G6" s="103"/>
      <c r="H6" s="103"/>
      <c r="I6" s="103"/>
      <c r="J6" s="117"/>
      <c r="K6" s="105" t="s">
        <v>570</v>
      </c>
      <c r="L6" s="118" t="s">
        <v>577</v>
      </c>
      <c r="M6" s="118" t="s">
        <v>578</v>
      </c>
      <c r="N6" s="118" t="s">
        <v>143</v>
      </c>
    </row>
    <row r="7" spans="1:14" ht="15">
      <c r="A7" s="214">
        <v>1</v>
      </c>
      <c r="B7" s="216">
        <v>18.43</v>
      </c>
      <c r="C7" s="208">
        <v>255</v>
      </c>
      <c r="D7" s="49" t="s">
        <v>84</v>
      </c>
      <c r="E7" s="3"/>
      <c r="F7" s="3" t="s">
        <v>697</v>
      </c>
      <c r="G7" s="3"/>
      <c r="H7" s="3"/>
      <c r="I7" s="3"/>
      <c r="J7" s="39"/>
      <c r="K7" s="40" t="s">
        <v>4</v>
      </c>
      <c r="L7" s="40" t="s">
        <v>145</v>
      </c>
      <c r="M7" s="221">
        <v>1</v>
      </c>
      <c r="N7" s="221"/>
    </row>
    <row r="8" spans="1:14" ht="15">
      <c r="A8" s="209">
        <v>2</v>
      </c>
      <c r="B8" s="215">
        <v>18.52</v>
      </c>
      <c r="C8" s="73">
        <v>290</v>
      </c>
      <c r="D8" s="46" t="s">
        <v>139</v>
      </c>
      <c r="E8" s="6"/>
      <c r="F8" s="14" t="s">
        <v>140</v>
      </c>
      <c r="G8" s="7"/>
      <c r="H8" s="7"/>
      <c r="I8" s="7"/>
      <c r="J8" s="41"/>
      <c r="K8" s="43" t="s">
        <v>36</v>
      </c>
      <c r="L8" s="43" t="s">
        <v>141</v>
      </c>
      <c r="M8" s="222"/>
      <c r="N8" s="222"/>
    </row>
    <row r="9" spans="1:14" ht="15">
      <c r="A9" s="209">
        <v>3</v>
      </c>
      <c r="B9" s="215">
        <v>19.28</v>
      </c>
      <c r="C9" s="73">
        <v>214</v>
      </c>
      <c r="D9" s="46" t="s">
        <v>164</v>
      </c>
      <c r="E9" s="6"/>
      <c r="F9" s="14" t="s">
        <v>165</v>
      </c>
      <c r="G9" s="7"/>
      <c r="H9" s="7"/>
      <c r="I9" s="7"/>
      <c r="J9" s="41"/>
      <c r="K9" s="43" t="s">
        <v>25</v>
      </c>
      <c r="L9" s="43" t="s">
        <v>151</v>
      </c>
      <c r="M9" s="222"/>
      <c r="N9" s="222"/>
    </row>
    <row r="10" spans="1:14" ht="15">
      <c r="A10" s="209">
        <v>4</v>
      </c>
      <c r="B10" s="215">
        <v>19.43</v>
      </c>
      <c r="C10" s="73">
        <v>275</v>
      </c>
      <c r="D10" s="46" t="s">
        <v>225</v>
      </c>
      <c r="E10" s="6"/>
      <c r="F10" s="14" t="s">
        <v>254</v>
      </c>
      <c r="G10" s="7"/>
      <c r="H10" s="7"/>
      <c r="I10" s="7"/>
      <c r="J10" s="41"/>
      <c r="K10" s="43" t="s">
        <v>36</v>
      </c>
      <c r="L10" s="43" t="s">
        <v>141</v>
      </c>
      <c r="M10" s="222"/>
      <c r="N10" s="222"/>
    </row>
    <row r="11" spans="1:14" ht="15">
      <c r="A11" s="209">
        <v>5</v>
      </c>
      <c r="B11" s="215">
        <v>20.010000000000002</v>
      </c>
      <c r="C11" s="73">
        <v>244</v>
      </c>
      <c r="D11" s="46" t="s">
        <v>231</v>
      </c>
      <c r="E11" s="6"/>
      <c r="F11" s="7" t="s">
        <v>232</v>
      </c>
      <c r="G11" s="7"/>
      <c r="H11" s="7"/>
      <c r="I11" s="7"/>
      <c r="J11" s="41"/>
      <c r="K11" s="42" t="s">
        <v>147</v>
      </c>
      <c r="L11" s="42" t="s">
        <v>145</v>
      </c>
      <c r="M11" s="222">
        <v>2</v>
      </c>
      <c r="N11" s="222"/>
    </row>
    <row r="12" spans="1:14" ht="15">
      <c r="A12" s="209">
        <v>6</v>
      </c>
      <c r="B12" s="215">
        <v>20.079999999999998</v>
      </c>
      <c r="C12" s="73">
        <v>254</v>
      </c>
      <c r="D12" s="46" t="s">
        <v>155</v>
      </c>
      <c r="E12" s="7"/>
      <c r="F12" s="7" t="s">
        <v>31</v>
      </c>
      <c r="G12" s="7"/>
      <c r="H12" s="7"/>
      <c r="I12" s="7"/>
      <c r="J12" s="41"/>
      <c r="K12" s="43" t="s">
        <v>36</v>
      </c>
      <c r="L12" s="43" t="s">
        <v>141</v>
      </c>
      <c r="M12" s="222"/>
      <c r="N12" s="222"/>
    </row>
    <row r="13" spans="1:14" ht="15">
      <c r="A13" s="209">
        <v>7</v>
      </c>
      <c r="B13" s="215">
        <v>20.16</v>
      </c>
      <c r="C13" s="73">
        <v>223</v>
      </c>
      <c r="D13" s="46" t="s">
        <v>89</v>
      </c>
      <c r="E13" s="7"/>
      <c r="F13" s="14" t="s">
        <v>156</v>
      </c>
      <c r="G13" s="7"/>
      <c r="H13" s="7"/>
      <c r="I13" s="7"/>
      <c r="J13" s="41"/>
      <c r="K13" s="43" t="s">
        <v>4</v>
      </c>
      <c r="L13" s="43" t="s">
        <v>143</v>
      </c>
      <c r="M13" s="222"/>
      <c r="N13" s="222">
        <v>1</v>
      </c>
    </row>
    <row r="14" spans="1:14" ht="15">
      <c r="A14" s="209">
        <v>8</v>
      </c>
      <c r="B14" s="215">
        <v>20.3</v>
      </c>
      <c r="C14" s="73">
        <v>245</v>
      </c>
      <c r="D14" s="46" t="s">
        <v>157</v>
      </c>
      <c r="E14" s="6"/>
      <c r="F14" s="7" t="s">
        <v>158</v>
      </c>
      <c r="G14" s="7"/>
      <c r="H14" s="7"/>
      <c r="I14" s="7"/>
      <c r="J14" s="41"/>
      <c r="K14" s="42" t="s">
        <v>25</v>
      </c>
      <c r="L14" s="42" t="s">
        <v>143</v>
      </c>
      <c r="M14" s="222"/>
      <c r="N14" s="222">
        <v>2</v>
      </c>
    </row>
    <row r="15" spans="1:14" ht="15">
      <c r="A15" s="209">
        <v>9</v>
      </c>
      <c r="B15" s="215">
        <v>20.309999999999999</v>
      </c>
      <c r="C15" s="73">
        <v>235</v>
      </c>
      <c r="D15" s="46" t="s">
        <v>179</v>
      </c>
      <c r="E15" s="7"/>
      <c r="F15" s="7" t="s">
        <v>257</v>
      </c>
      <c r="G15" s="7"/>
      <c r="H15" s="7"/>
      <c r="I15" s="7"/>
      <c r="J15" s="41"/>
      <c r="K15" s="43" t="s">
        <v>36</v>
      </c>
      <c r="L15" s="43" t="s">
        <v>141</v>
      </c>
      <c r="M15" s="222"/>
      <c r="N15" s="222"/>
    </row>
    <row r="16" spans="1:14" ht="15">
      <c r="A16" s="209">
        <v>10</v>
      </c>
      <c r="B16" s="215">
        <v>20.329999999999998</v>
      </c>
      <c r="C16" s="73">
        <v>274</v>
      </c>
      <c r="D16" s="46" t="s">
        <v>90</v>
      </c>
      <c r="E16" s="6"/>
      <c r="F16" s="7" t="s">
        <v>60</v>
      </c>
      <c r="G16" s="7"/>
      <c r="H16" s="7"/>
      <c r="I16" s="7"/>
      <c r="J16" s="41"/>
      <c r="K16" s="42" t="s">
        <v>166</v>
      </c>
      <c r="L16" s="42" t="s">
        <v>145</v>
      </c>
      <c r="M16" s="222">
        <v>3</v>
      </c>
      <c r="N16" s="222"/>
    </row>
    <row r="17" spans="1:14" ht="15">
      <c r="A17" s="209">
        <v>11</v>
      </c>
      <c r="B17" s="215">
        <v>20.34</v>
      </c>
      <c r="C17" s="73">
        <v>218</v>
      </c>
      <c r="D17" s="46" t="s">
        <v>159</v>
      </c>
      <c r="E17" s="7"/>
      <c r="F17" s="7" t="s">
        <v>160</v>
      </c>
      <c r="G17" s="7"/>
      <c r="H17" s="7"/>
      <c r="I17" s="7"/>
      <c r="J17" s="41"/>
      <c r="K17" s="43" t="s">
        <v>103</v>
      </c>
      <c r="L17" s="43" t="s">
        <v>145</v>
      </c>
      <c r="M17" s="222">
        <v>4</v>
      </c>
      <c r="N17" s="222"/>
    </row>
    <row r="18" spans="1:14" ht="15">
      <c r="A18" s="209">
        <v>12</v>
      </c>
      <c r="B18" s="215">
        <v>20.36</v>
      </c>
      <c r="C18" s="73">
        <v>251</v>
      </c>
      <c r="D18" s="46" t="s">
        <v>100</v>
      </c>
      <c r="E18" s="6"/>
      <c r="F18" s="14" t="s">
        <v>176</v>
      </c>
      <c r="G18" s="7"/>
      <c r="H18" s="7"/>
      <c r="I18" s="7"/>
      <c r="J18" s="41"/>
      <c r="K18" s="43" t="s">
        <v>30</v>
      </c>
      <c r="L18" s="43" t="s">
        <v>143</v>
      </c>
      <c r="M18" s="222"/>
      <c r="N18" s="222">
        <v>3</v>
      </c>
    </row>
    <row r="19" spans="1:14" ht="15">
      <c r="A19" s="209">
        <v>13</v>
      </c>
      <c r="B19" s="215">
        <v>20.38</v>
      </c>
      <c r="C19" s="73">
        <v>272</v>
      </c>
      <c r="D19" s="46" t="s">
        <v>236</v>
      </c>
      <c r="E19" s="6"/>
      <c r="F19" s="7" t="s">
        <v>237</v>
      </c>
      <c r="G19" s="7"/>
      <c r="H19" s="7"/>
      <c r="I19" s="7"/>
      <c r="J19" s="41"/>
      <c r="K19" s="42" t="s">
        <v>4</v>
      </c>
      <c r="L19" s="42" t="s">
        <v>148</v>
      </c>
      <c r="M19" s="222">
        <v>5</v>
      </c>
      <c r="N19" s="222"/>
    </row>
    <row r="20" spans="1:14" ht="15">
      <c r="A20" s="209">
        <v>14</v>
      </c>
      <c r="B20" s="215">
        <v>20.41</v>
      </c>
      <c r="C20" s="73">
        <v>287</v>
      </c>
      <c r="D20" s="46" t="s">
        <v>701</v>
      </c>
      <c r="E20" s="6"/>
      <c r="F20" s="7" t="s">
        <v>405</v>
      </c>
      <c r="G20" s="7"/>
      <c r="H20" s="7"/>
      <c r="I20" s="7"/>
      <c r="J20" s="41"/>
      <c r="K20" s="42" t="s">
        <v>147</v>
      </c>
      <c r="L20" s="42" t="s">
        <v>145</v>
      </c>
      <c r="M20" s="222">
        <v>6</v>
      </c>
      <c r="N20" s="222"/>
    </row>
    <row r="21" spans="1:14" ht="15">
      <c r="A21" s="209">
        <v>15</v>
      </c>
      <c r="B21" s="215">
        <v>20.53</v>
      </c>
      <c r="C21" s="73">
        <v>211</v>
      </c>
      <c r="D21" s="46" t="s">
        <v>89</v>
      </c>
      <c r="E21" s="6"/>
      <c r="F21" s="7" t="s">
        <v>233</v>
      </c>
      <c r="G21" s="7"/>
      <c r="H21" s="7"/>
      <c r="I21" s="7"/>
      <c r="J21" s="41"/>
      <c r="K21" s="42" t="s">
        <v>103</v>
      </c>
      <c r="L21" s="42" t="s">
        <v>148</v>
      </c>
      <c r="M21" s="222">
        <v>7</v>
      </c>
      <c r="N21" s="222"/>
    </row>
    <row r="22" spans="1:14" ht="15">
      <c r="A22" s="209">
        <v>16</v>
      </c>
      <c r="B22" s="215">
        <v>20.54</v>
      </c>
      <c r="C22" s="73">
        <v>240</v>
      </c>
      <c r="D22" s="46" t="s">
        <v>191</v>
      </c>
      <c r="E22" s="6"/>
      <c r="F22" s="14" t="s">
        <v>192</v>
      </c>
      <c r="G22" s="7"/>
      <c r="H22" s="7"/>
      <c r="I22" s="7"/>
      <c r="J22" s="41"/>
      <c r="K22" s="43" t="s">
        <v>147</v>
      </c>
      <c r="L22" s="43" t="s">
        <v>148</v>
      </c>
      <c r="M22" s="222">
        <v>8</v>
      </c>
      <c r="N22" s="222"/>
    </row>
    <row r="23" spans="1:14" ht="15">
      <c r="A23" s="209">
        <v>17</v>
      </c>
      <c r="B23" s="215">
        <v>20.55</v>
      </c>
      <c r="C23" s="73">
        <v>216</v>
      </c>
      <c r="D23" s="46" t="s">
        <v>234</v>
      </c>
      <c r="E23" s="6"/>
      <c r="F23" s="7" t="s">
        <v>116</v>
      </c>
      <c r="G23" s="7"/>
      <c r="H23" s="7"/>
      <c r="I23" s="7"/>
      <c r="J23" s="41"/>
      <c r="K23" s="42" t="s">
        <v>4</v>
      </c>
      <c r="L23" s="42" t="s">
        <v>145</v>
      </c>
      <c r="M23" s="222">
        <v>9</v>
      </c>
      <c r="N23" s="222"/>
    </row>
    <row r="24" spans="1:14" ht="15">
      <c r="A24" s="209">
        <v>18</v>
      </c>
      <c r="B24" s="215">
        <v>21.02</v>
      </c>
      <c r="C24" s="73">
        <v>278</v>
      </c>
      <c r="D24" s="47" t="s">
        <v>177</v>
      </c>
      <c r="E24" s="11"/>
      <c r="F24" s="11" t="s">
        <v>178</v>
      </c>
      <c r="G24" s="11"/>
      <c r="H24" s="11"/>
      <c r="I24" s="11"/>
      <c r="J24" s="44"/>
      <c r="K24" s="45" t="s">
        <v>4</v>
      </c>
      <c r="L24" s="45" t="s">
        <v>141</v>
      </c>
      <c r="M24" s="222"/>
      <c r="N24" s="222"/>
    </row>
    <row r="25" spans="1:14" ht="15">
      <c r="A25" s="209">
        <v>19</v>
      </c>
      <c r="B25" s="215">
        <v>21.06</v>
      </c>
      <c r="C25" s="73">
        <v>285</v>
      </c>
      <c r="D25" s="46" t="s">
        <v>209</v>
      </c>
      <c r="E25" s="6"/>
      <c r="F25" s="7" t="s">
        <v>700</v>
      </c>
      <c r="G25" s="7"/>
      <c r="H25" s="7"/>
      <c r="I25" s="7"/>
      <c r="J25" s="41"/>
      <c r="K25" s="42" t="s">
        <v>103</v>
      </c>
      <c r="L25" s="42" t="s">
        <v>148</v>
      </c>
      <c r="M25" s="222">
        <v>10</v>
      </c>
      <c r="N25" s="222"/>
    </row>
    <row r="26" spans="1:14" ht="15">
      <c r="A26" s="209">
        <v>20</v>
      </c>
      <c r="B26" s="215">
        <v>21.08</v>
      </c>
      <c r="C26" s="73">
        <v>228</v>
      </c>
      <c r="D26" s="46" t="s">
        <v>179</v>
      </c>
      <c r="E26" s="7"/>
      <c r="F26" s="7" t="s">
        <v>180</v>
      </c>
      <c r="G26" s="7"/>
      <c r="H26" s="7"/>
      <c r="I26" s="7"/>
      <c r="J26" s="41"/>
      <c r="K26" s="43" t="s">
        <v>4</v>
      </c>
      <c r="L26" s="43" t="s">
        <v>143</v>
      </c>
      <c r="M26" s="222"/>
      <c r="N26" s="222">
        <v>4</v>
      </c>
    </row>
    <row r="27" spans="1:14" ht="15">
      <c r="A27" s="209">
        <v>21</v>
      </c>
      <c r="B27" s="215">
        <v>21.09</v>
      </c>
      <c r="C27" s="73">
        <v>291</v>
      </c>
      <c r="D27" s="46" t="s">
        <v>172</v>
      </c>
      <c r="E27" s="6"/>
      <c r="F27" s="14" t="s">
        <v>173</v>
      </c>
      <c r="G27" s="7"/>
      <c r="H27" s="7"/>
      <c r="I27" s="7"/>
      <c r="J27" s="41"/>
      <c r="K27" s="43" t="s">
        <v>4</v>
      </c>
      <c r="L27" s="43" t="s">
        <v>151</v>
      </c>
      <c r="M27" s="222"/>
      <c r="N27" s="222"/>
    </row>
    <row r="28" spans="1:14" ht="15">
      <c r="A28" s="209">
        <v>22</v>
      </c>
      <c r="B28" s="215">
        <v>21.18</v>
      </c>
      <c r="C28" s="73">
        <v>288</v>
      </c>
      <c r="D28" s="46" t="s">
        <v>2</v>
      </c>
      <c r="E28" s="6"/>
      <c r="F28" s="7" t="s">
        <v>702</v>
      </c>
      <c r="G28" s="7"/>
      <c r="H28" s="7"/>
      <c r="I28" s="7"/>
      <c r="J28" s="41"/>
      <c r="K28" s="42" t="s">
        <v>147</v>
      </c>
      <c r="L28" s="42" t="s">
        <v>145</v>
      </c>
      <c r="M28" s="222">
        <v>11</v>
      </c>
      <c r="N28" s="222"/>
    </row>
    <row r="29" spans="1:14" ht="15">
      <c r="A29" s="209">
        <v>23</v>
      </c>
      <c r="B29" s="215">
        <v>21.21</v>
      </c>
      <c r="C29" s="73">
        <v>225</v>
      </c>
      <c r="D29" s="46" t="s">
        <v>152</v>
      </c>
      <c r="E29" s="6"/>
      <c r="F29" s="14" t="s">
        <v>168</v>
      </c>
      <c r="G29" s="7"/>
      <c r="H29" s="7"/>
      <c r="I29" s="7"/>
      <c r="J29" s="41"/>
      <c r="K29" s="43" t="s">
        <v>30</v>
      </c>
      <c r="L29" s="43" t="s">
        <v>145</v>
      </c>
      <c r="M29" s="222">
        <v>12</v>
      </c>
      <c r="N29" s="222"/>
    </row>
    <row r="30" spans="1:14" ht="15">
      <c r="A30" s="209">
        <v>24</v>
      </c>
      <c r="B30" s="215">
        <v>21.23</v>
      </c>
      <c r="C30" s="73">
        <v>248</v>
      </c>
      <c r="D30" s="46" t="s">
        <v>179</v>
      </c>
      <c r="E30" s="6"/>
      <c r="F30" s="7" t="s">
        <v>193</v>
      </c>
      <c r="G30" s="7"/>
      <c r="H30" s="7"/>
      <c r="I30" s="7"/>
      <c r="J30" s="41"/>
      <c r="K30" s="42" t="s">
        <v>50</v>
      </c>
      <c r="L30" s="42" t="s">
        <v>141</v>
      </c>
      <c r="M30" s="222"/>
      <c r="N30" s="222"/>
    </row>
    <row r="31" spans="1:14" ht="15">
      <c r="A31" s="209">
        <v>25</v>
      </c>
      <c r="B31" s="215">
        <v>21.26</v>
      </c>
      <c r="C31" s="73">
        <v>217</v>
      </c>
      <c r="D31" s="46" t="s">
        <v>171</v>
      </c>
      <c r="E31" s="6"/>
      <c r="F31" s="7" t="s">
        <v>160</v>
      </c>
      <c r="G31" s="7"/>
      <c r="H31" s="7"/>
      <c r="I31" s="7"/>
      <c r="J31" s="41"/>
      <c r="K31" s="42" t="s">
        <v>103</v>
      </c>
      <c r="L31" s="42" t="s">
        <v>143</v>
      </c>
      <c r="M31" s="222"/>
      <c r="N31" s="222"/>
    </row>
    <row r="32" spans="1:14" ht="15">
      <c r="A32" s="209">
        <v>26</v>
      </c>
      <c r="B32" s="215">
        <v>21.29</v>
      </c>
      <c r="C32" s="73">
        <v>281</v>
      </c>
      <c r="D32" s="46" t="s">
        <v>144</v>
      </c>
      <c r="E32" s="6"/>
      <c r="F32" s="14" t="s">
        <v>77</v>
      </c>
      <c r="G32" s="7"/>
      <c r="H32" s="7"/>
      <c r="I32" s="7"/>
      <c r="J32" s="41"/>
      <c r="K32" s="43" t="s">
        <v>36</v>
      </c>
      <c r="L32" s="43" t="s">
        <v>148</v>
      </c>
      <c r="M32" s="222">
        <v>13</v>
      </c>
      <c r="N32" s="222"/>
    </row>
    <row r="33" spans="1:14" ht="15">
      <c r="A33" s="209">
        <v>27</v>
      </c>
      <c r="B33" s="215">
        <v>21.41</v>
      </c>
      <c r="C33" s="73">
        <v>236</v>
      </c>
      <c r="D33" s="46" t="s">
        <v>181</v>
      </c>
      <c r="E33" s="7"/>
      <c r="F33" s="14" t="s">
        <v>182</v>
      </c>
      <c r="G33" s="7"/>
      <c r="H33" s="7"/>
      <c r="I33" s="7"/>
      <c r="J33" s="41"/>
      <c r="K33" s="43" t="s">
        <v>7</v>
      </c>
      <c r="L33" s="43" t="s">
        <v>148</v>
      </c>
      <c r="M33" s="222">
        <v>14</v>
      </c>
      <c r="N33" s="222"/>
    </row>
    <row r="34" spans="1:14" ht="15">
      <c r="A34" s="209">
        <v>28</v>
      </c>
      <c r="B34" s="215">
        <v>21.44</v>
      </c>
      <c r="C34" s="73">
        <v>210</v>
      </c>
      <c r="D34" s="46" t="s">
        <v>258</v>
      </c>
      <c r="E34" s="7"/>
      <c r="F34" s="14" t="s">
        <v>259</v>
      </c>
      <c r="G34" s="7"/>
      <c r="H34" s="7"/>
      <c r="I34" s="7"/>
      <c r="J34" s="41"/>
      <c r="K34" s="43" t="s">
        <v>30</v>
      </c>
      <c r="L34" s="43" t="s">
        <v>145</v>
      </c>
      <c r="M34" s="222">
        <v>15</v>
      </c>
      <c r="N34" s="222"/>
    </row>
    <row r="35" spans="1:14" ht="15">
      <c r="A35" s="209">
        <v>29</v>
      </c>
      <c r="B35" s="215">
        <v>21.45</v>
      </c>
      <c r="C35" s="73">
        <v>237</v>
      </c>
      <c r="D35" s="46" t="s">
        <v>244</v>
      </c>
      <c r="E35" s="6"/>
      <c r="F35" s="7" t="s">
        <v>265</v>
      </c>
      <c r="G35" s="7"/>
      <c r="H35" s="7"/>
      <c r="I35" s="7"/>
      <c r="J35" s="41"/>
      <c r="K35" s="42" t="s">
        <v>25</v>
      </c>
      <c r="L35" s="42" t="s">
        <v>141</v>
      </c>
      <c r="M35" s="222"/>
      <c r="N35" s="222"/>
    </row>
    <row r="36" spans="1:14" ht="15">
      <c r="A36" s="209">
        <v>30</v>
      </c>
      <c r="B36" s="215">
        <v>21.46</v>
      </c>
      <c r="C36" s="73">
        <v>213</v>
      </c>
      <c r="D36" s="46" t="s">
        <v>169</v>
      </c>
      <c r="E36" s="7"/>
      <c r="F36" s="7" t="s">
        <v>170</v>
      </c>
      <c r="G36" s="7"/>
      <c r="H36" s="7"/>
      <c r="I36" s="7"/>
      <c r="J36" s="41"/>
      <c r="K36" s="43" t="s">
        <v>10</v>
      </c>
      <c r="L36" s="43" t="s">
        <v>145</v>
      </c>
      <c r="M36" s="222">
        <v>16</v>
      </c>
      <c r="N36" s="222"/>
    </row>
    <row r="37" spans="1:14" ht="15">
      <c r="A37" s="209">
        <v>31</v>
      </c>
      <c r="B37" s="215">
        <v>21.47</v>
      </c>
      <c r="C37" s="73">
        <v>247</v>
      </c>
      <c r="D37" s="46" t="s">
        <v>242</v>
      </c>
      <c r="E37" s="6"/>
      <c r="F37" s="7" t="s">
        <v>696</v>
      </c>
      <c r="G37" s="7"/>
      <c r="H37" s="7"/>
      <c r="I37" s="7"/>
      <c r="J37" s="41"/>
      <c r="K37" s="42" t="s">
        <v>25</v>
      </c>
      <c r="L37" s="42" t="s">
        <v>143</v>
      </c>
      <c r="M37" s="222"/>
      <c r="N37" s="222">
        <v>5</v>
      </c>
    </row>
    <row r="38" spans="1:14" ht="15">
      <c r="A38" s="209">
        <v>32</v>
      </c>
      <c r="B38" s="215">
        <v>21.49</v>
      </c>
      <c r="C38" s="73">
        <v>231</v>
      </c>
      <c r="D38" s="46" t="s">
        <v>188</v>
      </c>
      <c r="E38" s="7"/>
      <c r="F38" s="7" t="s">
        <v>189</v>
      </c>
      <c r="G38" s="7"/>
      <c r="H38" s="7"/>
      <c r="I38" s="7"/>
      <c r="J38" s="41"/>
      <c r="K38" s="43" t="s">
        <v>10</v>
      </c>
      <c r="L38" s="43" t="s">
        <v>143</v>
      </c>
      <c r="M38" s="222"/>
      <c r="N38" s="222">
        <v>6</v>
      </c>
    </row>
    <row r="39" spans="1:14" ht="15">
      <c r="A39" s="209">
        <v>33</v>
      </c>
      <c r="B39" s="215">
        <v>21.55</v>
      </c>
      <c r="C39" s="73">
        <v>230</v>
      </c>
      <c r="D39" s="46" t="s">
        <v>239</v>
      </c>
      <c r="E39" s="6"/>
      <c r="F39" s="7" t="s">
        <v>240</v>
      </c>
      <c r="G39" s="7"/>
      <c r="H39" s="7"/>
      <c r="I39" s="7"/>
      <c r="J39" s="41"/>
      <c r="K39" s="42" t="s">
        <v>86</v>
      </c>
      <c r="L39" s="42" t="s">
        <v>143</v>
      </c>
      <c r="M39" s="222"/>
      <c r="N39" s="222">
        <v>7</v>
      </c>
    </row>
    <row r="40" spans="1:14" ht="15">
      <c r="A40" s="209">
        <v>34</v>
      </c>
      <c r="B40" s="215">
        <v>21.57</v>
      </c>
      <c r="C40" s="73">
        <v>283</v>
      </c>
      <c r="D40" s="46" t="s">
        <v>186</v>
      </c>
      <c r="E40" s="6"/>
      <c r="F40" s="14" t="s">
        <v>187</v>
      </c>
      <c r="G40" s="7"/>
      <c r="H40" s="7"/>
      <c r="I40" s="7"/>
      <c r="J40" s="41"/>
      <c r="K40" s="43" t="s">
        <v>36</v>
      </c>
      <c r="L40" s="43" t="s">
        <v>145</v>
      </c>
      <c r="M40" s="222">
        <v>17</v>
      </c>
      <c r="N40" s="222"/>
    </row>
    <row r="41" spans="1:14" ht="15">
      <c r="A41" s="209">
        <v>35</v>
      </c>
      <c r="B41" s="215">
        <v>21.58</v>
      </c>
      <c r="C41" s="73">
        <v>277</v>
      </c>
      <c r="D41" s="46" t="s">
        <v>190</v>
      </c>
      <c r="E41" s="7"/>
      <c r="F41" s="7" t="s">
        <v>22</v>
      </c>
      <c r="G41" s="7"/>
      <c r="H41" s="7"/>
      <c r="I41" s="7"/>
      <c r="J41" s="41"/>
      <c r="K41" s="43" t="s">
        <v>10</v>
      </c>
      <c r="L41" s="43" t="s">
        <v>145</v>
      </c>
      <c r="M41" s="222">
        <v>18</v>
      </c>
      <c r="N41" s="222"/>
    </row>
    <row r="42" spans="1:14" ht="15">
      <c r="A42" s="209">
        <v>36</v>
      </c>
      <c r="B42" s="215">
        <v>21.59</v>
      </c>
      <c r="C42" s="73">
        <v>219</v>
      </c>
      <c r="D42" s="46" t="s">
        <v>161</v>
      </c>
      <c r="E42" s="6"/>
      <c r="F42" s="7" t="s">
        <v>235</v>
      </c>
      <c r="G42" s="7"/>
      <c r="H42" s="7"/>
      <c r="I42" s="7"/>
      <c r="J42" s="41"/>
      <c r="K42" s="42" t="s">
        <v>30</v>
      </c>
      <c r="L42" s="42" t="s">
        <v>145</v>
      </c>
      <c r="M42" s="222">
        <v>19</v>
      </c>
      <c r="N42" s="222"/>
    </row>
    <row r="43" spans="1:14" ht="15">
      <c r="A43" s="209">
        <v>37</v>
      </c>
      <c r="B43" s="215">
        <v>22</v>
      </c>
      <c r="C43" s="73">
        <v>252</v>
      </c>
      <c r="D43" s="46" t="s">
        <v>119</v>
      </c>
      <c r="E43" s="7"/>
      <c r="F43" s="7" t="s">
        <v>60</v>
      </c>
      <c r="G43" s="7"/>
      <c r="H43" s="7"/>
      <c r="I43" s="7"/>
      <c r="J43" s="41"/>
      <c r="K43" s="43" t="s">
        <v>30</v>
      </c>
      <c r="L43" s="43" t="s">
        <v>143</v>
      </c>
      <c r="M43" s="222"/>
      <c r="N43" s="222">
        <v>8</v>
      </c>
    </row>
    <row r="44" spans="1:14" ht="15">
      <c r="A44" s="209">
        <v>38</v>
      </c>
      <c r="B44" s="215">
        <v>22.01</v>
      </c>
      <c r="C44" s="73">
        <v>284</v>
      </c>
      <c r="D44" s="46" t="s">
        <v>174</v>
      </c>
      <c r="E44" s="6"/>
      <c r="F44" s="7" t="s">
        <v>175</v>
      </c>
      <c r="G44" s="7"/>
      <c r="H44" s="7"/>
      <c r="I44" s="7"/>
      <c r="J44" s="41"/>
      <c r="K44" s="42" t="s">
        <v>36</v>
      </c>
      <c r="L44" s="42" t="s">
        <v>145</v>
      </c>
      <c r="M44" s="222">
        <v>20</v>
      </c>
      <c r="N44" s="222"/>
    </row>
    <row r="45" spans="1:14" ht="15">
      <c r="A45" s="209">
        <v>39</v>
      </c>
      <c r="B45" s="215">
        <v>22.02</v>
      </c>
      <c r="C45" s="73">
        <v>215</v>
      </c>
      <c r="D45" s="46" t="s">
        <v>180</v>
      </c>
      <c r="E45" s="6"/>
      <c r="F45" s="7" t="s">
        <v>241</v>
      </c>
      <c r="G45" s="7"/>
      <c r="H45" s="7"/>
      <c r="I45" s="7"/>
      <c r="J45" s="41"/>
      <c r="K45" s="42" t="s">
        <v>25</v>
      </c>
      <c r="L45" s="42" t="s">
        <v>145</v>
      </c>
      <c r="M45" s="222">
        <v>21</v>
      </c>
      <c r="N45" s="222"/>
    </row>
    <row r="46" spans="1:14" ht="15">
      <c r="A46" s="209">
        <v>40</v>
      </c>
      <c r="B46" s="215">
        <v>22.06</v>
      </c>
      <c r="C46" s="73">
        <v>229</v>
      </c>
      <c r="D46" s="46" t="s">
        <v>183</v>
      </c>
      <c r="E46" s="6"/>
      <c r="F46" s="7" t="s">
        <v>184</v>
      </c>
      <c r="G46" s="7"/>
      <c r="H46" s="7"/>
      <c r="I46" s="7"/>
      <c r="J46" s="41"/>
      <c r="K46" s="42" t="s">
        <v>30</v>
      </c>
      <c r="L46" s="42" t="s">
        <v>143</v>
      </c>
      <c r="M46" s="222"/>
      <c r="N46" s="222">
        <v>9</v>
      </c>
    </row>
    <row r="47" spans="1:14" ht="15">
      <c r="A47" s="209">
        <v>41</v>
      </c>
      <c r="B47" s="215">
        <v>22.07</v>
      </c>
      <c r="C47" s="73">
        <v>242</v>
      </c>
      <c r="D47" s="46" t="s">
        <v>694</v>
      </c>
      <c r="E47" s="6"/>
      <c r="F47" s="14" t="s">
        <v>695</v>
      </c>
      <c r="G47" s="7"/>
      <c r="H47" s="7"/>
      <c r="I47" s="7"/>
      <c r="J47" s="41"/>
      <c r="K47" s="43" t="s">
        <v>25</v>
      </c>
      <c r="L47" s="43" t="s">
        <v>141</v>
      </c>
      <c r="M47" s="222"/>
      <c r="N47" s="222"/>
    </row>
    <row r="48" spans="1:14" ht="15">
      <c r="A48" s="209">
        <v>42</v>
      </c>
      <c r="B48" s="215">
        <v>22.11</v>
      </c>
      <c r="C48" s="73">
        <v>294</v>
      </c>
      <c r="D48" s="46" t="s">
        <v>38</v>
      </c>
      <c r="E48" s="7"/>
      <c r="F48" s="7" t="s">
        <v>109</v>
      </c>
      <c r="G48" s="7"/>
      <c r="H48" s="7"/>
      <c r="I48" s="7"/>
      <c r="J48" s="41"/>
      <c r="K48" s="43" t="s">
        <v>25</v>
      </c>
      <c r="L48" s="43" t="s">
        <v>143</v>
      </c>
      <c r="M48" s="222"/>
      <c r="N48" s="222">
        <v>10</v>
      </c>
    </row>
    <row r="49" spans="1:14" ht="15">
      <c r="A49" s="209">
        <v>43</v>
      </c>
      <c r="B49" s="215">
        <v>22.15</v>
      </c>
      <c r="C49" s="73">
        <v>227</v>
      </c>
      <c r="D49" s="46" t="s">
        <v>262</v>
      </c>
      <c r="E49" s="7"/>
      <c r="F49" s="7" t="s">
        <v>263</v>
      </c>
      <c r="G49" s="7"/>
      <c r="H49" s="7"/>
      <c r="I49" s="7"/>
      <c r="J49" s="41"/>
      <c r="K49" s="43" t="s">
        <v>10</v>
      </c>
      <c r="L49" s="43" t="s">
        <v>145</v>
      </c>
      <c r="M49" s="222">
        <v>22</v>
      </c>
      <c r="N49" s="222"/>
    </row>
    <row r="50" spans="1:14" ht="15">
      <c r="A50" s="209">
        <v>44</v>
      </c>
      <c r="B50" s="215">
        <v>22.26</v>
      </c>
      <c r="C50" s="73">
        <v>233</v>
      </c>
      <c r="D50" s="46" t="s">
        <v>56</v>
      </c>
      <c r="E50" s="7"/>
      <c r="F50" s="7" t="s">
        <v>208</v>
      </c>
      <c r="G50" s="7"/>
      <c r="H50" s="7"/>
      <c r="I50" s="7"/>
      <c r="J50" s="41"/>
      <c r="K50" s="43" t="s">
        <v>4</v>
      </c>
      <c r="L50" s="43" t="s">
        <v>143</v>
      </c>
      <c r="M50" s="222"/>
      <c r="N50" s="222">
        <v>11</v>
      </c>
    </row>
    <row r="51" spans="1:14" ht="15">
      <c r="A51" s="209">
        <v>45</v>
      </c>
      <c r="B51" s="215">
        <v>22.34</v>
      </c>
      <c r="C51" s="73">
        <v>226</v>
      </c>
      <c r="D51" s="46" t="s">
        <v>196</v>
      </c>
      <c r="E51" s="6"/>
      <c r="F51" s="7" t="s">
        <v>81</v>
      </c>
      <c r="G51" s="7"/>
      <c r="H51" s="7"/>
      <c r="I51" s="7"/>
      <c r="J51" s="48"/>
      <c r="K51" s="43" t="s">
        <v>4</v>
      </c>
      <c r="L51" s="42" t="s">
        <v>143</v>
      </c>
      <c r="M51" s="222"/>
      <c r="N51" s="222">
        <v>12</v>
      </c>
    </row>
    <row r="52" spans="1:14" ht="15">
      <c r="A52" s="209">
        <v>46</v>
      </c>
      <c r="B52" s="215">
        <v>22.39</v>
      </c>
      <c r="C52" s="73">
        <v>209</v>
      </c>
      <c r="D52" s="46" t="s">
        <v>199</v>
      </c>
      <c r="E52" s="6"/>
      <c r="F52" s="14" t="s">
        <v>142</v>
      </c>
      <c r="G52" s="7"/>
      <c r="H52" s="7"/>
      <c r="I52" s="7"/>
      <c r="J52" s="41"/>
      <c r="K52" s="43" t="s">
        <v>4</v>
      </c>
      <c r="L52" s="43" t="s">
        <v>148</v>
      </c>
      <c r="M52" s="222">
        <v>23</v>
      </c>
      <c r="N52" s="222"/>
    </row>
    <row r="53" spans="1:14" ht="15">
      <c r="A53" s="209">
        <v>47</v>
      </c>
      <c r="B53" s="215">
        <v>22.4</v>
      </c>
      <c r="C53" s="73">
        <v>282</v>
      </c>
      <c r="D53" s="47" t="s">
        <v>204</v>
      </c>
      <c r="E53" s="10"/>
      <c r="F53" s="13" t="s">
        <v>205</v>
      </c>
      <c r="G53" s="11"/>
      <c r="H53" s="11"/>
      <c r="I53" s="11"/>
      <c r="J53" s="44"/>
      <c r="K53" s="45" t="s">
        <v>36</v>
      </c>
      <c r="L53" s="45" t="s">
        <v>163</v>
      </c>
      <c r="M53" s="222">
        <v>24</v>
      </c>
      <c r="N53" s="222"/>
    </row>
    <row r="54" spans="1:14" ht="15">
      <c r="A54" s="209">
        <v>48</v>
      </c>
      <c r="B54" s="215">
        <v>22.5</v>
      </c>
      <c r="C54" s="73">
        <v>253</v>
      </c>
      <c r="D54" s="46" t="s">
        <v>136</v>
      </c>
      <c r="E54" s="6"/>
      <c r="F54" s="7" t="s">
        <v>246</v>
      </c>
      <c r="G54" s="7"/>
      <c r="H54" s="7"/>
      <c r="I54" s="7"/>
      <c r="J54" s="41"/>
      <c r="K54" s="42" t="s">
        <v>219</v>
      </c>
      <c r="L54" s="42" t="s">
        <v>145</v>
      </c>
      <c r="M54" s="222">
        <v>25</v>
      </c>
      <c r="N54" s="222"/>
    </row>
    <row r="55" spans="1:14" ht="15">
      <c r="A55" s="209">
        <v>49</v>
      </c>
      <c r="B55" s="215">
        <v>23.12</v>
      </c>
      <c r="C55" s="73">
        <v>273</v>
      </c>
      <c r="D55" s="46" t="s">
        <v>53</v>
      </c>
      <c r="E55" s="7"/>
      <c r="F55" s="7" t="s">
        <v>699</v>
      </c>
      <c r="G55" s="7"/>
      <c r="H55" s="7"/>
      <c r="I55" s="7"/>
      <c r="J55" s="41"/>
      <c r="K55" s="43" t="s">
        <v>13</v>
      </c>
      <c r="L55" s="43" t="s">
        <v>143</v>
      </c>
      <c r="M55" s="222"/>
      <c r="N55" s="222">
        <v>13</v>
      </c>
    </row>
    <row r="56" spans="1:14" ht="15">
      <c r="A56" s="209">
        <v>50</v>
      </c>
      <c r="B56" s="215">
        <v>23.12</v>
      </c>
      <c r="C56" s="73">
        <v>250</v>
      </c>
      <c r="D56" s="46" t="s">
        <v>197</v>
      </c>
      <c r="E56" s="7"/>
      <c r="F56" s="7" t="s">
        <v>198</v>
      </c>
      <c r="G56" s="7"/>
      <c r="H56" s="7"/>
      <c r="I56" s="7"/>
      <c r="J56" s="41"/>
      <c r="K56" s="43" t="s">
        <v>166</v>
      </c>
      <c r="L56" s="43" t="s">
        <v>145</v>
      </c>
      <c r="M56" s="222">
        <v>26</v>
      </c>
      <c r="N56" s="222"/>
    </row>
    <row r="57" spans="1:14" ht="15">
      <c r="A57" s="209">
        <v>51</v>
      </c>
      <c r="B57" s="215">
        <v>23.15</v>
      </c>
      <c r="C57" s="73">
        <v>212</v>
      </c>
      <c r="D57" s="47" t="s">
        <v>194</v>
      </c>
      <c r="E57" s="11"/>
      <c r="F57" s="11" t="s">
        <v>195</v>
      </c>
      <c r="G57" s="11"/>
      <c r="H57" s="11"/>
      <c r="I57" s="11"/>
      <c r="J57" s="44"/>
      <c r="K57" s="45" t="s">
        <v>147</v>
      </c>
      <c r="L57" s="45" t="s">
        <v>163</v>
      </c>
      <c r="M57" s="222">
        <v>27</v>
      </c>
      <c r="N57" s="222"/>
    </row>
    <row r="58" spans="1:14" ht="15">
      <c r="A58" s="209">
        <v>52</v>
      </c>
      <c r="B58" s="215">
        <v>23.16</v>
      </c>
      <c r="C58" s="73">
        <v>220</v>
      </c>
      <c r="D58" s="46" t="s">
        <v>220</v>
      </c>
      <c r="E58" s="7"/>
      <c r="F58" s="7" t="s">
        <v>691</v>
      </c>
      <c r="G58" s="7"/>
      <c r="H58" s="7"/>
      <c r="I58" s="7"/>
      <c r="J58" s="41"/>
      <c r="K58" s="43" t="s">
        <v>103</v>
      </c>
      <c r="L58" s="43" t="s">
        <v>145</v>
      </c>
      <c r="M58" s="222">
        <v>28</v>
      </c>
      <c r="N58" s="222"/>
    </row>
    <row r="59" spans="1:14" ht="15">
      <c r="A59" s="209">
        <v>53</v>
      </c>
      <c r="B59" s="215">
        <v>23.33</v>
      </c>
      <c r="C59" s="73">
        <v>293</v>
      </c>
      <c r="D59" s="46" t="s">
        <v>245</v>
      </c>
      <c r="E59" s="6"/>
      <c r="F59" s="7" t="s">
        <v>214</v>
      </c>
      <c r="G59" s="7"/>
      <c r="H59" s="7"/>
      <c r="I59" s="7"/>
      <c r="J59" s="41"/>
      <c r="K59" s="42" t="s">
        <v>25</v>
      </c>
      <c r="L59" s="42" t="s">
        <v>141</v>
      </c>
      <c r="M59" s="222"/>
      <c r="N59" s="222"/>
    </row>
    <row r="60" spans="1:14" ht="15">
      <c r="A60" s="209">
        <v>54</v>
      </c>
      <c r="B60" s="215">
        <v>23.41</v>
      </c>
      <c r="C60" s="73">
        <v>221</v>
      </c>
      <c r="D60" s="46" t="s">
        <v>144</v>
      </c>
      <c r="E60" s="7"/>
      <c r="F60" s="14" t="s">
        <v>203</v>
      </c>
      <c r="G60" s="7"/>
      <c r="H60" s="7"/>
      <c r="I60" s="7"/>
      <c r="J60" s="41"/>
      <c r="K60" s="43" t="s">
        <v>30</v>
      </c>
      <c r="L60" s="43" t="s">
        <v>163</v>
      </c>
      <c r="M60" s="222">
        <v>29</v>
      </c>
      <c r="N60" s="222"/>
    </row>
    <row r="61" spans="1:14" ht="15">
      <c r="A61" s="209">
        <v>55</v>
      </c>
      <c r="B61" s="215">
        <v>23.41</v>
      </c>
      <c r="C61" s="73">
        <v>241</v>
      </c>
      <c r="D61" s="46" t="s">
        <v>200</v>
      </c>
      <c r="E61" s="6"/>
      <c r="F61" s="14" t="s">
        <v>201</v>
      </c>
      <c r="G61" s="7"/>
      <c r="H61" s="7"/>
      <c r="I61" s="7"/>
      <c r="J61" s="41"/>
      <c r="K61" s="43" t="s">
        <v>25</v>
      </c>
      <c r="L61" s="43" t="s">
        <v>145</v>
      </c>
      <c r="M61" s="222">
        <v>30</v>
      </c>
      <c r="N61" s="222"/>
    </row>
    <row r="62" spans="1:14" ht="15">
      <c r="A62" s="209">
        <v>56</v>
      </c>
      <c r="B62" s="215">
        <v>23.41</v>
      </c>
      <c r="C62" s="73">
        <v>289</v>
      </c>
      <c r="D62" s="46" t="s">
        <v>154</v>
      </c>
      <c r="E62" s="6"/>
      <c r="F62" s="14" t="s">
        <v>206</v>
      </c>
      <c r="G62" s="7"/>
      <c r="H62" s="7"/>
      <c r="I62" s="7"/>
      <c r="J62" s="41"/>
      <c r="K62" s="43" t="s">
        <v>50</v>
      </c>
      <c r="L62" s="43" t="s">
        <v>148</v>
      </c>
      <c r="M62" s="222">
        <v>31</v>
      </c>
      <c r="N62" s="222"/>
    </row>
    <row r="63" spans="1:14" ht="15">
      <c r="A63" s="209">
        <v>57</v>
      </c>
      <c r="B63" s="215">
        <v>23.48</v>
      </c>
      <c r="C63" s="73">
        <v>292</v>
      </c>
      <c r="D63" s="46" t="s">
        <v>56</v>
      </c>
      <c r="E63" s="7"/>
      <c r="F63" s="7" t="s">
        <v>207</v>
      </c>
      <c r="G63" s="7"/>
      <c r="H63" s="7"/>
      <c r="I63" s="7"/>
      <c r="J63" s="41"/>
      <c r="K63" s="43" t="s">
        <v>50</v>
      </c>
      <c r="L63" s="43" t="s">
        <v>143</v>
      </c>
      <c r="M63" s="222"/>
      <c r="N63" s="222">
        <v>14</v>
      </c>
    </row>
    <row r="64" spans="1:14" ht="15">
      <c r="A64" s="209">
        <v>58</v>
      </c>
      <c r="B64" s="215">
        <v>24.49</v>
      </c>
      <c r="C64" s="73">
        <v>208</v>
      </c>
      <c r="D64" s="46" t="s">
        <v>167</v>
      </c>
      <c r="E64" s="7"/>
      <c r="F64" s="7" t="s">
        <v>210</v>
      </c>
      <c r="G64" s="7"/>
      <c r="H64" s="7"/>
      <c r="I64" s="7"/>
      <c r="J64" s="41"/>
      <c r="K64" s="43" t="s">
        <v>103</v>
      </c>
      <c r="L64" s="43" t="s">
        <v>148</v>
      </c>
      <c r="M64" s="222">
        <v>32</v>
      </c>
      <c r="N64" s="222"/>
    </row>
    <row r="65" spans="1:14" ht="15">
      <c r="A65" s="209">
        <v>59</v>
      </c>
      <c r="B65" s="215">
        <v>25.09</v>
      </c>
      <c r="C65" s="73">
        <v>296</v>
      </c>
      <c r="D65" s="46" t="s">
        <v>703</v>
      </c>
      <c r="E65" s="6"/>
      <c r="F65" s="7" t="s">
        <v>704</v>
      </c>
      <c r="G65" s="7"/>
      <c r="H65" s="7"/>
      <c r="I65" s="7"/>
      <c r="J65" s="41"/>
      <c r="K65" s="42" t="s">
        <v>10</v>
      </c>
      <c r="L65" s="42" t="s">
        <v>148</v>
      </c>
      <c r="M65" s="222">
        <v>33</v>
      </c>
      <c r="N65" s="222"/>
    </row>
    <row r="66" spans="1:14" ht="15">
      <c r="A66" s="209">
        <v>60</v>
      </c>
      <c r="B66" s="215">
        <v>25.15</v>
      </c>
      <c r="C66" s="73">
        <v>276</v>
      </c>
      <c r="D66" s="46" t="s">
        <v>211</v>
      </c>
      <c r="E66" s="6"/>
      <c r="F66" s="7" t="s">
        <v>212</v>
      </c>
      <c r="G66" s="7"/>
      <c r="H66" s="7"/>
      <c r="I66" s="7"/>
      <c r="J66" s="41"/>
      <c r="K66" s="42" t="s">
        <v>50</v>
      </c>
      <c r="L66" s="42" t="s">
        <v>148</v>
      </c>
      <c r="M66" s="222">
        <v>34</v>
      </c>
      <c r="N66" s="222"/>
    </row>
    <row r="67" spans="1:14" ht="15">
      <c r="A67" s="209">
        <v>61</v>
      </c>
      <c r="B67" s="215">
        <v>25.18</v>
      </c>
      <c r="C67" s="73">
        <v>207</v>
      </c>
      <c r="D67" s="46" t="s">
        <v>146</v>
      </c>
      <c r="E67" s="7"/>
      <c r="F67" s="7" t="s">
        <v>215</v>
      </c>
      <c r="G67" s="7"/>
      <c r="H67" s="7"/>
      <c r="I67" s="7"/>
      <c r="J67" s="41"/>
      <c r="K67" s="43" t="s">
        <v>103</v>
      </c>
      <c r="L67" s="43" t="s">
        <v>163</v>
      </c>
      <c r="M67" s="222">
        <v>35</v>
      </c>
      <c r="N67" s="222"/>
    </row>
    <row r="68" spans="1:14" ht="15">
      <c r="A68" s="209">
        <v>62</v>
      </c>
      <c r="B68" s="215">
        <v>25.56</v>
      </c>
      <c r="C68" s="73">
        <v>286</v>
      </c>
      <c r="D68" s="46" t="s">
        <v>213</v>
      </c>
      <c r="E68" s="6"/>
      <c r="F68" s="14" t="s">
        <v>214</v>
      </c>
      <c r="G68" s="7"/>
      <c r="H68" s="7"/>
      <c r="I68" s="7"/>
      <c r="J68" s="41"/>
      <c r="K68" s="43" t="s">
        <v>30</v>
      </c>
      <c r="L68" s="43" t="s">
        <v>148</v>
      </c>
      <c r="M68" s="222">
        <v>36</v>
      </c>
      <c r="N68" s="222"/>
    </row>
    <row r="69" spans="1:14" ht="15">
      <c r="A69" s="209">
        <v>63</v>
      </c>
      <c r="B69" s="215">
        <v>25.57</v>
      </c>
      <c r="C69" s="73">
        <v>271</v>
      </c>
      <c r="D69" s="46" t="s">
        <v>258</v>
      </c>
      <c r="E69" s="7"/>
      <c r="F69" s="7" t="s">
        <v>698</v>
      </c>
      <c r="G69" s="7"/>
      <c r="H69" s="7"/>
      <c r="I69" s="7"/>
      <c r="J69" s="41"/>
      <c r="K69" s="43" t="s">
        <v>13</v>
      </c>
      <c r="L69" s="43" t="s">
        <v>148</v>
      </c>
      <c r="M69" s="222">
        <v>37</v>
      </c>
      <c r="N69" s="222"/>
    </row>
    <row r="70" spans="1:14" ht="15">
      <c r="A70" s="209">
        <v>64</v>
      </c>
      <c r="B70" s="215">
        <v>26.51</v>
      </c>
      <c r="C70" s="73">
        <v>224</v>
      </c>
      <c r="D70" s="46" t="s">
        <v>155</v>
      </c>
      <c r="E70" s="6"/>
      <c r="F70" s="7" t="s">
        <v>692</v>
      </c>
      <c r="G70" s="7"/>
      <c r="H70" s="7"/>
      <c r="I70" s="7"/>
      <c r="J70" s="41"/>
      <c r="K70" s="42" t="s">
        <v>50</v>
      </c>
      <c r="L70" s="42" t="s">
        <v>145</v>
      </c>
      <c r="M70" s="222">
        <v>38</v>
      </c>
      <c r="N70" s="222"/>
    </row>
    <row r="71" spans="1:14" ht="15">
      <c r="A71" s="209">
        <v>65</v>
      </c>
      <c r="B71" s="215">
        <v>26.51</v>
      </c>
      <c r="C71" s="73">
        <v>232</v>
      </c>
      <c r="D71" s="46" t="s">
        <v>61</v>
      </c>
      <c r="E71" s="6"/>
      <c r="F71" s="14" t="s">
        <v>693</v>
      </c>
      <c r="G71" s="7"/>
      <c r="H71" s="7"/>
      <c r="I71" s="7"/>
      <c r="J71" s="41"/>
      <c r="K71" s="43" t="s">
        <v>10</v>
      </c>
      <c r="L71" s="43" t="s">
        <v>143</v>
      </c>
      <c r="M71" s="222"/>
      <c r="N71" s="222">
        <v>15</v>
      </c>
    </row>
    <row r="72" spans="1:14" ht="15">
      <c r="A72" s="209">
        <v>66</v>
      </c>
      <c r="B72" s="215">
        <v>27</v>
      </c>
      <c r="C72" s="73">
        <v>243</v>
      </c>
      <c r="D72" s="46" t="s">
        <v>217</v>
      </c>
      <c r="E72" s="7"/>
      <c r="F72" s="7" t="s">
        <v>218</v>
      </c>
      <c r="G72" s="7"/>
      <c r="H72" s="7"/>
      <c r="I72" s="7"/>
      <c r="J72" s="41"/>
      <c r="K72" s="43" t="s">
        <v>147</v>
      </c>
      <c r="L72" s="43" t="s">
        <v>163</v>
      </c>
      <c r="M72" s="222">
        <v>39</v>
      </c>
      <c r="N72" s="222"/>
    </row>
    <row r="73" spans="1:14" ht="15">
      <c r="A73" s="209">
        <v>67</v>
      </c>
      <c r="B73" s="215">
        <v>27.05</v>
      </c>
      <c r="C73" s="73">
        <v>249</v>
      </c>
      <c r="D73" s="46" t="s">
        <v>258</v>
      </c>
      <c r="E73" s="6"/>
      <c r="F73" s="7" t="s">
        <v>248</v>
      </c>
      <c r="G73" s="7"/>
      <c r="H73" s="7"/>
      <c r="I73" s="7"/>
      <c r="J73" s="41"/>
      <c r="K73" s="42" t="s">
        <v>10</v>
      </c>
      <c r="L73" s="42" t="s">
        <v>148</v>
      </c>
      <c r="M73" s="222">
        <v>40</v>
      </c>
      <c r="N73" s="222"/>
    </row>
    <row r="74" spans="1:14" ht="15">
      <c r="B74" s="215">
        <v>27.1</v>
      </c>
      <c r="C74" s="73">
        <v>297</v>
      </c>
      <c r="D74" s="46" t="s">
        <v>61</v>
      </c>
      <c r="E74" s="7"/>
      <c r="F74" s="7" t="s">
        <v>705</v>
      </c>
      <c r="G74" s="7"/>
      <c r="H74" s="7"/>
      <c r="I74" s="7"/>
      <c r="J74" s="41"/>
      <c r="K74" s="43" t="s">
        <v>268</v>
      </c>
      <c r="L74" s="43" t="s">
        <v>141</v>
      </c>
      <c r="M74" s="222"/>
      <c r="N74" s="222"/>
    </row>
    <row r="75" spans="1:14" ht="15">
      <c r="A75" s="209">
        <v>68</v>
      </c>
      <c r="B75" s="215">
        <v>27.2</v>
      </c>
      <c r="C75" s="73">
        <v>234</v>
      </c>
      <c r="D75" s="46" t="s">
        <v>152</v>
      </c>
      <c r="E75" s="7"/>
      <c r="F75" s="14" t="s">
        <v>117</v>
      </c>
      <c r="G75" s="7"/>
      <c r="H75" s="7"/>
      <c r="I75" s="7"/>
      <c r="J75" s="41"/>
      <c r="K75" s="42" t="s">
        <v>25</v>
      </c>
      <c r="L75" s="42" t="s">
        <v>148</v>
      </c>
      <c r="M75" s="222">
        <v>41</v>
      </c>
      <c r="N75" s="222"/>
    </row>
    <row r="76" spans="1:14" ht="15">
      <c r="A76" s="209">
        <v>69</v>
      </c>
      <c r="B76" s="215">
        <v>27.34</v>
      </c>
      <c r="C76" s="73">
        <v>238</v>
      </c>
      <c r="D76" s="46" t="s">
        <v>270</v>
      </c>
      <c r="E76" s="7"/>
      <c r="F76" s="7" t="s">
        <v>271</v>
      </c>
      <c r="G76" s="7"/>
      <c r="H76" s="7"/>
      <c r="I76" s="7"/>
      <c r="J76" s="41"/>
      <c r="K76" s="43" t="s">
        <v>219</v>
      </c>
      <c r="L76" s="43" t="s">
        <v>272</v>
      </c>
      <c r="M76" s="222">
        <v>42</v>
      </c>
      <c r="N76" s="222"/>
    </row>
    <row r="77" spans="1:14" ht="15">
      <c r="A77" s="209">
        <v>70</v>
      </c>
      <c r="B77" s="215">
        <v>27.5</v>
      </c>
      <c r="C77" s="73">
        <v>246</v>
      </c>
      <c r="D77" s="46" t="s">
        <v>152</v>
      </c>
      <c r="E77" s="6"/>
      <c r="F77" s="7" t="s">
        <v>221</v>
      </c>
      <c r="G77" s="7"/>
      <c r="H77" s="7"/>
      <c r="I77" s="7"/>
      <c r="J77" s="41"/>
      <c r="K77" s="42" t="s">
        <v>50</v>
      </c>
      <c r="L77" s="42" t="s">
        <v>148</v>
      </c>
      <c r="M77" s="222">
        <v>43</v>
      </c>
      <c r="N77" s="222"/>
    </row>
    <row r="78" spans="1:14" ht="15">
      <c r="A78" s="209">
        <v>71</v>
      </c>
      <c r="B78" s="215">
        <v>28.02</v>
      </c>
      <c r="C78" s="73">
        <v>222</v>
      </c>
      <c r="D78" s="46" t="s">
        <v>251</v>
      </c>
      <c r="E78" s="6"/>
      <c r="F78" s="14" t="s">
        <v>428</v>
      </c>
      <c r="G78" s="7"/>
      <c r="H78" s="7"/>
      <c r="I78" s="7"/>
      <c r="J78" s="41"/>
      <c r="K78" s="43" t="s">
        <v>30</v>
      </c>
      <c r="L78" s="43" t="s">
        <v>163</v>
      </c>
      <c r="M78" s="222">
        <v>44</v>
      </c>
      <c r="N78" s="222"/>
    </row>
    <row r="79" spans="1:14" ht="15">
      <c r="A79" s="209">
        <v>72</v>
      </c>
      <c r="B79" s="215">
        <v>28.22</v>
      </c>
      <c r="C79" s="73">
        <v>295</v>
      </c>
      <c r="D79" s="46" t="s">
        <v>169</v>
      </c>
      <c r="E79" s="7"/>
      <c r="F79" s="7" t="s">
        <v>224</v>
      </c>
      <c r="G79" s="7"/>
      <c r="H79" s="7"/>
      <c r="I79" s="7"/>
      <c r="J79" s="41"/>
      <c r="K79" s="43" t="s">
        <v>216</v>
      </c>
      <c r="L79" s="43" t="s">
        <v>148</v>
      </c>
      <c r="M79" s="222">
        <v>45</v>
      </c>
      <c r="N79" s="222"/>
    </row>
    <row r="80" spans="1:14" ht="15">
      <c r="A80" s="209">
        <v>73</v>
      </c>
      <c r="B80" s="215">
        <v>29.21</v>
      </c>
      <c r="C80" s="73">
        <v>279</v>
      </c>
      <c r="D80" s="46" t="s">
        <v>249</v>
      </c>
      <c r="E80" s="6"/>
      <c r="F80" s="7" t="s">
        <v>250</v>
      </c>
      <c r="G80" s="7"/>
      <c r="H80" s="7"/>
      <c r="I80" s="7"/>
      <c r="J80" s="41"/>
      <c r="K80" s="42" t="s">
        <v>50</v>
      </c>
      <c r="L80" s="42" t="s">
        <v>145</v>
      </c>
      <c r="M80" s="222">
        <v>46</v>
      </c>
      <c r="N80" s="222"/>
    </row>
    <row r="81" spans="1:22" ht="15">
      <c r="A81" s="209">
        <v>74</v>
      </c>
      <c r="B81" s="215">
        <v>32.58</v>
      </c>
      <c r="C81" s="73">
        <v>239</v>
      </c>
      <c r="D81" s="46" t="s">
        <v>226</v>
      </c>
      <c r="E81" s="7"/>
      <c r="F81" s="7" t="s">
        <v>227</v>
      </c>
      <c r="G81" s="7"/>
      <c r="H81" s="7"/>
      <c r="I81" s="7"/>
      <c r="J81" s="41"/>
      <c r="K81" s="43" t="s">
        <v>219</v>
      </c>
      <c r="L81" s="43" t="s">
        <v>228</v>
      </c>
      <c r="M81" s="222">
        <v>47</v>
      </c>
      <c r="N81" s="222"/>
    </row>
    <row r="82" spans="1:22" ht="16" thickBot="1">
      <c r="A82" s="234">
        <v>75</v>
      </c>
      <c r="B82" s="235">
        <v>37.06</v>
      </c>
      <c r="C82" s="236">
        <v>280</v>
      </c>
      <c r="D82" s="237" t="s">
        <v>194</v>
      </c>
      <c r="E82" s="238"/>
      <c r="F82" s="238" t="s">
        <v>229</v>
      </c>
      <c r="G82" s="238"/>
      <c r="H82" s="238"/>
      <c r="I82" s="238"/>
      <c r="J82" s="243"/>
      <c r="K82" s="244" t="s">
        <v>50</v>
      </c>
      <c r="L82" s="244" t="s">
        <v>163</v>
      </c>
      <c r="M82" s="245">
        <v>48</v>
      </c>
      <c r="N82" s="245"/>
    </row>
    <row r="83" spans="1:22" ht="15">
      <c r="A83" s="229"/>
    </row>
    <row r="84" spans="1:22" ht="17">
      <c r="C84" s="127" t="s">
        <v>582</v>
      </c>
      <c r="O84" s="127" t="s">
        <v>620</v>
      </c>
    </row>
    <row r="85" spans="1:22" ht="15" thickBot="1"/>
    <row r="86" spans="1:22" ht="16" thickBot="1">
      <c r="C86" s="128"/>
      <c r="D86" s="129" t="s">
        <v>548</v>
      </c>
      <c r="E86" s="130"/>
      <c r="F86" s="131">
        <v>1</v>
      </c>
      <c r="G86" s="131">
        <v>2</v>
      </c>
      <c r="H86" s="131">
        <v>3</v>
      </c>
      <c r="I86" s="131">
        <v>4</v>
      </c>
      <c r="J86" s="132"/>
      <c r="K86" s="133" t="s">
        <v>549</v>
      </c>
      <c r="L86" s="134"/>
      <c r="M86" s="135"/>
      <c r="N86" s="136"/>
      <c r="O86" s="128"/>
      <c r="P86" s="130"/>
      <c r="Q86" s="131">
        <v>1</v>
      </c>
      <c r="R86" s="131">
        <v>2</v>
      </c>
      <c r="S86" s="131">
        <v>3</v>
      </c>
      <c r="T86" s="131">
        <v>4</v>
      </c>
      <c r="U86" s="132"/>
      <c r="V86" s="133" t="s">
        <v>549</v>
      </c>
    </row>
    <row r="87" spans="1:22" ht="16" thickBot="1">
      <c r="C87" s="128"/>
      <c r="D87" s="137" t="s">
        <v>583</v>
      </c>
      <c r="E87" s="130"/>
      <c r="F87" s="131"/>
      <c r="G87" s="131"/>
      <c r="H87" s="131"/>
      <c r="I87" s="131"/>
      <c r="J87" s="132"/>
      <c r="K87" s="133"/>
      <c r="L87" s="134"/>
      <c r="M87" s="135"/>
      <c r="N87" s="136"/>
      <c r="O87" s="128"/>
      <c r="P87" s="137" t="s">
        <v>583</v>
      </c>
      <c r="Q87" s="131"/>
      <c r="R87" s="131"/>
      <c r="S87" s="131"/>
      <c r="T87" s="131"/>
      <c r="U87" s="132"/>
      <c r="V87" s="133"/>
    </row>
    <row r="88" spans="1:22" ht="15">
      <c r="C88" s="122">
        <v>1</v>
      </c>
      <c r="D88" s="138" t="s">
        <v>586</v>
      </c>
      <c r="E88" s="30"/>
      <c r="F88" s="68">
        <v>2</v>
      </c>
      <c r="G88" s="68">
        <v>4</v>
      </c>
      <c r="H88" s="68">
        <v>6</v>
      </c>
      <c r="I88" s="68">
        <v>9</v>
      </c>
      <c r="J88" s="139"/>
      <c r="K88" s="140">
        <f t="shared" ref="K88:K95" si="0">SUM(F88:J88)</f>
        <v>21</v>
      </c>
      <c r="L88" s="134"/>
      <c r="M88" s="135"/>
      <c r="N88" s="141"/>
      <c r="O88" s="122">
        <v>1</v>
      </c>
      <c r="P88" s="138" t="s">
        <v>586</v>
      </c>
      <c r="Q88" s="68">
        <v>50</v>
      </c>
      <c r="R88" s="68">
        <v>56</v>
      </c>
      <c r="S88" s="68">
        <v>50</v>
      </c>
      <c r="T88" s="68">
        <v>21</v>
      </c>
      <c r="U88" s="139"/>
      <c r="V88" s="140">
        <f t="shared" ref="V88:V95" si="1">SUM(Q88:U88)</f>
        <v>177</v>
      </c>
    </row>
    <row r="89" spans="1:22" ht="15">
      <c r="C89" s="91">
        <v>2</v>
      </c>
      <c r="D89" s="92" t="s">
        <v>551</v>
      </c>
      <c r="E89" s="23"/>
      <c r="F89" s="70">
        <v>1</v>
      </c>
      <c r="G89" s="70">
        <v>7</v>
      </c>
      <c r="H89" s="70">
        <v>13</v>
      </c>
      <c r="I89" s="70">
        <v>17</v>
      </c>
      <c r="J89" s="142"/>
      <c r="K89" s="124">
        <f t="shared" si="0"/>
        <v>38</v>
      </c>
      <c r="L89" s="134"/>
      <c r="M89" s="135"/>
      <c r="N89" s="141"/>
      <c r="O89" s="91">
        <v>2</v>
      </c>
      <c r="P89" s="92" t="s">
        <v>584</v>
      </c>
      <c r="Q89" s="70">
        <v>90</v>
      </c>
      <c r="R89" s="70">
        <v>62</v>
      </c>
      <c r="S89" s="70">
        <v>28</v>
      </c>
      <c r="T89" s="70">
        <v>57</v>
      </c>
      <c r="U89" s="142"/>
      <c r="V89" s="124">
        <f t="shared" si="1"/>
        <v>237</v>
      </c>
    </row>
    <row r="90" spans="1:22" ht="15">
      <c r="C90" s="91">
        <v>3</v>
      </c>
      <c r="D90" s="92" t="s">
        <v>584</v>
      </c>
      <c r="E90" s="23"/>
      <c r="F90" s="70">
        <v>5</v>
      </c>
      <c r="G90" s="70">
        <v>14</v>
      </c>
      <c r="H90" s="70">
        <v>16</v>
      </c>
      <c r="I90" s="70">
        <v>22</v>
      </c>
      <c r="J90" s="142"/>
      <c r="K90" s="124">
        <f t="shared" si="0"/>
        <v>57</v>
      </c>
      <c r="L90" s="134"/>
      <c r="M90" s="135"/>
      <c r="N90" s="141"/>
      <c r="O90" s="91">
        <v>3</v>
      </c>
      <c r="P90" s="92" t="s">
        <v>585</v>
      </c>
      <c r="Q90" s="70">
        <v>25</v>
      </c>
      <c r="R90" s="70">
        <v>96</v>
      </c>
      <c r="S90" s="70">
        <v>94</v>
      </c>
      <c r="T90" s="70">
        <v>71</v>
      </c>
      <c r="U90" s="142"/>
      <c r="V90" s="124">
        <f t="shared" si="1"/>
        <v>286</v>
      </c>
    </row>
    <row r="91" spans="1:22" ht="15">
      <c r="C91" s="91">
        <v>4</v>
      </c>
      <c r="D91" s="93" t="s">
        <v>587</v>
      </c>
      <c r="E91" s="23"/>
      <c r="F91" s="70">
        <v>11</v>
      </c>
      <c r="G91" s="70">
        <v>15</v>
      </c>
      <c r="H91" s="70">
        <v>19</v>
      </c>
      <c r="I91" s="70">
        <v>25</v>
      </c>
      <c r="J91" s="142"/>
      <c r="K91" s="124">
        <f t="shared" si="0"/>
        <v>70</v>
      </c>
      <c r="L91" s="134"/>
      <c r="M91" s="135"/>
      <c r="N91" s="141"/>
      <c r="O91" s="91">
        <v>4</v>
      </c>
      <c r="P91" s="92" t="s">
        <v>557</v>
      </c>
      <c r="Q91" s="70">
        <v>60</v>
      </c>
      <c r="R91" s="70">
        <v>86</v>
      </c>
      <c r="S91" s="70">
        <v>81</v>
      </c>
      <c r="T91" s="70">
        <v>99</v>
      </c>
      <c r="U91" s="142"/>
      <c r="V91" s="124">
        <f t="shared" si="1"/>
        <v>326</v>
      </c>
    </row>
    <row r="92" spans="1:22" ht="15">
      <c r="C92" s="91">
        <v>5</v>
      </c>
      <c r="D92" s="92" t="s">
        <v>585</v>
      </c>
      <c r="E92" s="23"/>
      <c r="F92" s="70">
        <v>3</v>
      </c>
      <c r="G92" s="70">
        <v>8</v>
      </c>
      <c r="H92" s="70">
        <v>29</v>
      </c>
      <c r="I92" s="70">
        <v>31</v>
      </c>
      <c r="J92" s="142"/>
      <c r="K92" s="124">
        <f t="shared" si="0"/>
        <v>71</v>
      </c>
      <c r="L92" s="134"/>
      <c r="M92" s="135"/>
      <c r="N92" s="141"/>
      <c r="O92" s="91">
        <v>5</v>
      </c>
      <c r="P92" s="93" t="s">
        <v>587</v>
      </c>
      <c r="Q92" s="70">
        <v>159</v>
      </c>
      <c r="R92" s="70">
        <v>73</v>
      </c>
      <c r="S92" s="70">
        <v>85</v>
      </c>
      <c r="T92" s="70">
        <v>70</v>
      </c>
      <c r="U92" s="142"/>
      <c r="V92" s="124">
        <f t="shared" si="1"/>
        <v>387</v>
      </c>
    </row>
    <row r="93" spans="1:22" ht="15">
      <c r="C93" s="91">
        <v>6</v>
      </c>
      <c r="D93" s="92" t="s">
        <v>557</v>
      </c>
      <c r="E93" s="23"/>
      <c r="F93" s="70">
        <v>12</v>
      </c>
      <c r="G93" s="70">
        <v>23</v>
      </c>
      <c r="H93" s="70">
        <v>28</v>
      </c>
      <c r="I93" s="70">
        <v>36</v>
      </c>
      <c r="J93" s="142"/>
      <c r="K93" s="124">
        <f t="shared" si="0"/>
        <v>99</v>
      </c>
      <c r="L93" s="134"/>
      <c r="M93" s="135"/>
      <c r="N93" s="141"/>
      <c r="O93" s="91">
        <v>6</v>
      </c>
      <c r="P93" s="92" t="s">
        <v>551</v>
      </c>
      <c r="Q93" s="70">
        <v>110</v>
      </c>
      <c r="R93" s="70">
        <v>130</v>
      </c>
      <c r="S93" s="70">
        <v>148</v>
      </c>
      <c r="T93" s="70">
        <v>38</v>
      </c>
      <c r="U93" s="142"/>
      <c r="V93" s="124">
        <f t="shared" si="1"/>
        <v>426</v>
      </c>
    </row>
    <row r="94" spans="1:22" ht="15">
      <c r="C94" s="91">
        <v>7</v>
      </c>
      <c r="D94" s="92" t="s">
        <v>588</v>
      </c>
      <c r="E94" s="23"/>
      <c r="F94" s="70">
        <v>37</v>
      </c>
      <c r="G94" s="70">
        <v>40</v>
      </c>
      <c r="H94" s="70">
        <v>54</v>
      </c>
      <c r="I94" s="70">
        <v>62</v>
      </c>
      <c r="J94" s="142"/>
      <c r="K94" s="124">
        <f t="shared" si="0"/>
        <v>193</v>
      </c>
      <c r="L94" s="134"/>
      <c r="M94" s="135"/>
      <c r="N94" s="141"/>
      <c r="O94" s="91">
        <v>7</v>
      </c>
      <c r="P94" s="92" t="s">
        <v>588</v>
      </c>
      <c r="Q94" s="70">
        <v>121</v>
      </c>
      <c r="R94" s="70">
        <v>273</v>
      </c>
      <c r="S94" s="70">
        <v>164</v>
      </c>
      <c r="T94" s="70">
        <v>193</v>
      </c>
      <c r="U94" s="142"/>
      <c r="V94" s="124">
        <f t="shared" si="1"/>
        <v>751</v>
      </c>
    </row>
    <row r="95" spans="1:22" ht="15">
      <c r="C95" s="91">
        <v>8</v>
      </c>
      <c r="D95" s="92" t="s">
        <v>589</v>
      </c>
      <c r="E95" s="23"/>
      <c r="F95" s="70">
        <v>33</v>
      </c>
      <c r="G95" s="70">
        <v>85</v>
      </c>
      <c r="H95" s="70">
        <v>85</v>
      </c>
      <c r="I95" s="70">
        <v>85</v>
      </c>
      <c r="J95" s="142"/>
      <c r="K95" s="124">
        <f t="shared" si="0"/>
        <v>288</v>
      </c>
      <c r="L95" s="134"/>
      <c r="M95" s="135"/>
      <c r="N95" s="141"/>
      <c r="O95" s="91">
        <v>8</v>
      </c>
      <c r="P95" s="92" t="s">
        <v>589</v>
      </c>
      <c r="Q95" s="70">
        <v>183</v>
      </c>
      <c r="R95" s="70">
        <v>63</v>
      </c>
      <c r="S95" s="70">
        <v>271</v>
      </c>
      <c r="T95" s="70">
        <v>288</v>
      </c>
      <c r="U95" s="142"/>
      <c r="V95" s="124">
        <f t="shared" si="1"/>
        <v>805</v>
      </c>
    </row>
    <row r="96" spans="1:22" ht="16" thickBot="1">
      <c r="C96" s="143"/>
      <c r="D96" s="144"/>
      <c r="E96" s="31"/>
      <c r="F96" s="145"/>
      <c r="G96" s="145"/>
      <c r="H96" s="145"/>
      <c r="I96" s="145"/>
      <c r="J96" s="146"/>
      <c r="K96" s="147"/>
      <c r="L96" s="134"/>
      <c r="M96" s="135"/>
      <c r="N96" s="141"/>
      <c r="O96" s="143"/>
      <c r="P96" s="31"/>
      <c r="Q96" s="145"/>
      <c r="R96" s="145"/>
      <c r="S96" s="145"/>
      <c r="T96" s="145"/>
      <c r="U96" s="146"/>
      <c r="V96" s="147"/>
    </row>
    <row r="97" spans="3:22" ht="16" thickBot="1">
      <c r="C97" s="148" t="s">
        <v>547</v>
      </c>
      <c r="D97" s="149" t="s">
        <v>548</v>
      </c>
      <c r="E97" s="85"/>
      <c r="F97" s="86">
        <v>1</v>
      </c>
      <c r="G97" s="86">
        <v>2</v>
      </c>
      <c r="H97" s="86">
        <v>3</v>
      </c>
      <c r="I97" s="86"/>
      <c r="J97" s="150"/>
      <c r="K97" s="151" t="s">
        <v>549</v>
      </c>
      <c r="L97" s="134"/>
      <c r="M97" s="135"/>
      <c r="N97" s="141"/>
      <c r="O97" s="148" t="s">
        <v>547</v>
      </c>
      <c r="P97" s="85"/>
      <c r="Q97" s="86">
        <v>1</v>
      </c>
      <c r="R97" s="86">
        <v>2</v>
      </c>
      <c r="S97" s="86">
        <v>3</v>
      </c>
      <c r="T97" s="86">
        <v>4</v>
      </c>
      <c r="U97" s="150"/>
      <c r="V97" s="151" t="s">
        <v>549</v>
      </c>
    </row>
    <row r="98" spans="3:22" ht="16" thickBot="1">
      <c r="C98" s="148"/>
      <c r="D98" s="152" t="s">
        <v>590</v>
      </c>
      <c r="E98" s="85"/>
      <c r="F98" s="86"/>
      <c r="G98" s="86"/>
      <c r="H98" s="86"/>
      <c r="I98" s="86"/>
      <c r="J98" s="150"/>
      <c r="K98" s="151" t="s">
        <v>565</v>
      </c>
      <c r="L98" s="134"/>
      <c r="M98" s="135"/>
      <c r="N98" s="141"/>
      <c r="O98" s="148"/>
      <c r="P98" s="152" t="s">
        <v>590</v>
      </c>
      <c r="Q98" s="86"/>
      <c r="R98" s="86"/>
      <c r="S98" s="86"/>
      <c r="T98" s="86"/>
      <c r="U98" s="150"/>
      <c r="V98" s="151" t="s">
        <v>565</v>
      </c>
    </row>
    <row r="99" spans="3:22" ht="15">
      <c r="C99" s="91">
        <v>1</v>
      </c>
      <c r="D99" s="153" t="s">
        <v>599</v>
      </c>
      <c r="E99" s="23"/>
      <c r="F99" s="70">
        <v>18</v>
      </c>
      <c r="G99" s="70">
        <v>20</v>
      </c>
      <c r="H99" s="70">
        <v>21</v>
      </c>
      <c r="I99" s="70"/>
      <c r="J99" s="142"/>
      <c r="K99" s="124">
        <f t="shared" ref="K99:K117" si="2">SUM(F99:J99)</f>
        <v>59</v>
      </c>
      <c r="L99" s="134"/>
      <c r="M99" s="135"/>
      <c r="N99" s="141"/>
      <c r="O99" s="91">
        <v>1</v>
      </c>
      <c r="P99" s="92" t="s">
        <v>592</v>
      </c>
      <c r="Q99" s="70">
        <v>70</v>
      </c>
      <c r="R99" s="70">
        <v>62</v>
      </c>
      <c r="S99" s="70">
        <v>71</v>
      </c>
      <c r="T99" s="70">
        <v>97</v>
      </c>
      <c r="U99" s="142"/>
      <c r="V99" s="124">
        <f t="shared" ref="V99:V117" si="3">SUM(Q99:U99)</f>
        <v>300</v>
      </c>
    </row>
    <row r="100" spans="3:22" ht="15">
      <c r="C100" s="91">
        <v>2</v>
      </c>
      <c r="D100" s="92" t="s">
        <v>592</v>
      </c>
      <c r="E100" s="23"/>
      <c r="F100" s="70">
        <v>30</v>
      </c>
      <c r="G100" s="70">
        <v>32</v>
      </c>
      <c r="H100" s="70">
        <v>35</v>
      </c>
      <c r="I100" s="70"/>
      <c r="J100" s="142"/>
      <c r="K100" s="124">
        <f t="shared" si="2"/>
        <v>97</v>
      </c>
      <c r="L100" s="134"/>
      <c r="M100" s="135"/>
      <c r="N100" s="141"/>
      <c r="O100" s="91">
        <v>2</v>
      </c>
      <c r="P100" s="153" t="s">
        <v>594</v>
      </c>
      <c r="Q100" s="75">
        <v>134</v>
      </c>
      <c r="R100" s="70">
        <v>117</v>
      </c>
      <c r="S100" s="70">
        <v>121</v>
      </c>
      <c r="T100" s="70">
        <v>137</v>
      </c>
      <c r="U100" s="142"/>
      <c r="V100" s="124">
        <f t="shared" si="3"/>
        <v>509</v>
      </c>
    </row>
    <row r="101" spans="3:22" ht="15">
      <c r="C101" s="91">
        <v>3</v>
      </c>
      <c r="D101" s="153" t="s">
        <v>595</v>
      </c>
      <c r="E101" s="23"/>
      <c r="F101" s="70">
        <v>26</v>
      </c>
      <c r="G101" s="70">
        <v>34</v>
      </c>
      <c r="H101" s="70">
        <v>38</v>
      </c>
      <c r="I101" s="70"/>
      <c r="J101" s="142"/>
      <c r="K101" s="124">
        <f t="shared" si="2"/>
        <v>98</v>
      </c>
      <c r="L101" s="134"/>
      <c r="M101" s="135"/>
      <c r="N101" s="141"/>
      <c r="O101" s="91">
        <v>3</v>
      </c>
      <c r="P101" s="153" t="s">
        <v>595</v>
      </c>
      <c r="Q101" s="70">
        <v>113</v>
      </c>
      <c r="R101" s="70">
        <v>183</v>
      </c>
      <c r="S101" s="70">
        <v>140</v>
      </c>
      <c r="T101" s="70">
        <v>98</v>
      </c>
      <c r="U101" s="153"/>
      <c r="V101" s="124">
        <f t="shared" si="3"/>
        <v>534</v>
      </c>
    </row>
    <row r="102" spans="3:22" ht="15">
      <c r="C102" s="91">
        <v>4</v>
      </c>
      <c r="D102" s="154" t="s">
        <v>593</v>
      </c>
      <c r="E102" s="23"/>
      <c r="F102" s="70">
        <v>39</v>
      </c>
      <c r="G102" s="70">
        <v>41</v>
      </c>
      <c r="H102" s="70">
        <v>42</v>
      </c>
      <c r="I102" s="70"/>
      <c r="J102" s="142"/>
      <c r="K102" s="124">
        <f t="shared" si="2"/>
        <v>122</v>
      </c>
      <c r="L102" s="134"/>
      <c r="M102" s="135"/>
      <c r="N102" s="141"/>
      <c r="O102" s="91">
        <v>4</v>
      </c>
      <c r="P102" s="92" t="s">
        <v>591</v>
      </c>
      <c r="Q102" s="70">
        <v>176</v>
      </c>
      <c r="R102" s="70">
        <v>123</v>
      </c>
      <c r="S102" s="70">
        <v>61</v>
      </c>
      <c r="T102" s="70">
        <v>197</v>
      </c>
      <c r="U102" s="142"/>
      <c r="V102" s="124">
        <f t="shared" si="3"/>
        <v>557</v>
      </c>
    </row>
    <row r="103" spans="3:22" ht="15">
      <c r="C103" s="91">
        <v>5</v>
      </c>
      <c r="D103" s="153" t="s">
        <v>594</v>
      </c>
      <c r="E103" s="23"/>
      <c r="F103" s="75">
        <v>24</v>
      </c>
      <c r="G103" s="70">
        <v>56</v>
      </c>
      <c r="H103" s="70">
        <v>57</v>
      </c>
      <c r="I103" s="70"/>
      <c r="J103" s="142"/>
      <c r="K103" s="124">
        <f t="shared" si="2"/>
        <v>137</v>
      </c>
      <c r="L103" s="134"/>
      <c r="M103" s="135"/>
      <c r="N103" s="141"/>
      <c r="O103" s="91">
        <v>5</v>
      </c>
      <c r="P103" s="153" t="s">
        <v>596</v>
      </c>
      <c r="Q103" s="70">
        <v>145</v>
      </c>
      <c r="R103" s="70">
        <v>135</v>
      </c>
      <c r="S103" s="70">
        <v>115</v>
      </c>
      <c r="T103" s="70">
        <v>167</v>
      </c>
      <c r="U103" s="142"/>
      <c r="V103" s="124">
        <f t="shared" si="3"/>
        <v>562</v>
      </c>
    </row>
    <row r="104" spans="3:22" ht="15">
      <c r="C104" s="91">
        <v>6</v>
      </c>
      <c r="D104" s="92" t="s">
        <v>603</v>
      </c>
      <c r="E104" s="23"/>
      <c r="F104" s="70">
        <v>10</v>
      </c>
      <c r="G104" s="70">
        <v>50</v>
      </c>
      <c r="H104" s="70">
        <v>85</v>
      </c>
      <c r="I104" s="156"/>
      <c r="J104" s="153"/>
      <c r="K104" s="124">
        <f t="shared" si="2"/>
        <v>145</v>
      </c>
      <c r="L104" s="134"/>
      <c r="M104" s="135"/>
      <c r="N104" s="141"/>
      <c r="O104" s="91">
        <v>6</v>
      </c>
      <c r="P104" s="154" t="s">
        <v>593</v>
      </c>
      <c r="Q104" s="70">
        <v>108</v>
      </c>
      <c r="R104" s="70">
        <v>163</v>
      </c>
      <c r="S104" s="70">
        <v>172</v>
      </c>
      <c r="T104" s="70">
        <v>122</v>
      </c>
      <c r="U104" s="142"/>
      <c r="V104" s="124">
        <f t="shared" si="3"/>
        <v>565</v>
      </c>
    </row>
    <row r="105" spans="3:22" ht="15">
      <c r="C105" s="91">
        <v>7</v>
      </c>
      <c r="D105" s="153" t="s">
        <v>596</v>
      </c>
      <c r="E105" s="23"/>
      <c r="F105" s="70">
        <v>43</v>
      </c>
      <c r="G105" s="70">
        <v>59</v>
      </c>
      <c r="H105" s="70">
        <v>65</v>
      </c>
      <c r="I105" s="70"/>
      <c r="J105" s="142"/>
      <c r="K105" s="124">
        <f t="shared" si="2"/>
        <v>167</v>
      </c>
      <c r="L105" s="134"/>
      <c r="M105" s="135"/>
      <c r="N105" s="141"/>
      <c r="O105" s="91">
        <v>7</v>
      </c>
      <c r="P105" s="153" t="s">
        <v>599</v>
      </c>
      <c r="Q105" s="70">
        <v>164</v>
      </c>
      <c r="R105" s="70">
        <v>163</v>
      </c>
      <c r="S105" s="70">
        <v>199</v>
      </c>
      <c r="T105" s="70">
        <v>59</v>
      </c>
      <c r="U105" s="142"/>
      <c r="V105" s="124">
        <f t="shared" si="3"/>
        <v>585</v>
      </c>
    </row>
    <row r="106" spans="3:22" ht="15">
      <c r="C106" s="91">
        <v>8</v>
      </c>
      <c r="D106" s="153" t="s">
        <v>601</v>
      </c>
      <c r="E106" s="23"/>
      <c r="F106" s="70">
        <v>52</v>
      </c>
      <c r="G106" s="70">
        <v>58</v>
      </c>
      <c r="H106" s="70">
        <v>61</v>
      </c>
      <c r="I106" s="70"/>
      <c r="J106" s="142"/>
      <c r="K106" s="124">
        <f t="shared" si="2"/>
        <v>171</v>
      </c>
      <c r="L106" s="134"/>
      <c r="M106" s="135"/>
      <c r="N106" s="141"/>
      <c r="O106" s="91">
        <v>8</v>
      </c>
      <c r="P106" s="153" t="s">
        <v>552</v>
      </c>
      <c r="Q106" s="75">
        <v>102</v>
      </c>
      <c r="R106" s="70">
        <v>231</v>
      </c>
      <c r="S106" s="70">
        <v>113</v>
      </c>
      <c r="T106" s="70">
        <v>197</v>
      </c>
      <c r="U106" s="142"/>
      <c r="V106" s="124">
        <f t="shared" si="3"/>
        <v>643</v>
      </c>
    </row>
    <row r="107" spans="3:22" ht="15">
      <c r="C107" s="143">
        <v>9</v>
      </c>
      <c r="D107" s="155" t="s">
        <v>600</v>
      </c>
      <c r="E107" s="31"/>
      <c r="F107" s="145">
        <v>53</v>
      </c>
      <c r="G107" s="145">
        <v>55</v>
      </c>
      <c r="H107" s="145">
        <v>68</v>
      </c>
      <c r="I107" s="145"/>
      <c r="J107" s="146"/>
      <c r="K107" s="124">
        <f t="shared" si="2"/>
        <v>176</v>
      </c>
      <c r="L107" s="134"/>
      <c r="M107" s="135"/>
      <c r="N107" s="141"/>
      <c r="O107" s="143">
        <v>9</v>
      </c>
      <c r="P107" s="144" t="s">
        <v>598</v>
      </c>
      <c r="Q107" s="145">
        <v>170</v>
      </c>
      <c r="R107" s="145">
        <v>154</v>
      </c>
      <c r="S107" s="145">
        <v>161</v>
      </c>
      <c r="T107" s="145">
        <v>202</v>
      </c>
      <c r="U107" s="146"/>
      <c r="V107" s="124">
        <f t="shared" si="3"/>
        <v>687</v>
      </c>
    </row>
    <row r="108" spans="3:22" ht="15">
      <c r="C108" s="91">
        <v>10</v>
      </c>
      <c r="D108" s="153" t="s">
        <v>608</v>
      </c>
      <c r="E108" s="23"/>
      <c r="F108" s="70">
        <v>48</v>
      </c>
      <c r="G108" s="70">
        <v>69</v>
      </c>
      <c r="H108" s="70">
        <v>74</v>
      </c>
      <c r="I108" s="70"/>
      <c r="J108" s="70"/>
      <c r="K108" s="124">
        <f t="shared" si="2"/>
        <v>191</v>
      </c>
      <c r="N108" s="141"/>
      <c r="O108" s="91">
        <v>10</v>
      </c>
      <c r="P108" s="153" t="s">
        <v>600</v>
      </c>
      <c r="Q108" s="70">
        <v>174</v>
      </c>
      <c r="R108" s="70">
        <v>209</v>
      </c>
      <c r="S108" s="70">
        <v>209</v>
      </c>
      <c r="T108" s="70">
        <v>176</v>
      </c>
      <c r="U108" s="156"/>
      <c r="V108" s="124">
        <f t="shared" si="3"/>
        <v>768</v>
      </c>
    </row>
    <row r="109" spans="3:22" ht="15">
      <c r="C109" s="91">
        <v>11</v>
      </c>
      <c r="D109" s="153" t="s">
        <v>602</v>
      </c>
      <c r="E109" s="23"/>
      <c r="F109" s="75">
        <v>60</v>
      </c>
      <c r="G109" s="70">
        <v>64</v>
      </c>
      <c r="H109" s="70">
        <v>70</v>
      </c>
      <c r="I109" s="70"/>
      <c r="J109" s="70"/>
      <c r="K109" s="124">
        <f t="shared" si="2"/>
        <v>194</v>
      </c>
      <c r="N109" s="141"/>
      <c r="O109" s="91">
        <v>11</v>
      </c>
      <c r="P109" s="153" t="s">
        <v>601</v>
      </c>
      <c r="Q109" s="70">
        <v>231</v>
      </c>
      <c r="R109" s="70">
        <v>204</v>
      </c>
      <c r="S109" s="70">
        <v>215</v>
      </c>
      <c r="T109" s="70">
        <v>171</v>
      </c>
      <c r="U109" s="70"/>
      <c r="V109" s="124">
        <f t="shared" si="3"/>
        <v>821</v>
      </c>
    </row>
    <row r="110" spans="3:22" ht="15">
      <c r="C110" s="91">
        <v>12</v>
      </c>
      <c r="D110" s="92" t="s">
        <v>591</v>
      </c>
      <c r="E110" s="23"/>
      <c r="F110" s="70">
        <v>49</v>
      </c>
      <c r="G110" s="70">
        <v>63</v>
      </c>
      <c r="H110" s="70">
        <v>85</v>
      </c>
      <c r="I110" s="70"/>
      <c r="J110" s="70"/>
      <c r="K110" s="124">
        <f t="shared" si="2"/>
        <v>197</v>
      </c>
      <c r="N110" s="141"/>
      <c r="O110" s="91">
        <v>12</v>
      </c>
      <c r="P110" s="92" t="s">
        <v>603</v>
      </c>
      <c r="Q110" s="70">
        <v>205</v>
      </c>
      <c r="R110" s="70">
        <v>179</v>
      </c>
      <c r="S110" s="70">
        <v>322</v>
      </c>
      <c r="T110" s="70">
        <v>145</v>
      </c>
      <c r="U110" s="70"/>
      <c r="V110" s="124">
        <f t="shared" si="3"/>
        <v>851</v>
      </c>
    </row>
    <row r="111" spans="3:22" ht="15">
      <c r="C111" s="91">
        <v>13</v>
      </c>
      <c r="D111" s="153" t="s">
        <v>552</v>
      </c>
      <c r="E111" s="23"/>
      <c r="F111" s="70">
        <v>27</v>
      </c>
      <c r="G111" s="70">
        <v>85</v>
      </c>
      <c r="H111" s="70">
        <v>85</v>
      </c>
      <c r="I111" s="70"/>
      <c r="J111" s="156"/>
      <c r="K111" s="124">
        <f t="shared" si="2"/>
        <v>197</v>
      </c>
      <c r="N111" s="141"/>
      <c r="O111" s="91">
        <v>13</v>
      </c>
      <c r="P111" s="92" t="s">
        <v>597</v>
      </c>
      <c r="Q111" s="70">
        <v>149</v>
      </c>
      <c r="R111" s="70">
        <v>346</v>
      </c>
      <c r="S111" s="70">
        <v>191</v>
      </c>
      <c r="T111" s="70">
        <v>241</v>
      </c>
      <c r="U111" s="70"/>
      <c r="V111" s="124">
        <f t="shared" si="3"/>
        <v>927</v>
      </c>
    </row>
    <row r="112" spans="3:22" ht="15">
      <c r="C112" s="91">
        <v>14</v>
      </c>
      <c r="D112" s="92" t="s">
        <v>598</v>
      </c>
      <c r="E112" s="23"/>
      <c r="F112" s="70">
        <v>51</v>
      </c>
      <c r="G112" s="70">
        <v>66</v>
      </c>
      <c r="H112" s="70">
        <v>85</v>
      </c>
      <c r="I112" s="70"/>
      <c r="J112" s="70"/>
      <c r="K112" s="124">
        <f t="shared" si="2"/>
        <v>202</v>
      </c>
      <c r="N112" s="141"/>
      <c r="O112" s="91">
        <v>14</v>
      </c>
      <c r="P112" s="153" t="s">
        <v>602</v>
      </c>
      <c r="Q112" s="70">
        <v>204</v>
      </c>
      <c r="R112" s="70">
        <v>245</v>
      </c>
      <c r="S112" s="70">
        <v>311</v>
      </c>
      <c r="T112" s="70">
        <v>194</v>
      </c>
      <c r="U112" s="70"/>
      <c r="V112" s="124">
        <f t="shared" si="3"/>
        <v>954</v>
      </c>
    </row>
    <row r="113" spans="3:22" ht="15">
      <c r="C113" s="91">
        <v>15</v>
      </c>
      <c r="D113" s="153" t="s">
        <v>607</v>
      </c>
      <c r="E113" s="23"/>
      <c r="F113" s="70">
        <v>47</v>
      </c>
      <c r="G113" s="70">
        <v>85</v>
      </c>
      <c r="H113" s="70">
        <v>85</v>
      </c>
      <c r="I113" s="70"/>
      <c r="J113" s="70"/>
      <c r="K113" s="124">
        <f t="shared" si="2"/>
        <v>217</v>
      </c>
      <c r="N113" s="141"/>
      <c r="O113" s="91">
        <v>15</v>
      </c>
      <c r="P113" s="153" t="s">
        <v>605</v>
      </c>
      <c r="Q113" s="70">
        <v>276</v>
      </c>
      <c r="R113" s="70">
        <v>264</v>
      </c>
      <c r="S113" s="70">
        <v>261</v>
      </c>
      <c r="T113" s="70">
        <v>237</v>
      </c>
      <c r="U113" s="70"/>
      <c r="V113" s="124">
        <f t="shared" si="3"/>
        <v>1038</v>
      </c>
    </row>
    <row r="114" spans="3:22" ht="15">
      <c r="C114" s="91">
        <v>16</v>
      </c>
      <c r="D114" s="153" t="s">
        <v>606</v>
      </c>
      <c r="E114" s="23"/>
      <c r="F114" s="75">
        <v>73</v>
      </c>
      <c r="G114" s="70">
        <v>75</v>
      </c>
      <c r="H114" s="70">
        <v>85</v>
      </c>
      <c r="I114" s="70"/>
      <c r="J114" s="70"/>
      <c r="K114" s="124">
        <f t="shared" si="2"/>
        <v>233</v>
      </c>
      <c r="N114" s="141"/>
      <c r="O114" s="91">
        <v>16</v>
      </c>
      <c r="P114" s="153" t="s">
        <v>607</v>
      </c>
      <c r="Q114" s="70">
        <v>269</v>
      </c>
      <c r="R114" s="70">
        <v>287</v>
      </c>
      <c r="S114" s="70">
        <v>270</v>
      </c>
      <c r="T114" s="70">
        <v>217</v>
      </c>
      <c r="U114" s="70"/>
      <c r="V114" s="124">
        <f t="shared" si="3"/>
        <v>1043</v>
      </c>
    </row>
    <row r="115" spans="3:22" ht="15">
      <c r="C115" s="91">
        <v>17</v>
      </c>
      <c r="D115" s="153" t="s">
        <v>605</v>
      </c>
      <c r="E115" s="23"/>
      <c r="F115" s="70">
        <v>67</v>
      </c>
      <c r="G115" s="70">
        <v>85</v>
      </c>
      <c r="H115" s="70">
        <v>85</v>
      </c>
      <c r="I115" s="70"/>
      <c r="J115" s="70"/>
      <c r="K115" s="124">
        <f t="shared" si="2"/>
        <v>237</v>
      </c>
      <c r="N115" s="141"/>
      <c r="O115" s="91">
        <v>17</v>
      </c>
      <c r="P115" s="153" t="s">
        <v>608</v>
      </c>
      <c r="Q115" s="70">
        <v>296</v>
      </c>
      <c r="R115" s="70">
        <v>293</v>
      </c>
      <c r="S115" s="70">
        <v>307</v>
      </c>
      <c r="T115" s="70">
        <v>191</v>
      </c>
      <c r="U115" s="70"/>
      <c r="V115" s="124">
        <f t="shared" si="3"/>
        <v>1087</v>
      </c>
    </row>
    <row r="116" spans="3:22" ht="15">
      <c r="C116" s="91">
        <v>18</v>
      </c>
      <c r="D116" s="92" t="s">
        <v>597</v>
      </c>
      <c r="E116" s="23"/>
      <c r="F116" s="70">
        <v>71</v>
      </c>
      <c r="G116" s="70">
        <v>85</v>
      </c>
      <c r="H116" s="70">
        <v>85</v>
      </c>
      <c r="I116" s="70"/>
      <c r="J116" s="70"/>
      <c r="K116" s="124">
        <f t="shared" si="2"/>
        <v>241</v>
      </c>
      <c r="N116" s="141"/>
      <c r="O116" s="91">
        <v>18</v>
      </c>
      <c r="P116" s="153" t="s">
        <v>606</v>
      </c>
      <c r="Q116" s="75">
        <v>268</v>
      </c>
      <c r="R116" s="70">
        <v>324</v>
      </c>
      <c r="S116" s="70">
        <v>376</v>
      </c>
      <c r="T116" s="70">
        <v>233</v>
      </c>
      <c r="U116" s="70"/>
      <c r="V116" s="124">
        <f t="shared" si="3"/>
        <v>1201</v>
      </c>
    </row>
    <row r="117" spans="3:22" ht="16" thickBot="1">
      <c r="C117" s="96">
        <v>19</v>
      </c>
      <c r="D117" s="242" t="s">
        <v>609</v>
      </c>
      <c r="E117" s="24"/>
      <c r="F117" s="77">
        <v>72</v>
      </c>
      <c r="G117" s="77">
        <v>85</v>
      </c>
      <c r="H117" s="77">
        <v>85</v>
      </c>
      <c r="I117" s="77"/>
      <c r="J117" s="77"/>
      <c r="K117" s="98">
        <f t="shared" si="2"/>
        <v>242</v>
      </c>
      <c r="N117" s="141"/>
      <c r="O117" s="96">
        <v>19</v>
      </c>
      <c r="P117" s="242" t="s">
        <v>609</v>
      </c>
      <c r="Q117" s="77">
        <v>278</v>
      </c>
      <c r="R117" s="77">
        <v>389</v>
      </c>
      <c r="S117" s="77">
        <v>348</v>
      </c>
      <c r="T117" s="77">
        <v>242</v>
      </c>
      <c r="U117" s="77"/>
      <c r="V117" s="98">
        <f t="shared" si="3"/>
        <v>1257</v>
      </c>
    </row>
    <row r="118" spans="3:22" ht="15">
      <c r="C118" s="135"/>
      <c r="D118" s="158"/>
      <c r="E118" s="35"/>
      <c r="F118" s="135"/>
      <c r="G118" s="135"/>
      <c r="H118" s="135"/>
      <c r="I118" s="135"/>
      <c r="J118" s="135"/>
      <c r="K118" s="135"/>
      <c r="N118" s="141"/>
      <c r="O118" s="135"/>
      <c r="P118" s="158"/>
      <c r="Q118" s="135"/>
      <c r="R118" s="135"/>
      <c r="S118" s="135"/>
      <c r="T118" s="135"/>
      <c r="U118" s="135"/>
      <c r="V118" s="135"/>
    </row>
    <row r="119" spans="3:22" ht="17">
      <c r="C119" s="80" t="s">
        <v>610</v>
      </c>
      <c r="N119" s="162"/>
      <c r="O119" s="80" t="s">
        <v>619</v>
      </c>
    </row>
    <row r="120" spans="3:22" ht="15" thickBot="1">
      <c r="N120" s="136"/>
    </row>
    <row r="121" spans="3:22" ht="16" thickBot="1">
      <c r="C121" s="84" t="s">
        <v>547</v>
      </c>
      <c r="D121" s="129" t="s">
        <v>548</v>
      </c>
      <c r="E121" s="130"/>
      <c r="F121" s="131">
        <v>1</v>
      </c>
      <c r="G121" s="131">
        <v>2</v>
      </c>
      <c r="H121" s="131">
        <v>3</v>
      </c>
      <c r="I121" s="131"/>
      <c r="J121" s="132"/>
      <c r="K121" s="133" t="s">
        <v>549</v>
      </c>
      <c r="N121" s="136"/>
      <c r="O121" s="84" t="s">
        <v>547</v>
      </c>
      <c r="P121" s="130"/>
      <c r="Q121" s="131">
        <v>1</v>
      </c>
      <c r="R121" s="131">
        <v>2</v>
      </c>
      <c r="S121" s="131">
        <v>3</v>
      </c>
      <c r="T121" s="131">
        <v>4</v>
      </c>
      <c r="U121" s="132"/>
      <c r="V121" s="133" t="s">
        <v>549</v>
      </c>
    </row>
    <row r="122" spans="3:22" ht="15">
      <c r="C122" s="107">
        <v>1</v>
      </c>
      <c r="D122" s="241" t="s">
        <v>612</v>
      </c>
      <c r="E122" s="30"/>
      <c r="F122" s="68">
        <v>1</v>
      </c>
      <c r="G122" s="68">
        <v>5</v>
      </c>
      <c r="H122" s="68">
        <v>9</v>
      </c>
      <c r="I122" s="68"/>
      <c r="J122" s="139"/>
      <c r="K122" s="140">
        <f t="shared" ref="K122:K138" si="4">SUM(F122:J122)</f>
        <v>15</v>
      </c>
      <c r="N122" s="141"/>
      <c r="O122" s="107">
        <v>1</v>
      </c>
      <c r="P122" s="138" t="s">
        <v>611</v>
      </c>
      <c r="Q122" s="68">
        <v>17</v>
      </c>
      <c r="R122" s="68">
        <v>13</v>
      </c>
      <c r="S122" s="68">
        <v>11</v>
      </c>
      <c r="T122" s="68">
        <v>16</v>
      </c>
      <c r="U122" s="139"/>
      <c r="V122" s="140">
        <f t="shared" ref="V122:V138" si="5">SUM(Q122:U122)</f>
        <v>57</v>
      </c>
    </row>
    <row r="123" spans="3:22" ht="15">
      <c r="C123" s="91">
        <v>2</v>
      </c>
      <c r="D123" s="92" t="s">
        <v>611</v>
      </c>
      <c r="E123" s="23"/>
      <c r="F123" s="70">
        <v>2</v>
      </c>
      <c r="G123" s="70">
        <v>6</v>
      </c>
      <c r="H123" s="70">
        <v>8</v>
      </c>
      <c r="I123" s="70"/>
      <c r="J123" s="142"/>
      <c r="K123" s="124">
        <f t="shared" si="4"/>
        <v>16</v>
      </c>
      <c r="L123" s="161"/>
      <c r="N123" s="141"/>
      <c r="O123" s="91">
        <v>2</v>
      </c>
      <c r="P123" s="92" t="s">
        <v>581</v>
      </c>
      <c r="Q123" s="70">
        <v>47</v>
      </c>
      <c r="R123" s="70">
        <v>34</v>
      </c>
      <c r="S123" s="70">
        <v>20</v>
      </c>
      <c r="T123" s="70">
        <v>21</v>
      </c>
      <c r="U123" s="153"/>
      <c r="V123" s="124">
        <f t="shared" si="5"/>
        <v>122</v>
      </c>
    </row>
    <row r="124" spans="3:22" ht="15">
      <c r="C124" s="91">
        <v>3</v>
      </c>
      <c r="D124" s="92" t="s">
        <v>581</v>
      </c>
      <c r="E124" s="23"/>
      <c r="F124" s="70">
        <v>4</v>
      </c>
      <c r="G124" s="70">
        <v>7</v>
      </c>
      <c r="H124" s="70">
        <v>10</v>
      </c>
      <c r="I124" s="70"/>
      <c r="J124" s="142"/>
      <c r="K124" s="124">
        <f t="shared" si="4"/>
        <v>21</v>
      </c>
      <c r="L124" s="161"/>
      <c r="N124" s="141"/>
      <c r="O124" s="91">
        <v>3</v>
      </c>
      <c r="P124" s="92" t="s">
        <v>557</v>
      </c>
      <c r="Q124" s="70">
        <v>40</v>
      </c>
      <c r="R124" s="70">
        <v>70</v>
      </c>
      <c r="S124" s="70">
        <v>35</v>
      </c>
      <c r="T124" s="70">
        <v>46</v>
      </c>
      <c r="U124" s="142"/>
      <c r="V124" s="124">
        <f t="shared" si="5"/>
        <v>191</v>
      </c>
    </row>
    <row r="125" spans="3:22" ht="15">
      <c r="C125" s="91">
        <v>4</v>
      </c>
      <c r="D125" s="92" t="s">
        <v>557</v>
      </c>
      <c r="E125" s="23"/>
      <c r="F125" s="70">
        <v>12</v>
      </c>
      <c r="G125" s="70">
        <v>15</v>
      </c>
      <c r="H125" s="70">
        <v>19</v>
      </c>
      <c r="I125" s="70"/>
      <c r="J125" s="142"/>
      <c r="K125" s="124">
        <f t="shared" si="4"/>
        <v>46</v>
      </c>
      <c r="L125" s="161"/>
      <c r="N125" s="141"/>
      <c r="O125" s="91">
        <v>4</v>
      </c>
      <c r="P125" s="153" t="s">
        <v>556</v>
      </c>
      <c r="Q125" s="70">
        <v>38</v>
      </c>
      <c r="R125" s="70">
        <v>58</v>
      </c>
      <c r="S125" s="70">
        <v>77</v>
      </c>
      <c r="T125" s="70">
        <v>50</v>
      </c>
      <c r="U125" s="142"/>
      <c r="V125" s="124">
        <f t="shared" si="5"/>
        <v>223</v>
      </c>
    </row>
    <row r="126" spans="3:22" ht="15">
      <c r="C126" s="91">
        <v>5</v>
      </c>
      <c r="D126" s="153" t="s">
        <v>556</v>
      </c>
      <c r="E126" s="23"/>
      <c r="F126" s="70">
        <v>13</v>
      </c>
      <c r="G126" s="70">
        <v>17</v>
      </c>
      <c r="H126" s="70">
        <v>20</v>
      </c>
      <c r="I126" s="70"/>
      <c r="J126" s="153"/>
      <c r="K126" s="124">
        <f t="shared" si="4"/>
        <v>50</v>
      </c>
      <c r="N126" s="141"/>
      <c r="O126" s="91">
        <v>5</v>
      </c>
      <c r="P126" s="92" t="s">
        <v>598</v>
      </c>
      <c r="Q126" s="70">
        <v>50</v>
      </c>
      <c r="R126" s="70">
        <v>46</v>
      </c>
      <c r="S126" s="70">
        <v>63</v>
      </c>
      <c r="T126" s="70">
        <v>77</v>
      </c>
      <c r="U126" s="142"/>
      <c r="V126" s="124">
        <f t="shared" si="5"/>
        <v>236</v>
      </c>
    </row>
    <row r="127" spans="3:22" ht="15">
      <c r="C127" s="91">
        <v>6</v>
      </c>
      <c r="D127" s="92" t="s">
        <v>614</v>
      </c>
      <c r="E127" s="23"/>
      <c r="F127" s="70">
        <v>16</v>
      </c>
      <c r="G127" s="70">
        <v>18</v>
      </c>
      <c r="H127" s="70">
        <v>22</v>
      </c>
      <c r="I127" s="70"/>
      <c r="J127" s="153"/>
      <c r="K127" s="124">
        <f t="shared" si="4"/>
        <v>56</v>
      </c>
      <c r="N127" s="141"/>
      <c r="O127" s="91">
        <v>6</v>
      </c>
      <c r="P127" s="153" t="s">
        <v>612</v>
      </c>
      <c r="Q127" s="70">
        <v>126</v>
      </c>
      <c r="R127" s="70">
        <v>57</v>
      </c>
      <c r="S127" s="70">
        <v>53</v>
      </c>
      <c r="T127" s="70">
        <v>15</v>
      </c>
      <c r="U127" s="142"/>
      <c r="V127" s="124">
        <f t="shared" si="5"/>
        <v>251</v>
      </c>
    </row>
    <row r="128" spans="3:22" ht="15">
      <c r="C128" s="91">
        <v>7</v>
      </c>
      <c r="D128" s="92" t="s">
        <v>598</v>
      </c>
      <c r="E128" s="23"/>
      <c r="F128" s="70">
        <v>11</v>
      </c>
      <c r="G128" s="70">
        <v>27</v>
      </c>
      <c r="H128" s="70">
        <v>39</v>
      </c>
      <c r="I128" s="70"/>
      <c r="J128" s="142"/>
      <c r="K128" s="124">
        <f t="shared" si="4"/>
        <v>77</v>
      </c>
      <c r="N128" s="141"/>
      <c r="O128" s="91">
        <v>7</v>
      </c>
      <c r="P128" s="153" t="s">
        <v>585</v>
      </c>
      <c r="Q128" s="70">
        <v>85</v>
      </c>
      <c r="R128" s="70">
        <v>89</v>
      </c>
      <c r="S128" s="70">
        <v>83</v>
      </c>
      <c r="T128" s="70">
        <v>92</v>
      </c>
      <c r="U128" s="142"/>
      <c r="V128" s="124">
        <f t="shared" si="5"/>
        <v>349</v>
      </c>
    </row>
    <row r="129" spans="3:22" ht="15">
      <c r="C129" s="91">
        <v>8</v>
      </c>
      <c r="D129" s="153" t="s">
        <v>603</v>
      </c>
      <c r="E129" s="23"/>
      <c r="F129" s="70">
        <v>3</v>
      </c>
      <c r="G129" s="70">
        <v>26</v>
      </c>
      <c r="H129" s="70">
        <v>58</v>
      </c>
      <c r="I129" s="156"/>
      <c r="J129" s="153"/>
      <c r="K129" s="124">
        <f t="shared" si="4"/>
        <v>87</v>
      </c>
      <c r="N129" s="141"/>
      <c r="O129" s="91">
        <v>8</v>
      </c>
      <c r="P129" s="92" t="s">
        <v>560</v>
      </c>
      <c r="Q129" s="70">
        <v>86</v>
      </c>
      <c r="R129" s="70">
        <v>113</v>
      </c>
      <c r="S129" s="70">
        <v>77</v>
      </c>
      <c r="T129" s="70">
        <v>103</v>
      </c>
      <c r="U129" s="142"/>
      <c r="V129" s="124">
        <f t="shared" si="5"/>
        <v>379</v>
      </c>
    </row>
    <row r="130" spans="3:22" ht="15">
      <c r="C130" s="143">
        <v>9</v>
      </c>
      <c r="D130" s="155" t="s">
        <v>585</v>
      </c>
      <c r="E130" s="31"/>
      <c r="F130" s="145">
        <v>21</v>
      </c>
      <c r="G130" s="145">
        <v>30</v>
      </c>
      <c r="H130" s="145">
        <v>41</v>
      </c>
      <c r="I130" s="145"/>
      <c r="J130" s="146"/>
      <c r="K130" s="124">
        <f t="shared" si="4"/>
        <v>92</v>
      </c>
      <c r="N130" s="141"/>
      <c r="O130" s="143">
        <v>9</v>
      </c>
      <c r="P130" s="144" t="s">
        <v>601</v>
      </c>
      <c r="Q130" s="145">
        <v>98</v>
      </c>
      <c r="R130" s="145">
        <v>108</v>
      </c>
      <c r="S130" s="145">
        <v>89</v>
      </c>
      <c r="T130" s="145">
        <v>95</v>
      </c>
      <c r="U130" s="146"/>
      <c r="V130" s="124">
        <f t="shared" si="5"/>
        <v>390</v>
      </c>
    </row>
    <row r="131" spans="3:22" ht="15">
      <c r="C131" s="91">
        <v>10</v>
      </c>
      <c r="D131" s="92" t="s">
        <v>601</v>
      </c>
      <c r="E131" s="23"/>
      <c r="F131" s="70">
        <v>28</v>
      </c>
      <c r="G131" s="70">
        <v>32</v>
      </c>
      <c r="H131" s="70">
        <v>35</v>
      </c>
      <c r="I131" s="70"/>
      <c r="J131" s="142"/>
      <c r="K131" s="124">
        <f t="shared" si="4"/>
        <v>95</v>
      </c>
      <c r="N131" s="141"/>
      <c r="O131" s="91">
        <v>10</v>
      </c>
      <c r="P131" s="92" t="s">
        <v>614</v>
      </c>
      <c r="Q131" s="70">
        <v>91</v>
      </c>
      <c r="R131" s="70">
        <v>157</v>
      </c>
      <c r="S131" s="70">
        <v>108</v>
      </c>
      <c r="T131" s="70">
        <v>56</v>
      </c>
      <c r="U131" s="142"/>
      <c r="V131" s="124">
        <f t="shared" si="5"/>
        <v>412</v>
      </c>
    </row>
    <row r="132" spans="3:22" ht="15">
      <c r="C132" s="91">
        <v>11</v>
      </c>
      <c r="D132" s="92" t="s">
        <v>560</v>
      </c>
      <c r="E132" s="23"/>
      <c r="F132" s="70">
        <v>31</v>
      </c>
      <c r="G132" s="70">
        <v>34</v>
      </c>
      <c r="H132" s="70">
        <v>38</v>
      </c>
      <c r="I132" s="70"/>
      <c r="J132" s="142"/>
      <c r="K132" s="124">
        <f t="shared" si="4"/>
        <v>103</v>
      </c>
      <c r="N132" s="141"/>
      <c r="O132" s="91">
        <v>11</v>
      </c>
      <c r="P132" s="153" t="s">
        <v>603</v>
      </c>
      <c r="Q132" s="70">
        <v>93</v>
      </c>
      <c r="R132" s="70">
        <v>111</v>
      </c>
      <c r="S132" s="70">
        <v>160</v>
      </c>
      <c r="T132" s="70">
        <v>87</v>
      </c>
      <c r="U132" s="142"/>
      <c r="V132" s="124">
        <f t="shared" si="5"/>
        <v>451</v>
      </c>
    </row>
    <row r="133" spans="3:22" ht="15">
      <c r="C133" s="91">
        <v>12</v>
      </c>
      <c r="D133" s="153" t="s">
        <v>588</v>
      </c>
      <c r="E133" s="23"/>
      <c r="F133" s="70">
        <v>29</v>
      </c>
      <c r="G133" s="70">
        <v>36</v>
      </c>
      <c r="H133" s="70">
        <v>44</v>
      </c>
      <c r="I133" s="70"/>
      <c r="J133" s="142"/>
      <c r="K133" s="124">
        <f t="shared" si="4"/>
        <v>109</v>
      </c>
      <c r="N133" s="141"/>
      <c r="O133" s="91">
        <v>12</v>
      </c>
      <c r="P133" s="92" t="s">
        <v>615</v>
      </c>
      <c r="Q133" s="70">
        <v>144</v>
      </c>
      <c r="R133" s="70">
        <v>105</v>
      </c>
      <c r="S133" s="70">
        <v>108</v>
      </c>
      <c r="T133" s="156">
        <v>130</v>
      </c>
      <c r="U133" s="153"/>
      <c r="V133" s="124">
        <f t="shared" si="5"/>
        <v>487</v>
      </c>
    </row>
    <row r="134" spans="3:22" ht="15">
      <c r="C134" s="91">
        <v>13</v>
      </c>
      <c r="D134" s="92" t="s">
        <v>616</v>
      </c>
      <c r="E134" s="23"/>
      <c r="F134" s="70">
        <v>25</v>
      </c>
      <c r="G134" s="70">
        <v>42</v>
      </c>
      <c r="H134" s="70">
        <v>47</v>
      </c>
      <c r="I134" s="70"/>
      <c r="J134" s="142"/>
      <c r="K134" s="124">
        <f t="shared" si="4"/>
        <v>114</v>
      </c>
      <c r="N134" s="141"/>
      <c r="O134" s="91">
        <v>13</v>
      </c>
      <c r="P134" s="92" t="s">
        <v>616</v>
      </c>
      <c r="Q134" s="70">
        <v>143</v>
      </c>
      <c r="R134" s="70">
        <v>139</v>
      </c>
      <c r="S134" s="70">
        <v>145</v>
      </c>
      <c r="T134" s="156">
        <v>114</v>
      </c>
      <c r="U134" s="153"/>
      <c r="V134" s="124">
        <f t="shared" si="5"/>
        <v>541</v>
      </c>
    </row>
    <row r="135" spans="3:22" ht="15">
      <c r="C135" s="91">
        <v>14</v>
      </c>
      <c r="D135" s="92" t="s">
        <v>615</v>
      </c>
      <c r="E135" s="23"/>
      <c r="F135" s="70">
        <v>14</v>
      </c>
      <c r="G135" s="70">
        <v>58</v>
      </c>
      <c r="H135" s="70">
        <v>58</v>
      </c>
      <c r="I135" s="70"/>
      <c r="J135" s="142"/>
      <c r="K135" s="124">
        <f t="shared" si="4"/>
        <v>130</v>
      </c>
      <c r="N135" s="141"/>
      <c r="O135" s="91">
        <v>14</v>
      </c>
      <c r="P135" s="153" t="s">
        <v>588</v>
      </c>
      <c r="Q135" s="70">
        <v>102</v>
      </c>
      <c r="R135" s="70">
        <v>209</v>
      </c>
      <c r="S135" s="70">
        <v>155</v>
      </c>
      <c r="T135" s="70">
        <v>109</v>
      </c>
      <c r="U135" s="142"/>
      <c r="V135" s="124">
        <f t="shared" si="5"/>
        <v>575</v>
      </c>
    </row>
    <row r="136" spans="3:22" ht="15">
      <c r="C136" s="91">
        <v>15</v>
      </c>
      <c r="D136" s="92" t="s">
        <v>602</v>
      </c>
      <c r="E136" s="23"/>
      <c r="F136" s="70">
        <v>43</v>
      </c>
      <c r="G136" s="70">
        <v>46</v>
      </c>
      <c r="H136" s="70">
        <v>48</v>
      </c>
      <c r="I136" s="70"/>
      <c r="J136" s="142"/>
      <c r="K136" s="124">
        <f t="shared" si="4"/>
        <v>137</v>
      </c>
      <c r="N136" s="141"/>
      <c r="O136" s="91">
        <v>15</v>
      </c>
      <c r="P136" s="92" t="s">
        <v>602</v>
      </c>
      <c r="Q136" s="70">
        <v>135</v>
      </c>
      <c r="R136" s="70">
        <v>168</v>
      </c>
      <c r="S136" s="70">
        <v>175</v>
      </c>
      <c r="T136" s="156">
        <v>137</v>
      </c>
      <c r="U136" s="153"/>
      <c r="V136" s="124">
        <f t="shared" si="5"/>
        <v>615</v>
      </c>
    </row>
    <row r="137" spans="3:22" ht="15">
      <c r="C137" s="91">
        <v>16</v>
      </c>
      <c r="D137" s="153" t="s">
        <v>595</v>
      </c>
      <c r="E137" s="23"/>
      <c r="F137" s="70">
        <v>24</v>
      </c>
      <c r="G137" s="70">
        <v>58</v>
      </c>
      <c r="H137" s="70">
        <v>58</v>
      </c>
      <c r="I137" s="70"/>
      <c r="J137" s="142"/>
      <c r="K137" s="124">
        <f t="shared" si="4"/>
        <v>140</v>
      </c>
      <c r="N137" s="141"/>
      <c r="O137" s="91">
        <v>16</v>
      </c>
      <c r="P137" s="153" t="s">
        <v>595</v>
      </c>
      <c r="Q137" s="70">
        <v>160</v>
      </c>
      <c r="R137" s="70">
        <v>170</v>
      </c>
      <c r="S137" s="70">
        <v>164</v>
      </c>
      <c r="T137" s="70">
        <v>140</v>
      </c>
      <c r="U137" s="142"/>
      <c r="V137" s="124">
        <f t="shared" si="5"/>
        <v>634</v>
      </c>
    </row>
    <row r="138" spans="3:22" ht="16" thickBot="1">
      <c r="C138" s="96">
        <v>17</v>
      </c>
      <c r="D138" s="167" t="s">
        <v>609</v>
      </c>
      <c r="E138" s="24"/>
      <c r="F138" s="77">
        <v>45</v>
      </c>
      <c r="G138" s="77">
        <v>58</v>
      </c>
      <c r="H138" s="77">
        <v>58</v>
      </c>
      <c r="I138" s="77"/>
      <c r="J138" s="166"/>
      <c r="K138" s="98">
        <f t="shared" si="4"/>
        <v>161</v>
      </c>
      <c r="N138" s="141"/>
      <c r="O138" s="96">
        <v>17</v>
      </c>
      <c r="P138" s="167" t="s">
        <v>609</v>
      </c>
      <c r="Q138" s="77">
        <v>157</v>
      </c>
      <c r="R138" s="77">
        <v>225</v>
      </c>
      <c r="S138" s="77">
        <v>198</v>
      </c>
      <c r="T138" s="77">
        <v>161</v>
      </c>
      <c r="U138" s="166"/>
      <c r="V138" s="98">
        <f t="shared" si="5"/>
        <v>741</v>
      </c>
    </row>
    <row r="139" spans="3:22" ht="15">
      <c r="C139" s="135"/>
      <c r="D139" s="35"/>
      <c r="E139" s="35"/>
      <c r="F139" s="135"/>
      <c r="G139" s="135"/>
      <c r="H139" s="135"/>
      <c r="I139" s="135"/>
      <c r="J139" s="135"/>
      <c r="K139" s="135"/>
      <c r="N139" s="141"/>
      <c r="O139" s="135"/>
      <c r="P139" s="35"/>
      <c r="Q139" s="135"/>
      <c r="R139" s="135"/>
      <c r="S139" s="135"/>
      <c r="T139" s="135"/>
      <c r="U139" s="135"/>
      <c r="V139" s="135"/>
    </row>
    <row r="140" spans="3:22" ht="17">
      <c r="C140" s="163" t="s">
        <v>617</v>
      </c>
      <c r="D140" s="35"/>
      <c r="E140" s="35"/>
      <c r="F140" s="135"/>
      <c r="G140" s="135"/>
      <c r="H140" s="135"/>
      <c r="I140" s="135"/>
      <c r="J140" s="135"/>
      <c r="K140" s="135"/>
      <c r="N140" s="141"/>
      <c r="O140" s="163" t="s">
        <v>621</v>
      </c>
      <c r="P140" s="35"/>
      <c r="Q140" s="135"/>
      <c r="R140" s="135"/>
      <c r="S140" s="135"/>
      <c r="T140" s="135"/>
      <c r="U140" s="135"/>
      <c r="V140" s="135"/>
    </row>
    <row r="141" spans="3:22" ht="15" thickBot="1">
      <c r="C141" s="157"/>
      <c r="D141" s="159"/>
      <c r="E141" s="159"/>
      <c r="F141" s="164"/>
      <c r="G141" s="157"/>
      <c r="H141" s="159"/>
      <c r="I141" s="159"/>
      <c r="J141" s="159"/>
      <c r="N141" s="165"/>
      <c r="O141" s="157"/>
      <c r="P141" s="159"/>
      <c r="Q141" s="164"/>
      <c r="R141" s="157"/>
      <c r="S141" s="159"/>
      <c r="T141" s="159"/>
      <c r="U141" s="159"/>
    </row>
    <row r="142" spans="3:22" ht="16" thickBot="1">
      <c r="C142" s="84" t="s">
        <v>547</v>
      </c>
      <c r="D142" s="129" t="s">
        <v>548</v>
      </c>
      <c r="E142" s="130"/>
      <c r="F142" s="131">
        <v>1</v>
      </c>
      <c r="G142" s="131">
        <v>2</v>
      </c>
      <c r="H142" s="131">
        <v>3</v>
      </c>
      <c r="I142" s="131"/>
      <c r="J142" s="132"/>
      <c r="K142" s="133" t="s">
        <v>549</v>
      </c>
      <c r="N142" s="165"/>
      <c r="O142" s="84" t="s">
        <v>547</v>
      </c>
      <c r="P142" s="130"/>
      <c r="Q142" s="131">
        <v>1</v>
      </c>
      <c r="R142" s="131">
        <v>2</v>
      </c>
      <c r="S142" s="131">
        <v>3</v>
      </c>
      <c r="T142" s="131">
        <v>4</v>
      </c>
      <c r="U142" s="132"/>
      <c r="V142" s="133" t="s">
        <v>549</v>
      </c>
    </row>
    <row r="143" spans="3:22" ht="15">
      <c r="C143" s="107">
        <v>1</v>
      </c>
      <c r="D143" s="138" t="s">
        <v>612</v>
      </c>
      <c r="E143" s="30"/>
      <c r="F143" s="68">
        <v>1</v>
      </c>
      <c r="G143" s="68">
        <v>4</v>
      </c>
      <c r="H143" s="68">
        <v>11</v>
      </c>
      <c r="I143" s="68"/>
      <c r="J143" s="139"/>
      <c r="K143" s="140">
        <f t="shared" ref="K143:K148" si="6">SUM(F143:J143)</f>
        <v>16</v>
      </c>
      <c r="N143" s="165"/>
      <c r="O143" s="107">
        <v>1</v>
      </c>
      <c r="P143" s="138" t="s">
        <v>618</v>
      </c>
      <c r="Q143" s="68">
        <v>26</v>
      </c>
      <c r="R143" s="68">
        <v>30</v>
      </c>
      <c r="S143" s="68">
        <v>27</v>
      </c>
      <c r="T143" s="68">
        <v>20</v>
      </c>
      <c r="U143" s="139"/>
      <c r="V143" s="140">
        <f t="shared" ref="V143:V148" si="7">SUM(Q143:U143)</f>
        <v>103</v>
      </c>
    </row>
    <row r="144" spans="3:22" ht="15">
      <c r="C144" s="91">
        <v>2</v>
      </c>
      <c r="D144" s="92" t="s">
        <v>585</v>
      </c>
      <c r="E144" s="23"/>
      <c r="F144" s="70">
        <v>2</v>
      </c>
      <c r="G144" s="70">
        <v>5</v>
      </c>
      <c r="H144" s="70">
        <v>10</v>
      </c>
      <c r="I144" s="70"/>
      <c r="J144" s="142"/>
      <c r="K144" s="124">
        <f t="shared" si="6"/>
        <v>17</v>
      </c>
      <c r="N144" s="165"/>
      <c r="O144" s="91">
        <v>2</v>
      </c>
      <c r="P144" s="92" t="s">
        <v>612</v>
      </c>
      <c r="Q144" s="70">
        <v>30</v>
      </c>
      <c r="R144" s="70">
        <v>31</v>
      </c>
      <c r="S144" s="70">
        <v>30</v>
      </c>
      <c r="T144" s="70">
        <v>16</v>
      </c>
      <c r="U144" s="142"/>
      <c r="V144" s="124">
        <f t="shared" si="7"/>
        <v>107</v>
      </c>
    </row>
    <row r="145" spans="3:22" ht="15">
      <c r="C145" s="91">
        <v>3</v>
      </c>
      <c r="D145" s="92" t="s">
        <v>618</v>
      </c>
      <c r="E145" s="23"/>
      <c r="F145" s="70">
        <v>3</v>
      </c>
      <c r="G145" s="70">
        <v>8</v>
      </c>
      <c r="H145" s="70">
        <v>9</v>
      </c>
      <c r="I145" s="70"/>
      <c r="J145" s="142"/>
      <c r="K145" s="124">
        <f t="shared" si="6"/>
        <v>20</v>
      </c>
      <c r="N145" s="165"/>
      <c r="O145" s="91">
        <v>3</v>
      </c>
      <c r="P145" s="92" t="s">
        <v>585</v>
      </c>
      <c r="Q145" s="70">
        <v>18</v>
      </c>
      <c r="R145" s="70">
        <v>47</v>
      </c>
      <c r="S145" s="70">
        <v>45</v>
      </c>
      <c r="T145" s="70">
        <v>17</v>
      </c>
      <c r="U145" s="142"/>
      <c r="V145" s="124">
        <f t="shared" si="7"/>
        <v>127</v>
      </c>
    </row>
    <row r="146" spans="3:22" ht="15">
      <c r="C146" s="91">
        <v>4</v>
      </c>
      <c r="D146" s="92" t="s">
        <v>614</v>
      </c>
      <c r="E146" s="23"/>
      <c r="F146" s="70">
        <v>6</v>
      </c>
      <c r="G146" s="70">
        <v>15</v>
      </c>
      <c r="H146" s="70">
        <v>25</v>
      </c>
      <c r="I146" s="70"/>
      <c r="J146" s="142"/>
      <c r="K146" s="124">
        <f t="shared" si="6"/>
        <v>46</v>
      </c>
      <c r="N146" s="165"/>
      <c r="O146" s="91">
        <v>4</v>
      </c>
      <c r="P146" s="92" t="s">
        <v>591</v>
      </c>
      <c r="Q146" s="70">
        <v>49</v>
      </c>
      <c r="R146" s="70">
        <v>47</v>
      </c>
      <c r="S146" s="70">
        <v>55</v>
      </c>
      <c r="T146" s="70">
        <v>63</v>
      </c>
      <c r="U146" s="142"/>
      <c r="V146" s="124">
        <f t="shared" si="7"/>
        <v>214</v>
      </c>
    </row>
    <row r="147" spans="3:22" ht="15">
      <c r="C147" s="91">
        <v>5</v>
      </c>
      <c r="D147" s="92" t="s">
        <v>591</v>
      </c>
      <c r="E147" s="23"/>
      <c r="F147" s="70">
        <v>13</v>
      </c>
      <c r="G147" s="70">
        <v>25</v>
      </c>
      <c r="H147" s="70">
        <v>25</v>
      </c>
      <c r="I147" s="70"/>
      <c r="J147" s="142"/>
      <c r="K147" s="124">
        <f t="shared" si="6"/>
        <v>63</v>
      </c>
      <c r="N147" s="165"/>
      <c r="O147" s="91">
        <v>5</v>
      </c>
      <c r="P147" s="92" t="s">
        <v>614</v>
      </c>
      <c r="Q147" s="70">
        <v>49</v>
      </c>
      <c r="R147" s="70">
        <v>59</v>
      </c>
      <c r="S147" s="70">
        <v>65</v>
      </c>
      <c r="T147" s="70">
        <v>46</v>
      </c>
      <c r="U147" s="142"/>
      <c r="V147" s="124">
        <f t="shared" si="7"/>
        <v>219</v>
      </c>
    </row>
    <row r="148" spans="3:22" ht="16" thickBot="1">
      <c r="C148" s="96">
        <v>6</v>
      </c>
      <c r="D148" s="97" t="s">
        <v>560</v>
      </c>
      <c r="E148" s="24"/>
      <c r="F148" s="77">
        <v>14</v>
      </c>
      <c r="G148" s="77">
        <v>25</v>
      </c>
      <c r="H148" s="77">
        <v>25</v>
      </c>
      <c r="I148" s="77"/>
      <c r="J148" s="166"/>
      <c r="K148" s="98">
        <f t="shared" si="6"/>
        <v>64</v>
      </c>
      <c r="N148" s="165"/>
      <c r="O148" s="96">
        <v>6</v>
      </c>
      <c r="P148" s="97" t="s">
        <v>560</v>
      </c>
      <c r="Q148" s="77">
        <v>57</v>
      </c>
      <c r="R148" s="77">
        <v>58</v>
      </c>
      <c r="S148" s="77">
        <v>62</v>
      </c>
      <c r="T148" s="77">
        <v>64</v>
      </c>
      <c r="U148" s="166"/>
      <c r="V148" s="98">
        <f t="shared" si="7"/>
        <v>241</v>
      </c>
    </row>
    <row r="150" spans="3:22" ht="17">
      <c r="C150" s="127" t="s">
        <v>758</v>
      </c>
    </row>
    <row r="151" spans="3:22" ht="15">
      <c r="C151" s="224">
        <v>1</v>
      </c>
      <c r="D151" s="225" t="s">
        <v>766</v>
      </c>
      <c r="E151" s="225"/>
      <c r="F151" s="225" t="s">
        <v>4</v>
      </c>
      <c r="G151" s="224">
        <v>7</v>
      </c>
      <c r="H151" s="225"/>
    </row>
    <row r="152" spans="3:22" ht="15">
      <c r="C152" s="224">
        <v>2</v>
      </c>
      <c r="D152" s="225" t="s">
        <v>765</v>
      </c>
      <c r="E152" s="225"/>
      <c r="F152" s="225" t="s">
        <v>13</v>
      </c>
      <c r="G152" s="224">
        <v>9</v>
      </c>
      <c r="H152" s="225"/>
    </row>
    <row r="153" spans="3:22" ht="15">
      <c r="C153" s="224">
        <v>3</v>
      </c>
      <c r="D153" s="225" t="s">
        <v>767</v>
      </c>
      <c r="E153" s="225"/>
      <c r="F153" s="225" t="s">
        <v>25</v>
      </c>
      <c r="G153" s="224">
        <v>10</v>
      </c>
      <c r="H153" s="225"/>
    </row>
    <row r="155" spans="3:22" ht="17">
      <c r="C155" s="127" t="s">
        <v>737</v>
      </c>
    </row>
    <row r="156" spans="3:22" ht="15">
      <c r="C156" s="224">
        <v>1</v>
      </c>
      <c r="D156" s="225" t="s">
        <v>762</v>
      </c>
      <c r="E156" s="225"/>
      <c r="F156" s="225" t="s">
        <v>25</v>
      </c>
      <c r="G156" s="224">
        <v>6</v>
      </c>
      <c r="H156" s="225"/>
    </row>
    <row r="157" spans="3:22" ht="15">
      <c r="C157" s="224">
        <v>2</v>
      </c>
      <c r="D157" s="225" t="s">
        <v>763</v>
      </c>
      <c r="E157" s="225"/>
      <c r="F157" s="225" t="s">
        <v>10</v>
      </c>
      <c r="G157" s="224">
        <v>10</v>
      </c>
      <c r="H157" s="225"/>
    </row>
    <row r="158" spans="3:22" ht="15">
      <c r="C158" s="224">
        <v>3</v>
      </c>
      <c r="D158" s="225" t="s">
        <v>764</v>
      </c>
      <c r="E158" s="225"/>
      <c r="F158" s="225" t="s">
        <v>10</v>
      </c>
      <c r="G158" s="224">
        <v>12</v>
      </c>
      <c r="H158" s="225"/>
    </row>
    <row r="160" spans="3:22" ht="17">
      <c r="C160" s="127" t="s">
        <v>738</v>
      </c>
    </row>
    <row r="161" spans="3:7" ht="15">
      <c r="C161" s="224">
        <v>1</v>
      </c>
      <c r="D161" s="225" t="s">
        <v>768</v>
      </c>
      <c r="E161" s="225"/>
      <c r="F161" s="225" t="s">
        <v>36</v>
      </c>
      <c r="G161" s="224">
        <v>4</v>
      </c>
    </row>
    <row r="162" spans="3:7" ht="15">
      <c r="C162" s="224">
        <v>2</v>
      </c>
      <c r="D162" s="225" t="s">
        <v>769</v>
      </c>
      <c r="E162" s="225"/>
      <c r="F162" s="225" t="s">
        <v>36</v>
      </c>
      <c r="G162" s="224">
        <v>12</v>
      </c>
    </row>
    <row r="163" spans="3:7" ht="15">
      <c r="C163" s="224">
        <v>3</v>
      </c>
      <c r="D163" s="225" t="s">
        <v>780</v>
      </c>
      <c r="E163" s="225"/>
      <c r="F163" s="225" t="s">
        <v>36</v>
      </c>
      <c r="G163" s="224">
        <v>22</v>
      </c>
    </row>
    <row r="165" spans="3:7" ht="17">
      <c r="C165" s="127" t="s">
        <v>759</v>
      </c>
    </row>
    <row r="166" spans="3:7" ht="15">
      <c r="C166" s="224">
        <v>1</v>
      </c>
      <c r="D166" s="225" t="s">
        <v>770</v>
      </c>
      <c r="E166" s="225"/>
      <c r="F166" s="225" t="s">
        <v>86</v>
      </c>
      <c r="G166" s="224">
        <v>3</v>
      </c>
    </row>
    <row r="167" spans="3:7" ht="15">
      <c r="C167" s="224">
        <v>2</v>
      </c>
      <c r="D167" s="225" t="s">
        <v>772</v>
      </c>
      <c r="E167" s="225"/>
      <c r="F167" s="225" t="s">
        <v>147</v>
      </c>
      <c r="G167" s="224">
        <v>10</v>
      </c>
    </row>
    <row r="168" spans="3:7" ht="15">
      <c r="C168" s="224">
        <v>3</v>
      </c>
      <c r="D168" s="225" t="s">
        <v>771</v>
      </c>
      <c r="E168" s="225"/>
      <c r="F168" s="225" t="s">
        <v>103</v>
      </c>
      <c r="G168" s="224">
        <v>10</v>
      </c>
    </row>
    <row r="170" spans="3:7" ht="17">
      <c r="C170" s="127" t="s">
        <v>760</v>
      </c>
    </row>
    <row r="171" spans="3:7" ht="15">
      <c r="C171" s="224">
        <v>1</v>
      </c>
      <c r="D171" s="225" t="s">
        <v>773</v>
      </c>
      <c r="E171" s="225"/>
      <c r="F171" s="225" t="s">
        <v>147</v>
      </c>
      <c r="G171" s="224">
        <v>4</v>
      </c>
    </row>
    <row r="172" spans="3:7" ht="15">
      <c r="C172" s="224">
        <v>2</v>
      </c>
      <c r="D172" s="225" t="s">
        <v>774</v>
      </c>
      <c r="E172" s="225"/>
      <c r="F172" s="225" t="s">
        <v>103</v>
      </c>
      <c r="G172" s="224">
        <v>10</v>
      </c>
    </row>
    <row r="173" spans="3:7" ht="15">
      <c r="C173" s="224">
        <v>3</v>
      </c>
      <c r="D173" s="225" t="s">
        <v>775</v>
      </c>
      <c r="E173" s="225"/>
      <c r="F173" s="225" t="s">
        <v>36</v>
      </c>
      <c r="G173" s="224">
        <v>12</v>
      </c>
    </row>
    <row r="175" spans="3:7" ht="17">
      <c r="C175" s="127" t="s">
        <v>761</v>
      </c>
    </row>
    <row r="176" spans="3:7" ht="15">
      <c r="C176" s="224">
        <v>1</v>
      </c>
      <c r="D176" s="225" t="s">
        <v>778</v>
      </c>
      <c r="F176" s="225" t="s">
        <v>30</v>
      </c>
      <c r="G176" s="224">
        <v>3</v>
      </c>
    </row>
    <row r="177" spans="3:7" ht="15">
      <c r="C177" s="224">
        <v>2</v>
      </c>
      <c r="D177" s="225" t="s">
        <v>776</v>
      </c>
      <c r="E177" s="225"/>
      <c r="F177" s="225" t="s">
        <v>147</v>
      </c>
      <c r="G177" s="224">
        <v>6</v>
      </c>
    </row>
    <row r="178" spans="3:7" ht="15">
      <c r="C178" s="224">
        <v>3</v>
      </c>
      <c r="D178" s="225" t="s">
        <v>777</v>
      </c>
      <c r="E178" s="225"/>
      <c r="F178" s="225" t="s">
        <v>36</v>
      </c>
      <c r="G178" s="224">
        <v>10</v>
      </c>
    </row>
  </sheetData>
  <sortState ref="P123:V144">
    <sortCondition ref="V123:V144"/>
  </sortState>
  <pageMargins left="0.31496062992125984" right="0.31496062992125984" top="0.74803149606299213" bottom="0.74803149606299213" header="0.31496062992125984" footer="0.31496062992125984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6"/>
  <sheetViews>
    <sheetView workbookViewId="0">
      <selection activeCell="A2" sqref="A2:H2"/>
    </sheetView>
  </sheetViews>
  <sheetFormatPr baseColWidth="10" defaultColWidth="8.83203125" defaultRowHeight="14" x14ac:dyDescent="0"/>
  <cols>
    <col min="1" max="1" width="7.5" customWidth="1"/>
    <col min="2" max="2" width="8.5" customWidth="1"/>
    <col min="3" max="3" width="7.6640625" customWidth="1"/>
    <col min="4" max="4" width="22.33203125" customWidth="1"/>
    <col min="5" max="5" width="0.5" customWidth="1"/>
    <col min="6" max="6" width="8.5" customWidth="1"/>
    <col min="7" max="7" width="8.33203125" customWidth="1"/>
    <col min="8" max="8" width="8.1640625" customWidth="1"/>
    <col min="9" max="9" width="7.5" customWidth="1"/>
    <col min="10" max="10" width="8" customWidth="1"/>
  </cols>
  <sheetData>
    <row r="1" spans="1:10" ht="17">
      <c r="A1" s="80" t="s">
        <v>563</v>
      </c>
      <c r="B1" s="80"/>
      <c r="C1" s="80"/>
      <c r="D1" s="80"/>
      <c r="E1" s="80"/>
      <c r="F1" s="99"/>
      <c r="G1" s="99"/>
      <c r="H1" s="99"/>
      <c r="I1" s="99"/>
    </row>
    <row r="2" spans="1:10" ht="17">
      <c r="A2" s="80" t="s">
        <v>779</v>
      </c>
      <c r="B2" s="80"/>
      <c r="C2" s="80"/>
      <c r="D2" s="80"/>
      <c r="E2" s="80"/>
      <c r="F2" s="80" t="s">
        <v>566</v>
      </c>
      <c r="G2" s="80"/>
      <c r="H2" s="80"/>
      <c r="I2" s="80"/>
    </row>
    <row r="4" spans="1:10" ht="17">
      <c r="A4" s="80" t="s">
        <v>573</v>
      </c>
      <c r="D4" s="80" t="s">
        <v>565</v>
      </c>
    </row>
    <row r="5" spans="1:10" ht="15" thickBot="1"/>
    <row r="6" spans="1:10" ht="18" thickBot="1">
      <c r="A6" s="102" t="s">
        <v>547</v>
      </c>
      <c r="B6" s="102" t="s">
        <v>567</v>
      </c>
      <c r="C6" s="102" t="s">
        <v>568</v>
      </c>
      <c r="D6" s="103" t="s">
        <v>569</v>
      </c>
      <c r="E6" s="103"/>
      <c r="F6" s="103"/>
      <c r="G6" s="103"/>
      <c r="H6" s="103"/>
      <c r="I6" s="104"/>
      <c r="J6" s="105" t="s">
        <v>570</v>
      </c>
    </row>
    <row r="7" spans="1:10" ht="15">
      <c r="A7" s="214">
        <v>1</v>
      </c>
      <c r="B7" s="216">
        <v>10.029999999999999</v>
      </c>
      <c r="C7" s="208">
        <v>73</v>
      </c>
      <c r="D7" s="1" t="s">
        <v>273</v>
      </c>
      <c r="E7" s="2"/>
      <c r="F7" s="25" t="s">
        <v>264</v>
      </c>
      <c r="G7" s="3"/>
      <c r="H7" s="3"/>
      <c r="I7" s="30"/>
      <c r="J7" s="4" t="s">
        <v>126</v>
      </c>
    </row>
    <row r="8" spans="1:10" ht="15">
      <c r="A8" s="209">
        <v>2</v>
      </c>
      <c r="B8" s="215">
        <v>10.28</v>
      </c>
      <c r="C8" s="73">
        <v>106</v>
      </c>
      <c r="D8" s="5" t="s">
        <v>290</v>
      </c>
      <c r="E8" s="7"/>
      <c r="F8" s="14" t="s">
        <v>291</v>
      </c>
      <c r="G8" s="7"/>
      <c r="H8" s="7"/>
      <c r="I8" s="7"/>
      <c r="J8" s="8" t="s">
        <v>7</v>
      </c>
    </row>
    <row r="9" spans="1:10" ht="15">
      <c r="A9" s="209">
        <v>3</v>
      </c>
      <c r="B9" s="215">
        <v>10.31</v>
      </c>
      <c r="C9" s="73">
        <v>88</v>
      </c>
      <c r="D9" s="5" t="s">
        <v>274</v>
      </c>
      <c r="E9" s="7"/>
      <c r="F9" s="14" t="s">
        <v>275</v>
      </c>
      <c r="G9" s="7"/>
      <c r="H9" s="7"/>
      <c r="I9" s="7"/>
      <c r="J9" s="8" t="s">
        <v>10</v>
      </c>
    </row>
    <row r="10" spans="1:10" ht="15">
      <c r="A10" s="209">
        <v>4</v>
      </c>
      <c r="B10" s="215">
        <v>10.46</v>
      </c>
      <c r="C10" s="73">
        <v>455</v>
      </c>
      <c r="D10" s="5" t="s">
        <v>313</v>
      </c>
      <c r="E10" s="7"/>
      <c r="F10" s="14" t="s">
        <v>314</v>
      </c>
      <c r="G10" s="7"/>
      <c r="H10" s="7"/>
      <c r="I10" s="7"/>
      <c r="J10" s="8" t="s">
        <v>36</v>
      </c>
    </row>
    <row r="11" spans="1:10" ht="15">
      <c r="A11" s="209">
        <v>5</v>
      </c>
      <c r="B11" s="215">
        <v>10.47</v>
      </c>
      <c r="C11" s="73">
        <v>107</v>
      </c>
      <c r="D11" s="5" t="s">
        <v>277</v>
      </c>
      <c r="E11" s="6"/>
      <c r="F11" s="14" t="s">
        <v>184</v>
      </c>
      <c r="G11" s="7"/>
      <c r="H11" s="7"/>
      <c r="I11" s="7"/>
      <c r="J11" s="8" t="s">
        <v>13</v>
      </c>
    </row>
    <row r="12" spans="1:10" ht="15">
      <c r="A12" s="209">
        <v>6</v>
      </c>
      <c r="B12" s="215">
        <v>10.53</v>
      </c>
      <c r="C12" s="73">
        <v>452</v>
      </c>
      <c r="D12" s="5" t="s">
        <v>273</v>
      </c>
      <c r="E12" s="7"/>
      <c r="F12" s="14" t="s">
        <v>276</v>
      </c>
      <c r="G12" s="7"/>
      <c r="H12" s="7"/>
      <c r="I12" s="7"/>
      <c r="J12" s="8" t="s">
        <v>86</v>
      </c>
    </row>
    <row r="13" spans="1:10" ht="15">
      <c r="A13" s="209">
        <v>7</v>
      </c>
      <c r="B13" s="215">
        <v>10.56</v>
      </c>
      <c r="C13" s="73">
        <v>445</v>
      </c>
      <c r="D13" s="5" t="s">
        <v>342</v>
      </c>
      <c r="E13" s="6"/>
      <c r="F13" s="14" t="s">
        <v>343</v>
      </c>
      <c r="G13" s="7"/>
      <c r="H13" s="7"/>
      <c r="I13" s="7"/>
      <c r="J13" s="8" t="s">
        <v>36</v>
      </c>
    </row>
    <row r="14" spans="1:10" ht="15">
      <c r="A14" s="209">
        <v>8</v>
      </c>
      <c r="B14" s="215">
        <v>10.59</v>
      </c>
      <c r="C14" s="73">
        <v>100</v>
      </c>
      <c r="D14" s="5" t="s">
        <v>315</v>
      </c>
      <c r="E14" s="6"/>
      <c r="F14" s="14" t="s">
        <v>316</v>
      </c>
      <c r="G14" s="7"/>
      <c r="H14" s="7"/>
      <c r="I14" s="7"/>
      <c r="J14" s="8" t="s">
        <v>126</v>
      </c>
    </row>
    <row r="15" spans="1:10" ht="15">
      <c r="A15" s="209">
        <v>9</v>
      </c>
      <c r="B15" s="215">
        <v>11.01</v>
      </c>
      <c r="C15" s="73">
        <v>76</v>
      </c>
      <c r="D15" s="5" t="s">
        <v>76</v>
      </c>
      <c r="E15" s="6"/>
      <c r="F15" s="14" t="s">
        <v>63</v>
      </c>
      <c r="G15" s="7"/>
      <c r="H15" s="7"/>
      <c r="I15" s="7"/>
      <c r="J15" s="8" t="s">
        <v>4</v>
      </c>
    </row>
    <row r="16" spans="1:10" ht="15">
      <c r="A16" s="209">
        <v>10</v>
      </c>
      <c r="B16" s="215">
        <v>11.02</v>
      </c>
      <c r="C16" s="73">
        <v>453</v>
      </c>
      <c r="D16" s="5" t="s">
        <v>296</v>
      </c>
      <c r="E16" s="7"/>
      <c r="F16" s="14" t="s">
        <v>241</v>
      </c>
      <c r="G16" s="7"/>
      <c r="H16" s="7"/>
      <c r="I16" s="7"/>
      <c r="J16" s="8" t="s">
        <v>25</v>
      </c>
    </row>
    <row r="17" spans="1:10" ht="15">
      <c r="A17" s="209">
        <v>11</v>
      </c>
      <c r="B17" s="215">
        <v>11.03</v>
      </c>
      <c r="C17" s="73">
        <v>96</v>
      </c>
      <c r="D17" s="5" t="s">
        <v>301</v>
      </c>
      <c r="E17" s="7"/>
      <c r="F17" s="14" t="s">
        <v>142</v>
      </c>
      <c r="G17" s="7"/>
      <c r="H17" s="7"/>
      <c r="I17" s="7"/>
      <c r="J17" s="8" t="s">
        <v>25</v>
      </c>
    </row>
    <row r="18" spans="1:10" ht="15">
      <c r="A18" s="209">
        <v>12</v>
      </c>
      <c r="B18" s="215">
        <v>11.04</v>
      </c>
      <c r="C18" s="73">
        <v>84</v>
      </c>
      <c r="D18" s="5" t="s">
        <v>278</v>
      </c>
      <c r="E18" s="6"/>
      <c r="F18" s="14" t="s">
        <v>279</v>
      </c>
      <c r="G18" s="7"/>
      <c r="H18" s="7"/>
      <c r="I18" s="7"/>
      <c r="J18" s="8" t="s">
        <v>7</v>
      </c>
    </row>
    <row r="19" spans="1:10" ht="15">
      <c r="A19" s="209">
        <v>13</v>
      </c>
      <c r="B19" s="215">
        <v>11.04</v>
      </c>
      <c r="C19" s="73">
        <v>442</v>
      </c>
      <c r="D19" s="5" t="s">
        <v>286</v>
      </c>
      <c r="E19" s="7"/>
      <c r="F19" s="7" t="s">
        <v>287</v>
      </c>
      <c r="G19" s="7"/>
      <c r="H19" s="7"/>
      <c r="I19" s="7"/>
      <c r="J19" s="8" t="s">
        <v>4</v>
      </c>
    </row>
    <row r="20" spans="1:10" ht="15">
      <c r="A20" s="209">
        <v>14</v>
      </c>
      <c r="B20" s="215">
        <v>11.04</v>
      </c>
      <c r="C20" s="73">
        <v>71</v>
      </c>
      <c r="D20" s="5" t="s">
        <v>296</v>
      </c>
      <c r="E20" s="7"/>
      <c r="F20" s="14" t="s">
        <v>346</v>
      </c>
      <c r="G20" s="7"/>
      <c r="H20" s="7"/>
      <c r="I20" s="7"/>
      <c r="J20" s="8" t="s">
        <v>30</v>
      </c>
    </row>
    <row r="21" spans="1:10" ht="15">
      <c r="A21" s="209">
        <v>15</v>
      </c>
      <c r="B21" s="215">
        <v>11.09</v>
      </c>
      <c r="C21" s="73">
        <v>99</v>
      </c>
      <c r="D21" s="5" t="s">
        <v>280</v>
      </c>
      <c r="E21" s="7"/>
      <c r="F21" s="14" t="s">
        <v>281</v>
      </c>
      <c r="G21" s="7"/>
      <c r="H21" s="7"/>
      <c r="I21" s="7"/>
      <c r="J21" s="8" t="s">
        <v>86</v>
      </c>
    </row>
    <row r="22" spans="1:10" ht="15">
      <c r="A22" s="209">
        <v>16</v>
      </c>
      <c r="B22" s="215">
        <v>11.1</v>
      </c>
      <c r="C22" s="73">
        <v>447</v>
      </c>
      <c r="D22" s="5" t="s">
        <v>282</v>
      </c>
      <c r="E22" s="7"/>
      <c r="F22" s="14" t="s">
        <v>283</v>
      </c>
      <c r="G22" s="7"/>
      <c r="H22" s="7"/>
      <c r="I22" s="7"/>
      <c r="J22" s="8" t="s">
        <v>86</v>
      </c>
    </row>
    <row r="23" spans="1:10" ht="15">
      <c r="A23" s="209">
        <v>17</v>
      </c>
      <c r="B23" s="215">
        <v>11.12</v>
      </c>
      <c r="C23" s="73">
        <v>435</v>
      </c>
      <c r="D23" s="5" t="s">
        <v>309</v>
      </c>
      <c r="E23" s="6"/>
      <c r="F23" s="14" t="s">
        <v>310</v>
      </c>
      <c r="G23" s="7"/>
      <c r="H23" s="7"/>
      <c r="I23" s="7"/>
      <c r="J23" s="8" t="s">
        <v>10</v>
      </c>
    </row>
    <row r="24" spans="1:10" ht="15">
      <c r="A24" s="209">
        <v>18</v>
      </c>
      <c r="B24" s="215">
        <v>11.15</v>
      </c>
      <c r="C24" s="73">
        <v>456</v>
      </c>
      <c r="D24" s="5" t="s">
        <v>282</v>
      </c>
      <c r="E24" s="7"/>
      <c r="F24" s="14" t="s">
        <v>341</v>
      </c>
      <c r="G24" s="7"/>
      <c r="H24" s="7"/>
      <c r="I24" s="7"/>
      <c r="J24" s="8" t="s">
        <v>86</v>
      </c>
    </row>
    <row r="25" spans="1:10" ht="15">
      <c r="A25" s="209">
        <v>19</v>
      </c>
      <c r="B25" s="215">
        <v>11.18</v>
      </c>
      <c r="C25" s="73">
        <v>95</v>
      </c>
      <c r="D25" s="5" t="s">
        <v>288</v>
      </c>
      <c r="E25" s="7"/>
      <c r="F25" s="7" t="s">
        <v>22</v>
      </c>
      <c r="G25" s="7"/>
      <c r="H25" s="7"/>
      <c r="I25" s="7"/>
      <c r="J25" s="8" t="s">
        <v>4</v>
      </c>
    </row>
    <row r="26" spans="1:10" ht="15">
      <c r="A26" s="209">
        <v>20</v>
      </c>
      <c r="B26" s="215">
        <v>11.24</v>
      </c>
      <c r="C26" s="73">
        <v>436</v>
      </c>
      <c r="D26" s="5" t="s">
        <v>292</v>
      </c>
      <c r="E26" s="7"/>
      <c r="F26" s="7" t="s">
        <v>223</v>
      </c>
      <c r="G26" s="7"/>
      <c r="H26" s="7"/>
      <c r="I26" s="7"/>
      <c r="J26" s="8" t="s">
        <v>30</v>
      </c>
    </row>
    <row r="27" spans="1:10" ht="15">
      <c r="A27" s="209">
        <v>21</v>
      </c>
      <c r="B27" s="215">
        <v>11.25</v>
      </c>
      <c r="C27" s="73">
        <v>93</v>
      </c>
      <c r="D27" s="5" t="s">
        <v>292</v>
      </c>
      <c r="E27" s="6"/>
      <c r="F27" s="14" t="s">
        <v>298</v>
      </c>
      <c r="G27" s="7"/>
      <c r="H27" s="7"/>
      <c r="I27" s="7"/>
      <c r="J27" s="8" t="s">
        <v>4</v>
      </c>
    </row>
    <row r="28" spans="1:10" ht="15">
      <c r="A28" s="209">
        <v>22</v>
      </c>
      <c r="B28" s="215">
        <v>11.26</v>
      </c>
      <c r="C28" s="73">
        <v>74</v>
      </c>
      <c r="D28" s="5" t="s">
        <v>301</v>
      </c>
      <c r="E28" s="6"/>
      <c r="F28" s="14" t="s">
        <v>302</v>
      </c>
      <c r="G28" s="7"/>
      <c r="H28" s="7"/>
      <c r="I28" s="7"/>
      <c r="J28" s="8" t="s">
        <v>86</v>
      </c>
    </row>
    <row r="29" spans="1:10" ht="15">
      <c r="A29" s="209">
        <v>23</v>
      </c>
      <c r="B29" s="215">
        <v>11.3</v>
      </c>
      <c r="C29" s="73">
        <v>441</v>
      </c>
      <c r="D29" s="5" t="s">
        <v>284</v>
      </c>
      <c r="E29" s="7"/>
      <c r="F29" s="14" t="s">
        <v>285</v>
      </c>
      <c r="G29" s="7"/>
      <c r="H29" s="7"/>
      <c r="I29" s="7"/>
      <c r="J29" s="8" t="s">
        <v>4</v>
      </c>
    </row>
    <row r="30" spans="1:10" ht="15">
      <c r="A30" s="209">
        <v>24</v>
      </c>
      <c r="B30" s="215">
        <v>11.3</v>
      </c>
      <c r="C30" s="73">
        <v>444</v>
      </c>
      <c r="D30" s="5" t="s">
        <v>297</v>
      </c>
      <c r="E30" s="7"/>
      <c r="F30" s="14" t="s">
        <v>85</v>
      </c>
      <c r="G30" s="7"/>
      <c r="H30" s="7"/>
      <c r="I30" s="7"/>
      <c r="J30" s="8" t="s">
        <v>4</v>
      </c>
    </row>
    <row r="31" spans="1:10" ht="15">
      <c r="A31" s="209">
        <v>25</v>
      </c>
      <c r="B31" s="215">
        <v>11.32</v>
      </c>
      <c r="C31" s="73">
        <v>83</v>
      </c>
      <c r="D31" s="5" t="s">
        <v>299</v>
      </c>
      <c r="E31" s="6"/>
      <c r="F31" s="14" t="s">
        <v>279</v>
      </c>
      <c r="G31" s="7"/>
      <c r="H31" s="7"/>
      <c r="I31" s="7"/>
      <c r="J31" s="8" t="s">
        <v>7</v>
      </c>
    </row>
    <row r="32" spans="1:10" ht="15">
      <c r="A32" s="209">
        <v>26</v>
      </c>
      <c r="B32" s="215">
        <v>11.33</v>
      </c>
      <c r="C32" s="73">
        <v>110</v>
      </c>
      <c r="D32" s="5" t="s">
        <v>224</v>
      </c>
      <c r="E32" s="7"/>
      <c r="F32" s="7" t="s">
        <v>184</v>
      </c>
      <c r="G32" s="7"/>
      <c r="H32" s="7"/>
      <c r="I32" s="7"/>
      <c r="J32" s="8" t="s">
        <v>30</v>
      </c>
    </row>
    <row r="33" spans="1:10" ht="15">
      <c r="A33" s="209">
        <v>27</v>
      </c>
      <c r="B33" s="215">
        <v>11.38</v>
      </c>
      <c r="C33" s="73">
        <v>97</v>
      </c>
      <c r="D33" s="5" t="s">
        <v>83</v>
      </c>
      <c r="E33" s="7"/>
      <c r="F33" s="14" t="s">
        <v>293</v>
      </c>
      <c r="G33" s="7"/>
      <c r="H33" s="7"/>
      <c r="I33" s="7"/>
      <c r="J33" s="8" t="s">
        <v>10</v>
      </c>
    </row>
    <row r="34" spans="1:10" ht="15">
      <c r="A34" s="209">
        <v>28</v>
      </c>
      <c r="B34" s="215">
        <v>11.41</v>
      </c>
      <c r="C34" s="73">
        <v>454</v>
      </c>
      <c r="D34" s="5" t="s">
        <v>303</v>
      </c>
      <c r="E34" s="7"/>
      <c r="F34" s="14" t="s">
        <v>241</v>
      </c>
      <c r="G34" s="7"/>
      <c r="H34" s="7"/>
      <c r="I34" s="7"/>
      <c r="J34" s="8" t="s">
        <v>25</v>
      </c>
    </row>
    <row r="35" spans="1:10" ht="15">
      <c r="A35" s="209">
        <v>29</v>
      </c>
      <c r="B35" s="215">
        <v>11.43</v>
      </c>
      <c r="C35" s="73">
        <v>446</v>
      </c>
      <c r="D35" s="5" t="s">
        <v>321</v>
      </c>
      <c r="E35" s="7"/>
      <c r="F35" s="14" t="s">
        <v>322</v>
      </c>
      <c r="G35" s="7"/>
      <c r="H35" s="7"/>
      <c r="I35" s="7"/>
      <c r="J35" s="8" t="s">
        <v>13</v>
      </c>
    </row>
    <row r="36" spans="1:10" ht="15">
      <c r="A36" s="209">
        <v>30</v>
      </c>
      <c r="B36" s="215">
        <v>11.44</v>
      </c>
      <c r="C36" s="73">
        <v>101</v>
      </c>
      <c r="D36" s="5" t="s">
        <v>273</v>
      </c>
      <c r="E36" s="7"/>
      <c r="F36" s="14" t="s">
        <v>365</v>
      </c>
      <c r="G36" s="7"/>
      <c r="H36" s="7"/>
      <c r="I36" s="7"/>
      <c r="J36" s="8" t="s">
        <v>4</v>
      </c>
    </row>
    <row r="37" spans="1:10" ht="15">
      <c r="A37" s="209">
        <v>31</v>
      </c>
      <c r="B37" s="215">
        <v>11.47</v>
      </c>
      <c r="C37" s="73">
        <v>437</v>
      </c>
      <c r="D37" s="5" t="s">
        <v>317</v>
      </c>
      <c r="E37" s="7"/>
      <c r="F37" s="14" t="s">
        <v>318</v>
      </c>
      <c r="G37" s="7"/>
      <c r="H37" s="7"/>
      <c r="I37" s="7"/>
      <c r="J37" s="8" t="s">
        <v>36</v>
      </c>
    </row>
    <row r="38" spans="1:10" ht="15">
      <c r="A38" s="209">
        <v>32</v>
      </c>
      <c r="B38" s="215">
        <v>11.48</v>
      </c>
      <c r="C38" s="73">
        <v>78</v>
      </c>
      <c r="D38" s="5" t="s">
        <v>304</v>
      </c>
      <c r="E38" s="7"/>
      <c r="F38" s="14" t="s">
        <v>305</v>
      </c>
      <c r="G38" s="7"/>
      <c r="H38" s="7"/>
      <c r="I38" s="7"/>
      <c r="J38" s="8" t="s">
        <v>7</v>
      </c>
    </row>
    <row r="39" spans="1:10" ht="15">
      <c r="A39" s="209">
        <v>33</v>
      </c>
      <c r="B39" s="215">
        <v>11.48</v>
      </c>
      <c r="C39" s="73">
        <v>94</v>
      </c>
      <c r="D39" s="5" t="s">
        <v>336</v>
      </c>
      <c r="E39" s="7"/>
      <c r="F39" s="14" t="s">
        <v>682</v>
      </c>
      <c r="G39" s="7"/>
      <c r="H39" s="7"/>
      <c r="I39" s="7"/>
      <c r="J39" s="8" t="s">
        <v>126</v>
      </c>
    </row>
    <row r="40" spans="1:10" ht="15">
      <c r="A40" s="209">
        <v>34</v>
      </c>
      <c r="B40" s="215">
        <v>11.49</v>
      </c>
      <c r="C40" s="73">
        <v>80</v>
      </c>
      <c r="D40" s="5" t="s">
        <v>83</v>
      </c>
      <c r="E40" s="6"/>
      <c r="F40" s="14" t="s">
        <v>289</v>
      </c>
      <c r="G40" s="7"/>
      <c r="H40" s="7"/>
      <c r="I40" s="7"/>
      <c r="J40" s="8" t="s">
        <v>10</v>
      </c>
    </row>
    <row r="41" spans="1:10" ht="15">
      <c r="A41" s="209">
        <v>35</v>
      </c>
      <c r="B41" s="215">
        <v>11.49</v>
      </c>
      <c r="C41" s="73">
        <v>79</v>
      </c>
      <c r="D41" s="5" t="s">
        <v>417</v>
      </c>
      <c r="E41" s="7"/>
      <c r="F41" s="14" t="s">
        <v>269</v>
      </c>
      <c r="G41" s="7"/>
      <c r="H41" s="7"/>
      <c r="I41" s="7"/>
      <c r="J41" s="8" t="s">
        <v>25</v>
      </c>
    </row>
    <row r="42" spans="1:10" ht="15">
      <c r="A42" s="209">
        <v>36</v>
      </c>
      <c r="B42" s="215">
        <v>11.49</v>
      </c>
      <c r="C42" s="73">
        <v>103</v>
      </c>
      <c r="D42" s="5" t="s">
        <v>307</v>
      </c>
      <c r="E42" s="6"/>
      <c r="F42" s="14" t="s">
        <v>308</v>
      </c>
      <c r="G42" s="7"/>
      <c r="H42" s="7"/>
      <c r="I42" s="7"/>
      <c r="J42" s="8" t="s">
        <v>36</v>
      </c>
    </row>
    <row r="43" spans="1:10" ht="15">
      <c r="A43" s="209">
        <v>37</v>
      </c>
      <c r="B43" s="215">
        <v>11.56</v>
      </c>
      <c r="C43" s="73">
        <v>443</v>
      </c>
      <c r="D43" s="5" t="s">
        <v>349</v>
      </c>
      <c r="E43" s="6"/>
      <c r="F43" s="14" t="s">
        <v>350</v>
      </c>
      <c r="G43" s="7"/>
      <c r="H43" s="7"/>
      <c r="I43" s="7"/>
      <c r="J43" s="8" t="s">
        <v>10</v>
      </c>
    </row>
    <row r="44" spans="1:10" ht="15">
      <c r="A44" s="209">
        <v>38</v>
      </c>
      <c r="B44" s="215">
        <v>11.57</v>
      </c>
      <c r="C44" s="73">
        <v>102</v>
      </c>
      <c r="D44" s="5" t="s">
        <v>294</v>
      </c>
      <c r="E44" s="7"/>
      <c r="F44" s="14" t="s">
        <v>254</v>
      </c>
      <c r="G44" s="7"/>
      <c r="H44" s="7"/>
      <c r="I44" s="7"/>
      <c r="J44" s="8" t="s">
        <v>4</v>
      </c>
    </row>
    <row r="45" spans="1:10" ht="15">
      <c r="A45" s="209">
        <v>39</v>
      </c>
      <c r="B45" s="215">
        <v>12.01</v>
      </c>
      <c r="C45" s="73">
        <v>461</v>
      </c>
      <c r="D45" s="5" t="s">
        <v>362</v>
      </c>
      <c r="E45" s="7"/>
      <c r="F45" s="14" t="s">
        <v>363</v>
      </c>
      <c r="G45" s="7"/>
      <c r="H45" s="7"/>
      <c r="I45" s="7"/>
      <c r="J45" s="8" t="s">
        <v>50</v>
      </c>
    </row>
    <row r="46" spans="1:10" ht="15">
      <c r="A46" s="209">
        <v>40</v>
      </c>
      <c r="B46" s="215">
        <v>12.02</v>
      </c>
      <c r="C46" s="73">
        <v>459</v>
      </c>
      <c r="D46" s="5" t="s">
        <v>347</v>
      </c>
      <c r="E46" s="6"/>
      <c r="F46" s="14" t="s">
        <v>348</v>
      </c>
      <c r="G46" s="7"/>
      <c r="H46" s="7"/>
      <c r="I46" s="7"/>
      <c r="J46" s="8" t="s">
        <v>50</v>
      </c>
    </row>
    <row r="47" spans="1:10" ht="15">
      <c r="A47" s="209">
        <v>41</v>
      </c>
      <c r="B47" s="215">
        <v>12.05</v>
      </c>
      <c r="C47" s="73">
        <v>451</v>
      </c>
      <c r="D47" s="5" t="s">
        <v>336</v>
      </c>
      <c r="E47" s="6"/>
      <c r="F47" s="14" t="s">
        <v>683</v>
      </c>
      <c r="G47" s="7"/>
      <c r="H47" s="7"/>
      <c r="I47" s="7"/>
      <c r="J47" s="8" t="s">
        <v>13</v>
      </c>
    </row>
    <row r="48" spans="1:10" ht="15">
      <c r="A48" s="209">
        <v>42</v>
      </c>
      <c r="B48" s="215">
        <v>12.07</v>
      </c>
      <c r="C48" s="73">
        <v>104</v>
      </c>
      <c r="D48" s="5" t="s">
        <v>319</v>
      </c>
      <c r="E48" s="7"/>
      <c r="F48" s="14" t="s">
        <v>320</v>
      </c>
      <c r="G48" s="7"/>
      <c r="H48" s="7"/>
      <c r="I48" s="7"/>
      <c r="J48" s="8" t="s">
        <v>25</v>
      </c>
    </row>
    <row r="49" spans="1:10" ht="15">
      <c r="A49" s="209">
        <v>43</v>
      </c>
      <c r="B49" s="215">
        <v>12.14</v>
      </c>
      <c r="C49" s="73">
        <v>86</v>
      </c>
      <c r="D49" s="5" t="s">
        <v>327</v>
      </c>
      <c r="E49" s="6"/>
      <c r="F49" s="14" t="s">
        <v>328</v>
      </c>
      <c r="G49" s="7"/>
      <c r="H49" s="7"/>
      <c r="I49" s="7"/>
      <c r="J49" s="8" t="s">
        <v>135</v>
      </c>
    </row>
    <row r="50" spans="1:10" ht="15">
      <c r="A50" s="209">
        <v>44</v>
      </c>
      <c r="B50" s="215">
        <v>12.15</v>
      </c>
      <c r="C50" s="73">
        <v>72</v>
      </c>
      <c r="D50" s="5" t="s">
        <v>366</v>
      </c>
      <c r="E50" s="7"/>
      <c r="F50" s="14" t="s">
        <v>367</v>
      </c>
      <c r="G50" s="7"/>
      <c r="H50" s="7"/>
      <c r="I50" s="7"/>
      <c r="J50" s="8" t="s">
        <v>1</v>
      </c>
    </row>
    <row r="51" spans="1:10" ht="15">
      <c r="A51" s="209">
        <v>45</v>
      </c>
      <c r="B51" s="215">
        <v>12.17</v>
      </c>
      <c r="C51" s="73">
        <v>81</v>
      </c>
      <c r="D51" s="5" t="s">
        <v>296</v>
      </c>
      <c r="E51" s="6"/>
      <c r="F51" s="14" t="s">
        <v>345</v>
      </c>
      <c r="G51" s="7"/>
      <c r="H51" s="7"/>
      <c r="I51" s="7"/>
      <c r="J51" s="8" t="s">
        <v>7</v>
      </c>
    </row>
    <row r="52" spans="1:10" ht="15">
      <c r="A52" s="209">
        <v>46</v>
      </c>
      <c r="B52" s="215">
        <v>12.19</v>
      </c>
      <c r="C52" s="73">
        <v>90</v>
      </c>
      <c r="D52" s="5" t="s">
        <v>311</v>
      </c>
      <c r="E52" s="7"/>
      <c r="F52" s="14" t="s">
        <v>312</v>
      </c>
      <c r="G52" s="7"/>
      <c r="H52" s="7"/>
      <c r="I52" s="7"/>
      <c r="J52" s="8" t="s">
        <v>10</v>
      </c>
    </row>
    <row r="53" spans="1:10" ht="15">
      <c r="A53" s="209">
        <v>47</v>
      </c>
      <c r="B53" s="215">
        <v>12.21</v>
      </c>
      <c r="C53" s="73">
        <v>82</v>
      </c>
      <c r="D53" s="5" t="s">
        <v>332</v>
      </c>
      <c r="E53" s="7"/>
      <c r="F53" s="7" t="s">
        <v>333</v>
      </c>
      <c r="G53" s="7"/>
      <c r="H53" s="7"/>
      <c r="I53" s="7"/>
      <c r="J53" s="8" t="s">
        <v>36</v>
      </c>
    </row>
    <row r="54" spans="1:10" ht="15">
      <c r="A54" s="209">
        <v>48</v>
      </c>
      <c r="B54" s="215">
        <v>12.22</v>
      </c>
      <c r="C54" s="73">
        <v>108</v>
      </c>
      <c r="D54" s="5" t="s">
        <v>218</v>
      </c>
      <c r="E54" s="7"/>
      <c r="F54" s="14" t="s">
        <v>149</v>
      </c>
      <c r="G54" s="7"/>
      <c r="H54" s="7"/>
      <c r="I54" s="7"/>
      <c r="J54" s="8" t="s">
        <v>247</v>
      </c>
    </row>
    <row r="55" spans="1:10" ht="15">
      <c r="A55" s="209">
        <v>49</v>
      </c>
      <c r="B55" s="215">
        <v>12.25</v>
      </c>
      <c r="C55" s="73">
        <v>457</v>
      </c>
      <c r="D55" s="5" t="s">
        <v>294</v>
      </c>
      <c r="E55" s="6"/>
      <c r="F55" s="14" t="s">
        <v>354</v>
      </c>
      <c r="G55" s="7"/>
      <c r="H55" s="7"/>
      <c r="I55" s="7"/>
      <c r="J55" s="8" t="s">
        <v>126</v>
      </c>
    </row>
    <row r="56" spans="1:10" ht="15">
      <c r="A56" s="209">
        <v>50</v>
      </c>
      <c r="B56" s="215">
        <v>12.29</v>
      </c>
      <c r="C56" s="73">
        <v>458</v>
      </c>
      <c r="D56" s="5" t="s">
        <v>357</v>
      </c>
      <c r="E56" s="6"/>
      <c r="F56" s="14" t="s">
        <v>684</v>
      </c>
      <c r="G56" s="7"/>
      <c r="H56" s="7"/>
      <c r="I56" s="7"/>
      <c r="J56" s="8" t="s">
        <v>13</v>
      </c>
    </row>
    <row r="57" spans="1:10" ht="15">
      <c r="A57" s="209">
        <v>51</v>
      </c>
      <c r="B57" s="215">
        <v>12.32</v>
      </c>
      <c r="C57" s="73">
        <v>450</v>
      </c>
      <c r="D57" s="5" t="s">
        <v>325</v>
      </c>
      <c r="E57" s="7"/>
      <c r="F57" s="7" t="s">
        <v>326</v>
      </c>
      <c r="G57" s="7"/>
      <c r="H57" s="7"/>
      <c r="I57" s="7"/>
      <c r="J57" s="8" t="s">
        <v>36</v>
      </c>
    </row>
    <row r="58" spans="1:10" ht="15">
      <c r="A58" s="209">
        <v>52</v>
      </c>
      <c r="B58" s="215">
        <v>12.34</v>
      </c>
      <c r="C58" s="73">
        <v>89</v>
      </c>
      <c r="D58" s="5" t="s">
        <v>340</v>
      </c>
      <c r="E58" s="6"/>
      <c r="F58" s="14" t="s">
        <v>353</v>
      </c>
      <c r="G58" s="7"/>
      <c r="H58" s="7"/>
      <c r="I58" s="7"/>
      <c r="J58" s="8" t="s">
        <v>50</v>
      </c>
    </row>
    <row r="59" spans="1:10" ht="15">
      <c r="A59" s="209">
        <v>53</v>
      </c>
      <c r="B59" s="215">
        <v>12.38</v>
      </c>
      <c r="C59" s="73">
        <v>440</v>
      </c>
      <c r="D59" s="5" t="s">
        <v>329</v>
      </c>
      <c r="E59" s="7"/>
      <c r="F59" s="14" t="s">
        <v>170</v>
      </c>
      <c r="G59" s="7"/>
      <c r="H59" s="7"/>
      <c r="I59" s="7"/>
      <c r="J59" s="8" t="s">
        <v>10</v>
      </c>
    </row>
    <row r="60" spans="1:10" ht="15">
      <c r="A60" s="209">
        <v>54</v>
      </c>
      <c r="B60" s="215">
        <v>12.4</v>
      </c>
      <c r="C60" s="73">
        <v>98</v>
      </c>
      <c r="D60" s="5" t="s">
        <v>323</v>
      </c>
      <c r="E60" s="7"/>
      <c r="F60" s="7" t="s">
        <v>324</v>
      </c>
      <c r="G60" s="7"/>
      <c r="H60" s="7"/>
      <c r="I60" s="7"/>
      <c r="J60" s="8" t="s">
        <v>25</v>
      </c>
    </row>
    <row r="61" spans="1:10" ht="15">
      <c r="A61" s="209">
        <v>55</v>
      </c>
      <c r="B61" s="215">
        <v>12.45</v>
      </c>
      <c r="C61" s="73">
        <v>109</v>
      </c>
      <c r="D61" s="5" t="s">
        <v>83</v>
      </c>
      <c r="E61" s="6"/>
      <c r="F61" s="14" t="s">
        <v>316</v>
      </c>
      <c r="G61" s="7"/>
      <c r="H61" s="7"/>
      <c r="I61" s="7"/>
      <c r="J61" s="8" t="s">
        <v>4</v>
      </c>
    </row>
    <row r="62" spans="1:10" ht="15">
      <c r="A62" s="209">
        <v>56</v>
      </c>
      <c r="B62" s="215">
        <v>12.47</v>
      </c>
      <c r="C62" s="73">
        <v>77</v>
      </c>
      <c r="D62" s="18" t="s">
        <v>330</v>
      </c>
      <c r="E62" s="20"/>
      <c r="F62" s="32" t="s">
        <v>331</v>
      </c>
      <c r="G62" s="20"/>
      <c r="H62" s="20"/>
      <c r="I62" s="20"/>
      <c r="J62" s="21" t="s">
        <v>13</v>
      </c>
    </row>
    <row r="63" spans="1:10" ht="15">
      <c r="A63" s="209">
        <v>57</v>
      </c>
      <c r="B63" s="215">
        <v>12.49</v>
      </c>
      <c r="C63" s="73">
        <v>85</v>
      </c>
      <c r="D63" s="18" t="s">
        <v>681</v>
      </c>
      <c r="E63" s="20"/>
      <c r="F63" s="32" t="s">
        <v>542</v>
      </c>
      <c r="G63" s="20"/>
      <c r="H63" s="20"/>
      <c r="I63" s="20"/>
      <c r="J63" s="21" t="s">
        <v>4</v>
      </c>
    </row>
    <row r="64" spans="1:10" ht="15">
      <c r="A64" s="209">
        <v>58</v>
      </c>
      <c r="B64" s="215">
        <v>12.5</v>
      </c>
      <c r="C64" s="73">
        <v>460</v>
      </c>
      <c r="D64" s="5" t="s">
        <v>351</v>
      </c>
      <c r="E64" s="7"/>
      <c r="F64" s="14" t="s">
        <v>238</v>
      </c>
      <c r="G64" s="7"/>
      <c r="H64" s="7"/>
      <c r="I64" s="7"/>
      <c r="J64" s="8" t="s">
        <v>50</v>
      </c>
    </row>
    <row r="65" spans="1:10" ht="15">
      <c r="A65" s="209">
        <v>59</v>
      </c>
      <c r="B65" s="215">
        <v>13.01</v>
      </c>
      <c r="C65" s="73">
        <v>75</v>
      </c>
      <c r="D65" s="5" t="s">
        <v>334</v>
      </c>
      <c r="E65" s="6"/>
      <c r="F65" s="14" t="s">
        <v>335</v>
      </c>
      <c r="G65" s="7"/>
      <c r="H65" s="7"/>
      <c r="I65" s="7"/>
      <c r="J65" s="8" t="s">
        <v>4</v>
      </c>
    </row>
    <row r="66" spans="1:10" ht="15">
      <c r="A66" s="209">
        <v>60</v>
      </c>
      <c r="B66" s="215">
        <v>13.11</v>
      </c>
      <c r="C66" s="73">
        <v>449</v>
      </c>
      <c r="D66" s="5" t="s">
        <v>83</v>
      </c>
      <c r="E66" s="7"/>
      <c r="F66" s="14" t="s">
        <v>255</v>
      </c>
      <c r="G66" s="7"/>
      <c r="H66" s="7"/>
      <c r="I66" s="7"/>
      <c r="J66" s="8" t="s">
        <v>13</v>
      </c>
    </row>
    <row r="67" spans="1:10" ht="15">
      <c r="A67" s="209">
        <v>61</v>
      </c>
      <c r="B67" s="215">
        <v>13.22</v>
      </c>
      <c r="C67" s="73">
        <v>111</v>
      </c>
      <c r="D67" s="5" t="s">
        <v>306</v>
      </c>
      <c r="E67" s="6"/>
      <c r="F67" s="14" t="s">
        <v>360</v>
      </c>
      <c r="G67" s="7"/>
      <c r="H67" s="7"/>
      <c r="I67" s="7"/>
      <c r="J67" s="8" t="s">
        <v>36</v>
      </c>
    </row>
    <row r="68" spans="1:10" ht="15">
      <c r="A68" s="209">
        <v>62</v>
      </c>
      <c r="B68" s="215">
        <v>13.29</v>
      </c>
      <c r="C68" s="73">
        <v>92</v>
      </c>
      <c r="D68" s="5" t="s">
        <v>337</v>
      </c>
      <c r="E68" s="6"/>
      <c r="F68" s="14" t="s">
        <v>338</v>
      </c>
      <c r="G68" s="7"/>
      <c r="H68" s="7"/>
      <c r="I68" s="7"/>
      <c r="J68" s="8" t="s">
        <v>13</v>
      </c>
    </row>
    <row r="69" spans="1:10" ht="15">
      <c r="A69" s="209">
        <v>63</v>
      </c>
      <c r="B69" s="215">
        <v>13.3</v>
      </c>
      <c r="C69" s="73">
        <v>87</v>
      </c>
      <c r="D69" s="5" t="s">
        <v>321</v>
      </c>
      <c r="E69" s="7"/>
      <c r="F69" s="7" t="s">
        <v>368</v>
      </c>
      <c r="G69" s="7"/>
      <c r="H69" s="7"/>
      <c r="I69" s="7"/>
      <c r="J69" s="8" t="s">
        <v>135</v>
      </c>
    </row>
    <row r="70" spans="1:10" ht="15">
      <c r="A70" s="209">
        <v>64</v>
      </c>
      <c r="B70" s="215">
        <v>13.45</v>
      </c>
      <c r="C70" s="73">
        <v>448</v>
      </c>
      <c r="D70" s="5" t="s">
        <v>355</v>
      </c>
      <c r="E70" s="6"/>
      <c r="F70" s="14" t="s">
        <v>356</v>
      </c>
      <c r="G70" s="7"/>
      <c r="H70" s="7"/>
      <c r="I70" s="7"/>
      <c r="J70" s="8" t="s">
        <v>50</v>
      </c>
    </row>
    <row r="71" spans="1:10" ht="15">
      <c r="A71" s="209">
        <v>65</v>
      </c>
      <c r="B71" s="215">
        <v>13.58</v>
      </c>
      <c r="C71" s="73">
        <v>105</v>
      </c>
      <c r="D71" s="5" t="s">
        <v>336</v>
      </c>
      <c r="E71" s="7"/>
      <c r="F71" s="14" t="s">
        <v>300</v>
      </c>
      <c r="G71" s="7"/>
      <c r="H71" s="7"/>
      <c r="I71" s="7"/>
      <c r="J71" s="8" t="s">
        <v>13</v>
      </c>
    </row>
    <row r="72" spans="1:10" ht="15">
      <c r="A72" s="209">
        <v>66</v>
      </c>
      <c r="B72" s="215">
        <v>14.58</v>
      </c>
      <c r="C72" s="73">
        <v>438</v>
      </c>
      <c r="D72" s="5" t="s">
        <v>358</v>
      </c>
      <c r="E72" s="6"/>
      <c r="F72" s="14" t="s">
        <v>184</v>
      </c>
      <c r="G72" s="7"/>
      <c r="H72" s="7"/>
      <c r="I72" s="7"/>
      <c r="J72" s="8" t="s">
        <v>36</v>
      </c>
    </row>
    <row r="73" spans="1:10" ht="15">
      <c r="A73" s="209">
        <v>67</v>
      </c>
      <c r="B73" s="215">
        <v>14.59</v>
      </c>
      <c r="C73" s="73">
        <v>439</v>
      </c>
      <c r="D73" s="5" t="s">
        <v>364</v>
      </c>
      <c r="E73" s="7"/>
      <c r="F73" s="14" t="s">
        <v>233</v>
      </c>
      <c r="G73" s="7"/>
      <c r="H73" s="7"/>
      <c r="I73" s="7"/>
      <c r="J73" s="8" t="s">
        <v>36</v>
      </c>
    </row>
    <row r="74" spans="1:10" ht="15">
      <c r="A74" s="209">
        <v>68</v>
      </c>
      <c r="B74" s="215">
        <v>15.12</v>
      </c>
      <c r="C74" s="73">
        <v>462</v>
      </c>
      <c r="D74" s="5" t="s">
        <v>361</v>
      </c>
      <c r="E74" s="7"/>
      <c r="F74" s="14" t="s">
        <v>76</v>
      </c>
      <c r="G74" s="7"/>
      <c r="H74" s="7"/>
      <c r="I74" s="7"/>
      <c r="J74" s="8" t="s">
        <v>50</v>
      </c>
    </row>
    <row r="75" spans="1:10" ht="16" thickBot="1">
      <c r="A75" s="234">
        <v>69</v>
      </c>
      <c r="B75" s="235">
        <v>15.28</v>
      </c>
      <c r="C75" s="236">
        <v>91</v>
      </c>
      <c r="D75" s="246" t="s">
        <v>274</v>
      </c>
      <c r="E75" s="247"/>
      <c r="F75" s="239" t="s">
        <v>338</v>
      </c>
      <c r="G75" s="238"/>
      <c r="H75" s="238"/>
      <c r="I75" s="238"/>
      <c r="J75" s="248" t="s">
        <v>13</v>
      </c>
    </row>
    <row r="77" spans="1:10" ht="17">
      <c r="C77" s="80" t="s">
        <v>546</v>
      </c>
    </row>
    <row r="78" spans="1:10" ht="15" thickBot="1"/>
    <row r="79" spans="1:10" ht="16" thickBot="1">
      <c r="C79" s="107" t="s">
        <v>547</v>
      </c>
      <c r="D79" s="108" t="s">
        <v>548</v>
      </c>
      <c r="E79" s="85"/>
      <c r="F79" s="86">
        <v>1</v>
      </c>
      <c r="G79" s="86">
        <v>2</v>
      </c>
      <c r="H79" s="86">
        <v>3</v>
      </c>
      <c r="I79" s="87"/>
      <c r="J79" s="88" t="s">
        <v>549</v>
      </c>
    </row>
    <row r="80" spans="1:10" ht="15">
      <c r="C80" s="89">
        <v>1</v>
      </c>
      <c r="D80" s="100" t="s">
        <v>613</v>
      </c>
      <c r="E80" s="79"/>
      <c r="F80" s="172">
        <v>6</v>
      </c>
      <c r="G80" s="74">
        <v>15</v>
      </c>
      <c r="H80" s="74">
        <v>16</v>
      </c>
      <c r="I80" s="74"/>
      <c r="J80" s="90">
        <f t="shared" ref="J80:J99" si="0">SUM(F80:I80)</f>
        <v>37</v>
      </c>
    </row>
    <row r="81" spans="3:10" ht="15">
      <c r="C81" s="91">
        <v>2</v>
      </c>
      <c r="D81" s="92" t="s">
        <v>615</v>
      </c>
      <c r="E81" s="72"/>
      <c r="F81" s="75">
        <v>2</v>
      </c>
      <c r="G81" s="75">
        <v>12</v>
      </c>
      <c r="H81" s="75">
        <v>25</v>
      </c>
      <c r="I81" s="95"/>
      <c r="J81" s="168">
        <f t="shared" si="0"/>
        <v>39</v>
      </c>
    </row>
    <row r="82" spans="3:10" ht="15">
      <c r="C82" s="91">
        <v>3</v>
      </c>
      <c r="D82" s="92" t="s">
        <v>551</v>
      </c>
      <c r="E82" s="23"/>
      <c r="F82" s="70">
        <v>9</v>
      </c>
      <c r="G82" s="70">
        <v>13</v>
      </c>
      <c r="H82" s="70">
        <v>19</v>
      </c>
      <c r="I82" s="70"/>
      <c r="J82" s="124">
        <f t="shared" si="0"/>
        <v>41</v>
      </c>
    </row>
    <row r="83" spans="3:10" ht="15">
      <c r="C83" s="91">
        <v>4</v>
      </c>
      <c r="D83" s="92" t="s">
        <v>586</v>
      </c>
      <c r="E83" s="23"/>
      <c r="F83" s="70">
        <v>4</v>
      </c>
      <c r="G83" s="70">
        <v>7</v>
      </c>
      <c r="H83" s="70">
        <v>31</v>
      </c>
      <c r="I83" s="70"/>
      <c r="J83" s="124">
        <f t="shared" si="0"/>
        <v>42</v>
      </c>
    </row>
    <row r="84" spans="3:10" ht="15">
      <c r="C84" s="91">
        <v>5</v>
      </c>
      <c r="D84" s="92" t="s">
        <v>622</v>
      </c>
      <c r="E84" s="72"/>
      <c r="F84" s="75">
        <v>1</v>
      </c>
      <c r="G84" s="75">
        <v>8</v>
      </c>
      <c r="H84" s="70">
        <v>33</v>
      </c>
      <c r="I84" s="95"/>
      <c r="J84" s="124">
        <f t="shared" si="0"/>
        <v>42</v>
      </c>
    </row>
    <row r="85" spans="3:10" ht="15">
      <c r="C85" s="91">
        <v>6</v>
      </c>
      <c r="D85" s="169" t="s">
        <v>592</v>
      </c>
      <c r="E85" s="35"/>
      <c r="F85" s="170">
        <v>3</v>
      </c>
      <c r="G85" s="70">
        <v>17</v>
      </c>
      <c r="H85" s="70">
        <v>27</v>
      </c>
      <c r="I85" s="70"/>
      <c r="J85" s="124">
        <f t="shared" si="0"/>
        <v>47</v>
      </c>
    </row>
    <row r="86" spans="3:10" ht="15">
      <c r="C86" s="91">
        <v>7</v>
      </c>
      <c r="D86" s="92" t="s">
        <v>558</v>
      </c>
      <c r="E86" s="23"/>
      <c r="F86" s="70">
        <v>10</v>
      </c>
      <c r="G86" s="70">
        <v>11</v>
      </c>
      <c r="H86" s="70">
        <v>28</v>
      </c>
      <c r="I86" s="70"/>
      <c r="J86" s="124">
        <f t="shared" si="0"/>
        <v>49</v>
      </c>
    </row>
    <row r="87" spans="3:10" ht="15">
      <c r="C87" s="91">
        <v>8</v>
      </c>
      <c r="D87" s="92" t="s">
        <v>557</v>
      </c>
      <c r="E87" s="23"/>
      <c r="F87" s="70">
        <v>14</v>
      </c>
      <c r="G87" s="70">
        <v>20</v>
      </c>
      <c r="H87" s="70">
        <v>26</v>
      </c>
      <c r="I87" s="70"/>
      <c r="J87" s="124">
        <f t="shared" si="0"/>
        <v>60</v>
      </c>
    </row>
    <row r="88" spans="3:10" ht="15">
      <c r="C88" s="91">
        <v>9</v>
      </c>
      <c r="D88" s="92" t="s">
        <v>554</v>
      </c>
      <c r="E88" s="23"/>
      <c r="F88" s="70">
        <v>21</v>
      </c>
      <c r="G88" s="70">
        <v>23</v>
      </c>
      <c r="H88" s="70">
        <v>24</v>
      </c>
      <c r="I88" s="70"/>
      <c r="J88" s="124">
        <f t="shared" si="0"/>
        <v>68</v>
      </c>
    </row>
    <row r="89" spans="3:10" ht="15">
      <c r="C89" s="91">
        <v>10</v>
      </c>
      <c r="D89" s="92" t="s">
        <v>591</v>
      </c>
      <c r="E89" s="23"/>
      <c r="F89" s="70">
        <v>5</v>
      </c>
      <c r="G89" s="70">
        <v>29</v>
      </c>
      <c r="H89" s="70">
        <v>41</v>
      </c>
      <c r="I89" s="70"/>
      <c r="J89" s="124">
        <f t="shared" si="0"/>
        <v>75</v>
      </c>
    </row>
    <row r="90" spans="3:10" ht="15">
      <c r="C90" s="91">
        <v>11</v>
      </c>
      <c r="D90" s="93" t="s">
        <v>596</v>
      </c>
      <c r="E90" s="23"/>
      <c r="F90" s="70">
        <v>34</v>
      </c>
      <c r="G90" s="70">
        <v>37</v>
      </c>
      <c r="H90" s="70">
        <v>46</v>
      </c>
      <c r="I90" s="70"/>
      <c r="J90" s="124">
        <f t="shared" si="0"/>
        <v>117</v>
      </c>
    </row>
    <row r="91" spans="3:10" ht="15">
      <c r="C91" s="91">
        <v>12</v>
      </c>
      <c r="D91" s="92" t="s">
        <v>623</v>
      </c>
      <c r="E91" s="72"/>
      <c r="F91" s="75">
        <v>18</v>
      </c>
      <c r="G91" s="75">
        <v>22</v>
      </c>
      <c r="H91" s="70">
        <v>79</v>
      </c>
      <c r="I91" s="95"/>
      <c r="J91" s="124">
        <f t="shared" si="0"/>
        <v>119</v>
      </c>
    </row>
    <row r="92" spans="3:10" ht="15">
      <c r="C92" s="91">
        <v>13</v>
      </c>
      <c r="D92" s="93" t="s">
        <v>559</v>
      </c>
      <c r="E92" s="23"/>
      <c r="F92" s="70">
        <v>30</v>
      </c>
      <c r="G92" s="70">
        <v>38</v>
      </c>
      <c r="H92" s="70">
        <v>55</v>
      </c>
      <c r="I92" s="70"/>
      <c r="J92" s="124">
        <f t="shared" si="0"/>
        <v>123</v>
      </c>
    </row>
    <row r="93" spans="3:10" ht="15">
      <c r="C93" s="91">
        <v>14</v>
      </c>
      <c r="D93" s="93" t="s">
        <v>560</v>
      </c>
      <c r="E93" s="23"/>
      <c r="F93" s="70">
        <v>39</v>
      </c>
      <c r="G93" s="70">
        <v>40</v>
      </c>
      <c r="H93" s="70">
        <v>52</v>
      </c>
      <c r="I93" s="70"/>
      <c r="J93" s="124">
        <f t="shared" si="0"/>
        <v>131</v>
      </c>
    </row>
    <row r="94" spans="3:10" ht="15">
      <c r="C94" s="91">
        <v>15</v>
      </c>
      <c r="D94" s="92" t="s">
        <v>593</v>
      </c>
      <c r="E94" s="23"/>
      <c r="F94" s="70">
        <v>35</v>
      </c>
      <c r="G94" s="70">
        <v>42</v>
      </c>
      <c r="H94" s="70">
        <v>54</v>
      </c>
      <c r="I94" s="70"/>
      <c r="J94" s="124">
        <f t="shared" si="0"/>
        <v>131</v>
      </c>
    </row>
    <row r="95" spans="3:10" ht="15">
      <c r="C95" s="91">
        <v>16</v>
      </c>
      <c r="D95" s="92" t="s">
        <v>595</v>
      </c>
      <c r="E95" s="72"/>
      <c r="F95" s="75">
        <v>36</v>
      </c>
      <c r="G95" s="75">
        <v>47</v>
      </c>
      <c r="H95" s="70">
        <v>51</v>
      </c>
      <c r="I95" s="95"/>
      <c r="J95" s="124">
        <f t="shared" si="0"/>
        <v>134</v>
      </c>
    </row>
    <row r="96" spans="3:10" ht="15">
      <c r="C96" s="91">
        <v>17</v>
      </c>
      <c r="D96" s="171" t="s">
        <v>550</v>
      </c>
      <c r="E96" s="23"/>
      <c r="F96" s="70">
        <v>43</v>
      </c>
      <c r="G96" s="70">
        <v>44</v>
      </c>
      <c r="H96" s="70">
        <v>63</v>
      </c>
      <c r="I96" s="70"/>
      <c r="J96" s="124">
        <f t="shared" si="0"/>
        <v>150</v>
      </c>
    </row>
    <row r="97" spans="3:10" ht="15">
      <c r="C97" s="91">
        <v>18</v>
      </c>
      <c r="D97" s="92" t="s">
        <v>561</v>
      </c>
      <c r="E97" s="72"/>
      <c r="F97" s="75">
        <v>32</v>
      </c>
      <c r="G97" s="75">
        <v>45</v>
      </c>
      <c r="H97" s="70">
        <v>79</v>
      </c>
      <c r="I97" s="95"/>
      <c r="J97" s="124">
        <f t="shared" si="0"/>
        <v>156</v>
      </c>
    </row>
    <row r="98" spans="3:10" ht="15">
      <c r="C98" s="91">
        <v>19</v>
      </c>
      <c r="D98" s="92" t="s">
        <v>625</v>
      </c>
      <c r="E98" s="23"/>
      <c r="F98" s="70">
        <v>50</v>
      </c>
      <c r="G98" s="70">
        <v>56</v>
      </c>
      <c r="H98" s="70">
        <v>60</v>
      </c>
      <c r="I98" s="70"/>
      <c r="J98" s="124">
        <f t="shared" si="0"/>
        <v>166</v>
      </c>
    </row>
    <row r="99" spans="3:10" ht="16" thickBot="1">
      <c r="C99" s="96">
        <v>20</v>
      </c>
      <c r="D99" s="173" t="s">
        <v>626</v>
      </c>
      <c r="E99" s="24"/>
      <c r="F99" s="77">
        <v>62</v>
      </c>
      <c r="G99" s="77">
        <v>65</v>
      </c>
      <c r="H99" s="77">
        <v>69</v>
      </c>
      <c r="I99" s="77"/>
      <c r="J99" s="98">
        <f t="shared" si="0"/>
        <v>196</v>
      </c>
    </row>
    <row r="100" spans="3:10" ht="17">
      <c r="C100" s="126"/>
      <c r="G100" s="34"/>
      <c r="H100" s="34"/>
      <c r="I100" s="34"/>
      <c r="J100" s="34"/>
    </row>
    <row r="101" spans="3:10" ht="17">
      <c r="C101" s="80" t="s">
        <v>562</v>
      </c>
    </row>
    <row r="102" spans="3:10" ht="15" thickBot="1"/>
    <row r="103" spans="3:10" ht="16" thickBot="1">
      <c r="C103" s="107" t="s">
        <v>547</v>
      </c>
      <c r="D103" s="108" t="s">
        <v>548</v>
      </c>
      <c r="E103" s="85"/>
      <c r="F103" s="86">
        <v>1</v>
      </c>
      <c r="G103" s="86">
        <v>2</v>
      </c>
      <c r="H103" s="86">
        <v>3</v>
      </c>
      <c r="I103" s="86">
        <v>4</v>
      </c>
      <c r="J103" s="88" t="s">
        <v>549</v>
      </c>
    </row>
    <row r="104" spans="3:10" ht="15">
      <c r="C104" s="89">
        <v>1</v>
      </c>
      <c r="D104" s="100" t="s">
        <v>613</v>
      </c>
      <c r="E104" s="79"/>
      <c r="F104" s="172">
        <v>16</v>
      </c>
      <c r="G104" s="74">
        <v>22</v>
      </c>
      <c r="H104" s="74">
        <v>27</v>
      </c>
      <c r="I104" s="74">
        <v>37</v>
      </c>
      <c r="J104" s="90">
        <f t="shared" ref="J104:J121" si="1">SUM(F104:I104)</f>
        <v>102</v>
      </c>
    </row>
    <row r="105" spans="3:10" ht="15">
      <c r="C105" s="91">
        <v>2</v>
      </c>
      <c r="D105" s="92" t="s">
        <v>551</v>
      </c>
      <c r="E105" s="23"/>
      <c r="F105" s="70">
        <v>27</v>
      </c>
      <c r="G105" s="70">
        <v>34</v>
      </c>
      <c r="H105" s="70">
        <v>33</v>
      </c>
      <c r="I105" s="70">
        <v>41</v>
      </c>
      <c r="J105" s="124">
        <f t="shared" si="1"/>
        <v>135</v>
      </c>
    </row>
    <row r="106" spans="3:10" ht="15">
      <c r="C106" s="91">
        <v>3</v>
      </c>
      <c r="D106" s="92" t="s">
        <v>615</v>
      </c>
      <c r="E106" s="72"/>
      <c r="F106" s="75">
        <v>38</v>
      </c>
      <c r="G106" s="75">
        <v>35</v>
      </c>
      <c r="H106" s="75">
        <v>47</v>
      </c>
      <c r="I106" s="73">
        <v>39</v>
      </c>
      <c r="J106" s="168">
        <f t="shared" si="1"/>
        <v>159</v>
      </c>
    </row>
    <row r="107" spans="3:10" ht="15">
      <c r="C107" s="91">
        <v>4</v>
      </c>
      <c r="D107" s="92" t="s">
        <v>586</v>
      </c>
      <c r="E107" s="23"/>
      <c r="F107" s="70">
        <v>95</v>
      </c>
      <c r="G107" s="70">
        <v>36</v>
      </c>
      <c r="H107" s="70">
        <v>21</v>
      </c>
      <c r="I107" s="70">
        <v>42</v>
      </c>
      <c r="J107" s="124">
        <f t="shared" si="1"/>
        <v>194</v>
      </c>
    </row>
    <row r="108" spans="3:10" ht="15">
      <c r="C108" s="91">
        <v>5</v>
      </c>
      <c r="D108" s="92" t="s">
        <v>592</v>
      </c>
      <c r="E108" s="23"/>
      <c r="F108" s="70">
        <v>46</v>
      </c>
      <c r="G108" s="70">
        <v>62</v>
      </c>
      <c r="H108" s="70">
        <v>56</v>
      </c>
      <c r="I108" s="70">
        <v>47</v>
      </c>
      <c r="J108" s="124">
        <f t="shared" si="1"/>
        <v>211</v>
      </c>
    </row>
    <row r="109" spans="3:10" ht="15">
      <c r="C109" s="91">
        <v>6</v>
      </c>
      <c r="D109" s="169" t="s">
        <v>554</v>
      </c>
      <c r="E109" s="35"/>
      <c r="F109" s="170">
        <v>54</v>
      </c>
      <c r="G109" s="70">
        <v>55</v>
      </c>
      <c r="H109" s="70">
        <v>65</v>
      </c>
      <c r="I109" s="70">
        <v>68</v>
      </c>
      <c r="J109" s="124">
        <f t="shared" si="1"/>
        <v>242</v>
      </c>
    </row>
    <row r="110" spans="3:10" ht="15">
      <c r="C110" s="91">
        <v>7</v>
      </c>
      <c r="D110" s="92" t="s">
        <v>622</v>
      </c>
      <c r="E110" s="72"/>
      <c r="F110" s="75">
        <v>99</v>
      </c>
      <c r="G110" s="75">
        <v>69</v>
      </c>
      <c r="H110" s="70">
        <v>52</v>
      </c>
      <c r="I110" s="73">
        <v>42</v>
      </c>
      <c r="J110" s="124">
        <f t="shared" si="1"/>
        <v>262</v>
      </c>
    </row>
    <row r="111" spans="3:10" ht="15">
      <c r="C111" s="91">
        <v>8</v>
      </c>
      <c r="D111" s="92" t="s">
        <v>558</v>
      </c>
      <c r="E111" s="23"/>
      <c r="F111" s="70">
        <v>54</v>
      </c>
      <c r="G111" s="70">
        <v>91</v>
      </c>
      <c r="H111" s="70">
        <v>73</v>
      </c>
      <c r="I111" s="70">
        <v>49</v>
      </c>
      <c r="J111" s="124">
        <f t="shared" si="1"/>
        <v>267</v>
      </c>
    </row>
    <row r="112" spans="3:10" ht="15">
      <c r="C112" s="91">
        <v>9</v>
      </c>
      <c r="D112" s="92" t="s">
        <v>591</v>
      </c>
      <c r="E112" s="23"/>
      <c r="F112" s="70">
        <v>86</v>
      </c>
      <c r="G112" s="70">
        <v>79</v>
      </c>
      <c r="H112" s="70">
        <v>89</v>
      </c>
      <c r="I112" s="70">
        <v>75</v>
      </c>
      <c r="J112" s="124">
        <f t="shared" si="1"/>
        <v>329</v>
      </c>
    </row>
    <row r="113" spans="3:10" ht="15">
      <c r="C113" s="91">
        <v>10</v>
      </c>
      <c r="D113" s="92" t="s">
        <v>623</v>
      </c>
      <c r="E113" s="72"/>
      <c r="F113" s="75">
        <v>112</v>
      </c>
      <c r="G113" s="75">
        <v>109</v>
      </c>
      <c r="H113" s="70">
        <v>108</v>
      </c>
      <c r="I113" s="73">
        <v>119</v>
      </c>
      <c r="J113" s="124">
        <f t="shared" si="1"/>
        <v>448</v>
      </c>
    </row>
    <row r="114" spans="3:10" ht="15">
      <c r="C114" s="91">
        <v>11</v>
      </c>
      <c r="D114" s="92" t="s">
        <v>557</v>
      </c>
      <c r="E114" s="23"/>
      <c r="F114" s="70">
        <v>115</v>
      </c>
      <c r="G114" s="70">
        <v>112</v>
      </c>
      <c r="H114" s="70">
        <v>173</v>
      </c>
      <c r="I114" s="70">
        <v>60</v>
      </c>
      <c r="J114" s="124">
        <f t="shared" si="1"/>
        <v>460</v>
      </c>
    </row>
    <row r="115" spans="3:10" ht="15">
      <c r="C115" s="91">
        <v>12</v>
      </c>
      <c r="D115" s="92" t="s">
        <v>595</v>
      </c>
      <c r="E115" s="72"/>
      <c r="F115" s="75">
        <v>150</v>
      </c>
      <c r="G115" s="75">
        <v>102</v>
      </c>
      <c r="H115" s="70">
        <v>111</v>
      </c>
      <c r="I115" s="73">
        <v>134</v>
      </c>
      <c r="J115" s="124">
        <f t="shared" si="1"/>
        <v>497</v>
      </c>
    </row>
    <row r="116" spans="3:10" ht="15">
      <c r="C116" s="91">
        <v>13</v>
      </c>
      <c r="D116" s="92" t="s">
        <v>561</v>
      </c>
      <c r="E116" s="72"/>
      <c r="F116" s="75">
        <v>79</v>
      </c>
      <c r="G116" s="75">
        <v>77</v>
      </c>
      <c r="H116" s="70">
        <v>224</v>
      </c>
      <c r="I116" s="73">
        <v>156</v>
      </c>
      <c r="J116" s="124">
        <f t="shared" si="1"/>
        <v>536</v>
      </c>
    </row>
    <row r="117" spans="3:10" ht="15">
      <c r="C117" s="91">
        <v>14</v>
      </c>
      <c r="D117" s="93" t="s">
        <v>596</v>
      </c>
      <c r="E117" s="23"/>
      <c r="F117" s="70">
        <v>115</v>
      </c>
      <c r="G117" s="70">
        <v>199</v>
      </c>
      <c r="H117" s="70">
        <v>131</v>
      </c>
      <c r="I117" s="70">
        <v>117</v>
      </c>
      <c r="J117" s="124">
        <f t="shared" si="1"/>
        <v>562</v>
      </c>
    </row>
    <row r="118" spans="3:10" ht="15">
      <c r="C118" s="91">
        <v>15</v>
      </c>
      <c r="D118" s="93" t="s">
        <v>559</v>
      </c>
      <c r="E118" s="23"/>
      <c r="F118" s="70">
        <v>140</v>
      </c>
      <c r="G118" s="70">
        <v>149</v>
      </c>
      <c r="H118" s="70">
        <v>161</v>
      </c>
      <c r="I118" s="70">
        <v>123</v>
      </c>
      <c r="J118" s="124">
        <f t="shared" si="1"/>
        <v>573</v>
      </c>
    </row>
    <row r="119" spans="3:10" ht="15">
      <c r="C119" s="91">
        <v>16</v>
      </c>
      <c r="D119" s="92" t="s">
        <v>593</v>
      </c>
      <c r="E119" s="23"/>
      <c r="F119" s="70">
        <v>141</v>
      </c>
      <c r="G119" s="70">
        <v>216</v>
      </c>
      <c r="H119" s="70">
        <v>121</v>
      </c>
      <c r="I119" s="70">
        <v>131</v>
      </c>
      <c r="J119" s="124">
        <f t="shared" si="1"/>
        <v>609</v>
      </c>
    </row>
    <row r="120" spans="3:10" ht="15">
      <c r="C120" s="91">
        <v>17</v>
      </c>
      <c r="D120" s="92" t="s">
        <v>625</v>
      </c>
      <c r="E120" s="23"/>
      <c r="F120" s="70">
        <v>149</v>
      </c>
      <c r="G120" s="70">
        <v>158</v>
      </c>
      <c r="H120" s="70">
        <v>164</v>
      </c>
      <c r="I120" s="70">
        <v>166</v>
      </c>
      <c r="J120" s="124">
        <f t="shared" si="1"/>
        <v>637</v>
      </c>
    </row>
    <row r="121" spans="3:10" ht="16" thickBot="1">
      <c r="C121" s="96">
        <v>18</v>
      </c>
      <c r="D121" s="173" t="s">
        <v>626</v>
      </c>
      <c r="E121" s="24"/>
      <c r="F121" s="77">
        <v>183</v>
      </c>
      <c r="G121" s="77">
        <v>186</v>
      </c>
      <c r="H121" s="77">
        <v>196</v>
      </c>
      <c r="I121" s="77">
        <v>196</v>
      </c>
      <c r="J121" s="98">
        <f t="shared" si="1"/>
        <v>761</v>
      </c>
    </row>
    <row r="123" spans="3:10" ht="17">
      <c r="C123" s="127" t="s">
        <v>721</v>
      </c>
    </row>
    <row r="124" spans="3:10" ht="15">
      <c r="C124" s="224">
        <v>1</v>
      </c>
      <c r="D124" s="225" t="s">
        <v>725</v>
      </c>
      <c r="E124" s="225"/>
      <c r="F124" s="225" t="s">
        <v>126</v>
      </c>
      <c r="G124" s="224">
        <v>3</v>
      </c>
    </row>
    <row r="125" spans="3:10" ht="15">
      <c r="C125" s="224">
        <v>2</v>
      </c>
      <c r="D125" s="225" t="s">
        <v>726</v>
      </c>
      <c r="E125" s="225"/>
      <c r="F125" s="225" t="s">
        <v>10</v>
      </c>
      <c r="G125" s="224">
        <v>6</v>
      </c>
    </row>
    <row r="126" spans="3:10" ht="15">
      <c r="C126" s="224">
        <v>3</v>
      </c>
      <c r="D126" s="225" t="s">
        <v>727</v>
      </c>
      <c r="E126" s="225"/>
      <c r="F126" s="225" t="s">
        <v>7</v>
      </c>
      <c r="G126" s="224">
        <v>13</v>
      </c>
    </row>
  </sheetData>
  <sortState ref="D106:J124">
    <sortCondition ref="J106:J124"/>
  </sortState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workbookViewId="0">
      <selection activeCell="A2" sqref="A2:H2"/>
    </sheetView>
  </sheetViews>
  <sheetFormatPr baseColWidth="10" defaultColWidth="8.83203125" defaultRowHeight="14" x14ac:dyDescent="0"/>
  <cols>
    <col min="1" max="1" width="7.1640625" customWidth="1"/>
    <col min="2" max="2" width="8" customWidth="1"/>
    <col min="3" max="3" width="7.6640625" customWidth="1"/>
    <col min="4" max="4" width="22.83203125" customWidth="1"/>
    <col min="5" max="5" width="0.5" customWidth="1"/>
    <col min="9" max="9" width="8.1640625" customWidth="1"/>
    <col min="10" max="10" width="6.6640625" customWidth="1"/>
  </cols>
  <sheetData>
    <row r="1" spans="1:10" ht="17">
      <c r="A1" s="80" t="s">
        <v>563</v>
      </c>
      <c r="B1" s="80"/>
      <c r="C1" s="80"/>
      <c r="D1" s="80"/>
      <c r="E1" s="80"/>
      <c r="F1" s="99"/>
      <c r="G1" s="99"/>
      <c r="H1" s="99"/>
      <c r="I1" s="99"/>
    </row>
    <row r="2" spans="1:10" ht="17">
      <c r="A2" s="80" t="s">
        <v>779</v>
      </c>
      <c r="B2" s="80"/>
      <c r="C2" s="80"/>
      <c r="D2" s="80"/>
      <c r="E2" s="80"/>
      <c r="F2" s="80" t="s">
        <v>566</v>
      </c>
      <c r="G2" s="80"/>
      <c r="H2" s="80"/>
      <c r="I2" s="80"/>
    </row>
    <row r="4" spans="1:10" ht="17">
      <c r="A4" s="80" t="s">
        <v>574</v>
      </c>
      <c r="D4" s="80" t="s">
        <v>565</v>
      </c>
    </row>
    <row r="5" spans="1:10" ht="15" thickBot="1"/>
    <row r="6" spans="1:10" ht="18" thickBot="1">
      <c r="A6" s="102" t="s">
        <v>547</v>
      </c>
      <c r="B6" s="102" t="s">
        <v>567</v>
      </c>
      <c r="C6" s="102" t="s">
        <v>568</v>
      </c>
      <c r="D6" s="103" t="s">
        <v>569</v>
      </c>
      <c r="E6" s="103"/>
      <c r="F6" s="103"/>
      <c r="G6" s="103"/>
      <c r="H6" s="103"/>
      <c r="I6" s="104"/>
      <c r="J6" s="105" t="s">
        <v>570</v>
      </c>
    </row>
    <row r="7" spans="1:10" ht="15">
      <c r="A7" s="214">
        <v>1</v>
      </c>
      <c r="B7" s="216">
        <v>13.13</v>
      </c>
      <c r="C7" s="208">
        <v>174</v>
      </c>
      <c r="D7" s="1" t="s">
        <v>294</v>
      </c>
      <c r="E7" s="2"/>
      <c r="F7" s="25" t="s">
        <v>374</v>
      </c>
      <c r="G7" s="3"/>
      <c r="H7" s="3"/>
      <c r="I7" s="30"/>
      <c r="J7" s="4" t="s">
        <v>7</v>
      </c>
    </row>
    <row r="8" spans="1:10" ht="15">
      <c r="A8" s="209">
        <v>2</v>
      </c>
      <c r="B8" s="215">
        <v>13.24</v>
      </c>
      <c r="C8" s="73">
        <v>162</v>
      </c>
      <c r="D8" s="5" t="s">
        <v>296</v>
      </c>
      <c r="E8" s="6"/>
      <c r="F8" s="14" t="s">
        <v>184</v>
      </c>
      <c r="G8" s="7"/>
      <c r="H8" s="7"/>
      <c r="I8" s="23"/>
      <c r="J8" s="8" t="s">
        <v>10</v>
      </c>
    </row>
    <row r="9" spans="1:10" ht="15">
      <c r="A9" s="209">
        <v>3</v>
      </c>
      <c r="B9" s="215">
        <v>13.33</v>
      </c>
      <c r="C9" s="73">
        <v>156</v>
      </c>
      <c r="D9" s="5" t="s">
        <v>273</v>
      </c>
      <c r="E9" s="7"/>
      <c r="F9" s="14" t="s">
        <v>404</v>
      </c>
      <c r="G9" s="7"/>
      <c r="H9" s="7"/>
      <c r="I9" s="23"/>
      <c r="J9" s="8" t="s">
        <v>68</v>
      </c>
    </row>
    <row r="10" spans="1:10" ht="15">
      <c r="A10" s="209">
        <v>4</v>
      </c>
      <c r="B10" s="215">
        <v>13.52</v>
      </c>
      <c r="C10" s="73">
        <v>163</v>
      </c>
      <c r="D10" s="5" t="s">
        <v>370</v>
      </c>
      <c r="E10" s="7"/>
      <c r="F10" s="14" t="s">
        <v>371</v>
      </c>
      <c r="G10" s="7"/>
      <c r="H10" s="7"/>
      <c r="I10" s="23"/>
      <c r="J10" s="8" t="s">
        <v>10</v>
      </c>
    </row>
    <row r="11" spans="1:10" ht="15">
      <c r="A11" s="209">
        <v>5</v>
      </c>
      <c r="B11" s="215">
        <v>14.01</v>
      </c>
      <c r="C11" s="73">
        <v>167</v>
      </c>
      <c r="D11" s="5" t="s">
        <v>377</v>
      </c>
      <c r="E11" s="6"/>
      <c r="F11" s="14" t="s">
        <v>378</v>
      </c>
      <c r="G11" s="7"/>
      <c r="H11" s="7"/>
      <c r="I11" s="23"/>
      <c r="J11" s="8" t="s">
        <v>4</v>
      </c>
    </row>
    <row r="12" spans="1:10" ht="15">
      <c r="A12" s="209">
        <v>6</v>
      </c>
      <c r="B12" s="215">
        <v>14.04</v>
      </c>
      <c r="C12" s="73">
        <v>159</v>
      </c>
      <c r="D12" s="5" t="s">
        <v>419</v>
      </c>
      <c r="E12" s="7"/>
      <c r="F12" s="14" t="s">
        <v>687</v>
      </c>
      <c r="G12" s="7"/>
      <c r="H12" s="7"/>
      <c r="I12" s="23"/>
      <c r="J12" s="8" t="s">
        <v>86</v>
      </c>
    </row>
    <row r="13" spans="1:10" ht="15">
      <c r="A13" s="209">
        <v>7</v>
      </c>
      <c r="B13" s="215">
        <v>14.06</v>
      </c>
      <c r="C13" s="73">
        <v>150</v>
      </c>
      <c r="D13" s="5" t="s">
        <v>375</v>
      </c>
      <c r="E13" s="6"/>
      <c r="F13" s="14" t="s">
        <v>376</v>
      </c>
      <c r="G13" s="7"/>
      <c r="H13" s="7"/>
      <c r="I13" s="23"/>
      <c r="J13" s="8" t="s">
        <v>10</v>
      </c>
    </row>
    <row r="14" spans="1:10" ht="15">
      <c r="A14" s="209">
        <v>8</v>
      </c>
      <c r="B14" s="215">
        <v>14.1</v>
      </c>
      <c r="C14" s="73">
        <v>169</v>
      </c>
      <c r="D14" s="5" t="s">
        <v>359</v>
      </c>
      <c r="E14" s="7"/>
      <c r="F14" s="14" t="s">
        <v>382</v>
      </c>
      <c r="G14" s="7"/>
      <c r="H14" s="7"/>
      <c r="I14" s="23"/>
      <c r="J14" s="8" t="s">
        <v>68</v>
      </c>
    </row>
    <row r="15" spans="1:10" ht="15">
      <c r="A15" s="209">
        <v>9</v>
      </c>
      <c r="B15" s="215">
        <v>14.14</v>
      </c>
      <c r="C15" s="73">
        <v>180</v>
      </c>
      <c r="D15" s="15" t="s">
        <v>340</v>
      </c>
      <c r="E15" s="16"/>
      <c r="F15" s="26" t="s">
        <v>405</v>
      </c>
      <c r="G15" s="16"/>
      <c r="H15" s="16"/>
      <c r="I15" s="31"/>
      <c r="J15" s="17" t="s">
        <v>4</v>
      </c>
    </row>
    <row r="16" spans="1:10" ht="15">
      <c r="A16" s="209">
        <v>10</v>
      </c>
      <c r="B16" s="215">
        <v>14.19</v>
      </c>
      <c r="C16" s="73">
        <v>168</v>
      </c>
      <c r="D16" s="5" t="s">
        <v>372</v>
      </c>
      <c r="E16" s="7"/>
      <c r="F16" s="14" t="s">
        <v>373</v>
      </c>
      <c r="G16" s="7"/>
      <c r="H16" s="7"/>
      <c r="I16" s="23"/>
      <c r="J16" s="8" t="s">
        <v>30</v>
      </c>
    </row>
    <row r="17" spans="1:10" ht="15">
      <c r="A17" s="209">
        <v>11</v>
      </c>
      <c r="B17" s="215">
        <v>14.2</v>
      </c>
      <c r="C17" s="73">
        <v>153</v>
      </c>
      <c r="D17" s="27" t="s">
        <v>329</v>
      </c>
      <c r="E17" s="37"/>
      <c r="F17" s="218" t="s">
        <v>153</v>
      </c>
      <c r="G17" s="219"/>
      <c r="H17" s="28"/>
      <c r="I17" s="38"/>
      <c r="J17" s="29" t="s">
        <v>7</v>
      </c>
    </row>
    <row r="18" spans="1:10" ht="15">
      <c r="A18" s="209">
        <v>12</v>
      </c>
      <c r="B18" s="215">
        <v>14.21</v>
      </c>
      <c r="C18" s="73">
        <v>154</v>
      </c>
      <c r="D18" s="5" t="s">
        <v>390</v>
      </c>
      <c r="E18" s="6"/>
      <c r="F18" s="14" t="s">
        <v>59</v>
      </c>
      <c r="G18" s="7"/>
      <c r="H18" s="7"/>
      <c r="I18" s="23"/>
      <c r="J18" s="8" t="s">
        <v>30</v>
      </c>
    </row>
    <row r="19" spans="1:10" ht="15">
      <c r="A19" s="209">
        <v>13</v>
      </c>
      <c r="B19" s="215">
        <v>14.21</v>
      </c>
      <c r="C19" s="73">
        <v>152</v>
      </c>
      <c r="D19" s="5" t="s">
        <v>364</v>
      </c>
      <c r="E19" s="7"/>
      <c r="F19" s="14" t="s">
        <v>266</v>
      </c>
      <c r="G19" s="7"/>
      <c r="H19" s="7"/>
      <c r="I19" s="23"/>
      <c r="J19" s="8" t="s">
        <v>36</v>
      </c>
    </row>
    <row r="20" spans="1:10" ht="15">
      <c r="A20" s="209">
        <v>14</v>
      </c>
      <c r="B20" s="215">
        <v>14.24</v>
      </c>
      <c r="C20" s="73">
        <v>155</v>
      </c>
      <c r="D20" s="5" t="s">
        <v>277</v>
      </c>
      <c r="E20" s="7"/>
      <c r="F20" s="14" t="s">
        <v>328</v>
      </c>
      <c r="G20" s="7"/>
      <c r="H20" s="7"/>
      <c r="I20" s="23"/>
      <c r="J20" s="8" t="s">
        <v>135</v>
      </c>
    </row>
    <row r="21" spans="1:10" ht="15">
      <c r="A21" s="209">
        <v>15</v>
      </c>
      <c r="B21" s="215">
        <v>14.25</v>
      </c>
      <c r="C21" s="73">
        <v>164</v>
      </c>
      <c r="D21" s="5" t="s">
        <v>380</v>
      </c>
      <c r="E21" s="6"/>
      <c r="F21" s="14" t="s">
        <v>381</v>
      </c>
      <c r="G21" s="7"/>
      <c r="H21" s="7"/>
      <c r="I21" s="23"/>
      <c r="J21" s="8" t="s">
        <v>25</v>
      </c>
    </row>
    <row r="22" spans="1:10" ht="15">
      <c r="A22" s="209">
        <v>16</v>
      </c>
      <c r="B22" s="215">
        <v>14.27</v>
      </c>
      <c r="C22" s="73">
        <v>175</v>
      </c>
      <c r="D22" s="5" t="s">
        <v>306</v>
      </c>
      <c r="E22" s="7"/>
      <c r="F22" s="14" t="s">
        <v>379</v>
      </c>
      <c r="G22" s="7"/>
      <c r="H22" s="7"/>
      <c r="I22" s="23"/>
      <c r="J22" s="8" t="s">
        <v>4</v>
      </c>
    </row>
    <row r="23" spans="1:10" ht="15">
      <c r="A23" s="209">
        <v>17</v>
      </c>
      <c r="B23" s="215">
        <v>14.3</v>
      </c>
      <c r="C23" s="73">
        <v>151</v>
      </c>
      <c r="D23" s="15" t="s">
        <v>385</v>
      </c>
      <c r="E23" s="22"/>
      <c r="F23" s="26" t="s">
        <v>386</v>
      </c>
      <c r="G23" s="16"/>
      <c r="H23" s="16"/>
      <c r="I23" s="31"/>
      <c r="J23" s="17" t="s">
        <v>36</v>
      </c>
    </row>
    <row r="24" spans="1:10" ht="15">
      <c r="A24" s="209">
        <v>18</v>
      </c>
      <c r="B24" s="215">
        <v>14.35</v>
      </c>
      <c r="C24" s="73">
        <v>157</v>
      </c>
      <c r="D24" s="5" t="s">
        <v>306</v>
      </c>
      <c r="E24" s="6"/>
      <c r="F24" s="14" t="s">
        <v>67</v>
      </c>
      <c r="G24" s="7"/>
      <c r="H24" s="7"/>
      <c r="I24" s="7"/>
      <c r="J24" s="8" t="s">
        <v>50</v>
      </c>
    </row>
    <row r="25" spans="1:10" ht="15">
      <c r="A25" s="209">
        <v>19</v>
      </c>
      <c r="B25" s="215">
        <v>14.4</v>
      </c>
      <c r="C25" s="73">
        <v>182</v>
      </c>
      <c r="D25" s="18" t="s">
        <v>391</v>
      </c>
      <c r="E25" s="20"/>
      <c r="F25" s="32" t="s">
        <v>392</v>
      </c>
      <c r="G25" s="20"/>
      <c r="H25" s="20"/>
      <c r="I25" s="20"/>
      <c r="J25" s="21" t="s">
        <v>36</v>
      </c>
    </row>
    <row r="26" spans="1:10" ht="15">
      <c r="A26" s="209">
        <v>20</v>
      </c>
      <c r="B26" s="215">
        <v>14.45</v>
      </c>
      <c r="C26" s="73">
        <v>170</v>
      </c>
      <c r="D26" s="5" t="s">
        <v>388</v>
      </c>
      <c r="E26" s="6"/>
      <c r="F26" s="14" t="s">
        <v>389</v>
      </c>
      <c r="G26" s="7"/>
      <c r="H26" s="7"/>
      <c r="I26" s="7"/>
      <c r="J26" s="8" t="s">
        <v>25</v>
      </c>
    </row>
    <row r="27" spans="1:10" ht="15">
      <c r="A27" s="209">
        <v>21</v>
      </c>
      <c r="B27" s="215">
        <v>14.54</v>
      </c>
      <c r="C27" s="73">
        <v>172</v>
      </c>
      <c r="D27" s="5" t="s">
        <v>383</v>
      </c>
      <c r="E27" s="6"/>
      <c r="F27" s="14" t="s">
        <v>384</v>
      </c>
      <c r="G27" s="7"/>
      <c r="H27" s="7"/>
      <c r="I27" s="7"/>
      <c r="J27" s="8" t="s">
        <v>30</v>
      </c>
    </row>
    <row r="28" spans="1:10" ht="15">
      <c r="A28" s="209">
        <v>22</v>
      </c>
      <c r="B28" s="215">
        <v>14.55</v>
      </c>
      <c r="C28" s="73">
        <v>181</v>
      </c>
      <c r="D28" s="5" t="s">
        <v>303</v>
      </c>
      <c r="E28" s="6"/>
      <c r="F28" s="14" t="s">
        <v>393</v>
      </c>
      <c r="G28" s="7"/>
      <c r="H28" s="7"/>
      <c r="I28" s="7"/>
      <c r="J28" s="8" t="s">
        <v>36</v>
      </c>
    </row>
    <row r="29" spans="1:10" ht="15">
      <c r="A29" s="209">
        <v>23</v>
      </c>
      <c r="B29" s="215">
        <v>15.06</v>
      </c>
      <c r="C29" s="73">
        <v>176</v>
      </c>
      <c r="D29" s="5" t="s">
        <v>347</v>
      </c>
      <c r="E29" s="7"/>
      <c r="F29" s="14" t="s">
        <v>173</v>
      </c>
      <c r="G29" s="7"/>
      <c r="H29" s="7"/>
      <c r="I29" s="7"/>
      <c r="J29" s="8" t="s">
        <v>4</v>
      </c>
    </row>
    <row r="30" spans="1:10" ht="15">
      <c r="A30" s="209">
        <v>24</v>
      </c>
      <c r="B30" s="215">
        <v>15.12</v>
      </c>
      <c r="C30" s="73">
        <v>165</v>
      </c>
      <c r="D30" s="5" t="s">
        <v>336</v>
      </c>
      <c r="E30" s="6"/>
      <c r="F30" s="14" t="s">
        <v>397</v>
      </c>
      <c r="G30" s="7"/>
      <c r="H30" s="7"/>
      <c r="I30" s="7"/>
      <c r="J30" s="8" t="s">
        <v>1</v>
      </c>
    </row>
    <row r="31" spans="1:10" ht="15">
      <c r="A31" s="209">
        <v>25</v>
      </c>
      <c r="B31" s="215">
        <v>15.2</v>
      </c>
      <c r="C31" s="73">
        <v>158</v>
      </c>
      <c r="D31" s="5" t="s">
        <v>76</v>
      </c>
      <c r="E31" s="7"/>
      <c r="F31" s="14" t="s">
        <v>254</v>
      </c>
      <c r="G31" s="7"/>
      <c r="H31" s="7"/>
      <c r="I31" s="7"/>
      <c r="J31" s="8" t="s">
        <v>4</v>
      </c>
    </row>
    <row r="32" spans="1:10" ht="15">
      <c r="A32" s="209">
        <v>26</v>
      </c>
      <c r="B32" s="215">
        <v>15.39</v>
      </c>
      <c r="C32" s="73">
        <v>160</v>
      </c>
      <c r="D32" s="5" t="s">
        <v>340</v>
      </c>
      <c r="E32" s="7"/>
      <c r="F32" s="14" t="s">
        <v>401</v>
      </c>
      <c r="G32" s="7"/>
      <c r="H32" s="7"/>
      <c r="I32" s="7"/>
      <c r="J32" s="8" t="s">
        <v>86</v>
      </c>
    </row>
    <row r="33" spans="1:10" ht="15">
      <c r="A33" s="209">
        <v>27</v>
      </c>
      <c r="B33" s="215">
        <v>15.51</v>
      </c>
      <c r="C33" s="73">
        <v>179</v>
      </c>
      <c r="D33" s="5" t="s">
        <v>399</v>
      </c>
      <c r="E33" s="6"/>
      <c r="F33" s="14" t="s">
        <v>329</v>
      </c>
      <c r="G33" s="7"/>
      <c r="H33" s="7"/>
      <c r="I33" s="7"/>
      <c r="J33" s="8" t="s">
        <v>25</v>
      </c>
    </row>
    <row r="34" spans="1:10" ht="15">
      <c r="A34" s="209">
        <v>28</v>
      </c>
      <c r="B34" s="215">
        <v>15.52</v>
      </c>
      <c r="C34" s="73">
        <v>166</v>
      </c>
      <c r="D34" s="5" t="s">
        <v>282</v>
      </c>
      <c r="E34" s="7"/>
      <c r="F34" s="14" t="s">
        <v>409</v>
      </c>
      <c r="G34" s="7"/>
      <c r="H34" s="7"/>
      <c r="I34" s="7"/>
      <c r="J34" s="8" t="s">
        <v>4</v>
      </c>
    </row>
    <row r="35" spans="1:10" ht="15">
      <c r="A35" s="209">
        <v>29</v>
      </c>
      <c r="B35" s="215">
        <v>16.100000000000001</v>
      </c>
      <c r="C35" s="73">
        <v>173</v>
      </c>
      <c r="D35" s="5" t="s">
        <v>325</v>
      </c>
      <c r="E35" s="7"/>
      <c r="F35" s="14" t="s">
        <v>160</v>
      </c>
      <c r="G35" s="7"/>
      <c r="H35" s="7"/>
      <c r="I35" s="7"/>
      <c r="J35" s="8" t="s">
        <v>103</v>
      </c>
    </row>
    <row r="36" spans="1:10" ht="15">
      <c r="A36" s="209">
        <v>30</v>
      </c>
      <c r="B36" s="215">
        <v>16.579999999999998</v>
      </c>
      <c r="C36" s="73">
        <v>171</v>
      </c>
      <c r="D36" s="5" t="s">
        <v>402</v>
      </c>
      <c r="E36" s="6"/>
      <c r="F36" s="14" t="s">
        <v>403</v>
      </c>
      <c r="G36" s="7"/>
      <c r="H36" s="7"/>
      <c r="I36" s="7"/>
      <c r="J36" s="8" t="s">
        <v>13</v>
      </c>
    </row>
    <row r="37" spans="1:10" ht="16" thickBot="1">
      <c r="A37" s="234">
        <v>31</v>
      </c>
      <c r="B37" s="235">
        <v>17.3</v>
      </c>
      <c r="C37" s="236">
        <v>161</v>
      </c>
      <c r="D37" s="246" t="s">
        <v>395</v>
      </c>
      <c r="E37" s="238"/>
      <c r="F37" s="239" t="s">
        <v>396</v>
      </c>
      <c r="G37" s="238"/>
      <c r="H37" s="238"/>
      <c r="I37" s="238"/>
      <c r="J37" s="248" t="s">
        <v>50</v>
      </c>
    </row>
    <row r="39" spans="1:10" ht="17">
      <c r="C39" s="80" t="s">
        <v>546</v>
      </c>
    </row>
    <row r="40" spans="1:10" ht="15" thickBot="1"/>
    <row r="41" spans="1:10" ht="16" thickBot="1">
      <c r="C41" s="148" t="s">
        <v>547</v>
      </c>
      <c r="D41" s="108" t="s">
        <v>548</v>
      </c>
      <c r="E41" s="85"/>
      <c r="F41" s="86">
        <v>1</v>
      </c>
      <c r="G41" s="86">
        <v>2</v>
      </c>
      <c r="H41" s="86">
        <v>3</v>
      </c>
      <c r="I41" s="87"/>
      <c r="J41" s="88" t="s">
        <v>549</v>
      </c>
    </row>
    <row r="42" spans="1:10" ht="15">
      <c r="C42" s="122">
        <v>1</v>
      </c>
      <c r="D42" s="177" t="s">
        <v>592</v>
      </c>
      <c r="E42" s="33"/>
      <c r="F42" s="74">
        <v>2</v>
      </c>
      <c r="G42" s="74">
        <v>4</v>
      </c>
      <c r="H42" s="74">
        <v>7</v>
      </c>
      <c r="I42" s="74"/>
      <c r="J42" s="90">
        <f t="shared" ref="J42:J54" si="0">SUM(F42:I42)</f>
        <v>13</v>
      </c>
    </row>
    <row r="43" spans="1:10" ht="15">
      <c r="C43" s="91">
        <v>2</v>
      </c>
      <c r="D43" s="92" t="s">
        <v>551</v>
      </c>
      <c r="E43" s="23"/>
      <c r="F43" s="70">
        <v>5</v>
      </c>
      <c r="G43" s="70">
        <v>9</v>
      </c>
      <c r="H43" s="70">
        <v>16</v>
      </c>
      <c r="I43" s="70"/>
      <c r="J43" s="124">
        <f t="shared" si="0"/>
        <v>30</v>
      </c>
    </row>
    <row r="44" spans="1:10" ht="15">
      <c r="C44" s="91">
        <v>3</v>
      </c>
      <c r="D44" s="92" t="s">
        <v>557</v>
      </c>
      <c r="E44" s="23"/>
      <c r="F44" s="70">
        <v>10</v>
      </c>
      <c r="G44" s="70">
        <v>12</v>
      </c>
      <c r="H44" s="70">
        <v>21</v>
      </c>
      <c r="I44" s="70"/>
      <c r="J44" s="124">
        <f t="shared" si="0"/>
        <v>43</v>
      </c>
    </row>
    <row r="45" spans="1:10" ht="15">
      <c r="C45" s="91">
        <v>4</v>
      </c>
      <c r="D45" s="92" t="s">
        <v>586</v>
      </c>
      <c r="E45" s="23"/>
      <c r="F45" s="70">
        <v>13</v>
      </c>
      <c r="G45" s="70">
        <v>17</v>
      </c>
      <c r="H45" s="70">
        <v>19</v>
      </c>
      <c r="I45" s="70"/>
      <c r="J45" s="124">
        <f t="shared" si="0"/>
        <v>49</v>
      </c>
    </row>
    <row r="46" spans="1:10" ht="15">
      <c r="C46" s="91">
        <v>5</v>
      </c>
      <c r="D46" s="92" t="s">
        <v>624</v>
      </c>
      <c r="E46" s="23"/>
      <c r="F46" s="70">
        <v>3</v>
      </c>
      <c r="G46" s="70">
        <v>8</v>
      </c>
      <c r="H46" s="70">
        <v>41</v>
      </c>
      <c r="I46" s="70"/>
      <c r="J46" s="124">
        <f t="shared" si="0"/>
        <v>52</v>
      </c>
    </row>
    <row r="47" spans="1:10" ht="15">
      <c r="C47" s="91">
        <v>6</v>
      </c>
      <c r="D47" s="92" t="s">
        <v>552</v>
      </c>
      <c r="E47" s="23"/>
      <c r="F47" s="70">
        <v>1</v>
      </c>
      <c r="G47" s="70">
        <v>11</v>
      </c>
      <c r="H47" s="70">
        <v>41</v>
      </c>
      <c r="I47" s="70"/>
      <c r="J47" s="124">
        <f t="shared" si="0"/>
        <v>53</v>
      </c>
    </row>
    <row r="48" spans="1:10" ht="15">
      <c r="C48" s="91">
        <v>7</v>
      </c>
      <c r="D48" s="93" t="s">
        <v>627</v>
      </c>
      <c r="E48" s="23"/>
      <c r="F48" s="70">
        <v>15</v>
      </c>
      <c r="G48" s="70">
        <v>20</v>
      </c>
      <c r="H48" s="70">
        <v>27</v>
      </c>
      <c r="I48" s="70"/>
      <c r="J48" s="124">
        <f t="shared" si="0"/>
        <v>62</v>
      </c>
    </row>
    <row r="49" spans="3:10" ht="15">
      <c r="C49" s="91">
        <v>8</v>
      </c>
      <c r="D49" s="92" t="s">
        <v>589</v>
      </c>
      <c r="E49" s="23"/>
      <c r="F49" s="70">
        <v>6</v>
      </c>
      <c r="G49" s="70">
        <v>26</v>
      </c>
      <c r="H49" s="70">
        <v>41</v>
      </c>
      <c r="I49" s="70"/>
      <c r="J49" s="124">
        <f t="shared" si="0"/>
        <v>73</v>
      </c>
    </row>
    <row r="50" spans="3:10" ht="15">
      <c r="C50" s="91">
        <v>9</v>
      </c>
      <c r="D50" s="92" t="s">
        <v>554</v>
      </c>
      <c r="E50" s="23"/>
      <c r="F50" s="70">
        <v>23</v>
      </c>
      <c r="G50" s="70">
        <v>25</v>
      </c>
      <c r="H50" s="70">
        <v>28</v>
      </c>
      <c r="I50" s="70"/>
      <c r="J50" s="124">
        <f t="shared" si="0"/>
        <v>76</v>
      </c>
    </row>
    <row r="51" spans="3:10" ht="15">
      <c r="C51" s="91">
        <v>10</v>
      </c>
      <c r="D51" s="174" t="s">
        <v>550</v>
      </c>
      <c r="E51" s="23"/>
      <c r="F51" s="70">
        <v>14</v>
      </c>
      <c r="G51" s="70">
        <v>24</v>
      </c>
      <c r="H51" s="70">
        <v>41</v>
      </c>
      <c r="I51" s="70"/>
      <c r="J51" s="124">
        <f t="shared" si="0"/>
        <v>79</v>
      </c>
    </row>
    <row r="52" spans="3:10" ht="15">
      <c r="C52" s="91">
        <v>11</v>
      </c>
      <c r="D52" s="92" t="s">
        <v>594</v>
      </c>
      <c r="E52" s="23"/>
      <c r="F52" s="70">
        <v>18</v>
      </c>
      <c r="G52" s="70">
        <v>31</v>
      </c>
      <c r="H52" s="70">
        <v>41</v>
      </c>
      <c r="I52" s="70"/>
      <c r="J52" s="124">
        <f t="shared" si="0"/>
        <v>90</v>
      </c>
    </row>
    <row r="53" spans="3:10" ht="15">
      <c r="C53" s="91">
        <v>12</v>
      </c>
      <c r="D53" s="92" t="s">
        <v>595</v>
      </c>
      <c r="E53" s="23"/>
      <c r="F53" s="70">
        <v>22</v>
      </c>
      <c r="G53" s="70">
        <v>41</v>
      </c>
      <c r="H53" s="70">
        <v>41</v>
      </c>
      <c r="I53" s="70"/>
      <c r="J53" s="124">
        <f t="shared" si="0"/>
        <v>104</v>
      </c>
    </row>
    <row r="54" spans="3:10" ht="16" thickBot="1">
      <c r="C54" s="96">
        <v>13</v>
      </c>
      <c r="D54" s="97" t="s">
        <v>591</v>
      </c>
      <c r="E54" s="24"/>
      <c r="F54" s="77">
        <v>30</v>
      </c>
      <c r="G54" s="77">
        <v>41</v>
      </c>
      <c r="H54" s="77">
        <v>41</v>
      </c>
      <c r="I54" s="77"/>
      <c r="J54" s="98">
        <f t="shared" si="0"/>
        <v>112</v>
      </c>
    </row>
    <row r="55" spans="3:10" ht="15">
      <c r="C55" s="175"/>
      <c r="D55" s="176"/>
    </row>
    <row r="56" spans="3:10" ht="18" thickBot="1">
      <c r="C56" s="126" t="s">
        <v>628</v>
      </c>
      <c r="D56" s="34"/>
      <c r="E56" s="34"/>
      <c r="F56" s="34"/>
      <c r="G56" s="34"/>
      <c r="H56" s="34"/>
      <c r="I56" s="34"/>
      <c r="J56" s="34"/>
    </row>
    <row r="57" spans="3:10" ht="16" thickBot="1">
      <c r="C57" s="148" t="s">
        <v>547</v>
      </c>
      <c r="D57" s="108" t="s">
        <v>548</v>
      </c>
      <c r="E57" s="85"/>
      <c r="F57" s="86">
        <v>1</v>
      </c>
      <c r="G57" s="86">
        <v>2</v>
      </c>
      <c r="H57" s="86">
        <v>3</v>
      </c>
      <c r="I57" s="86">
        <v>4</v>
      </c>
      <c r="J57" s="88" t="s">
        <v>549</v>
      </c>
    </row>
    <row r="58" spans="3:10" ht="15">
      <c r="C58" s="122">
        <v>1</v>
      </c>
      <c r="D58" s="177" t="s">
        <v>592</v>
      </c>
      <c r="E58" s="33"/>
      <c r="F58" s="74">
        <v>13</v>
      </c>
      <c r="G58" s="74">
        <v>30</v>
      </c>
      <c r="H58" s="74">
        <v>28</v>
      </c>
      <c r="I58" s="74">
        <v>13</v>
      </c>
      <c r="J58" s="90">
        <f t="shared" ref="J58:J70" si="1">SUM(F58:I58)</f>
        <v>84</v>
      </c>
    </row>
    <row r="59" spans="3:10" ht="15">
      <c r="C59" s="91">
        <v>2</v>
      </c>
      <c r="D59" s="92" t="s">
        <v>551</v>
      </c>
      <c r="E59" s="23"/>
      <c r="F59" s="70">
        <v>26</v>
      </c>
      <c r="G59" s="70">
        <v>33</v>
      </c>
      <c r="H59" s="70">
        <v>37</v>
      </c>
      <c r="I59" s="70">
        <v>30</v>
      </c>
      <c r="J59" s="124">
        <f t="shared" si="1"/>
        <v>126</v>
      </c>
    </row>
    <row r="60" spans="3:10" ht="15">
      <c r="C60" s="91">
        <v>3</v>
      </c>
      <c r="D60" s="92" t="s">
        <v>552</v>
      </c>
      <c r="E60" s="23"/>
      <c r="F60" s="70">
        <v>29</v>
      </c>
      <c r="G60" s="70">
        <v>26</v>
      </c>
      <c r="H60" s="70">
        <v>22</v>
      </c>
      <c r="I60" s="70">
        <v>53</v>
      </c>
      <c r="J60" s="124">
        <f t="shared" si="1"/>
        <v>130</v>
      </c>
    </row>
    <row r="61" spans="3:10" ht="15">
      <c r="C61" s="91">
        <v>4</v>
      </c>
      <c r="D61" s="92" t="s">
        <v>557</v>
      </c>
      <c r="E61" s="23"/>
      <c r="F61" s="70">
        <v>26</v>
      </c>
      <c r="G61" s="70">
        <v>29</v>
      </c>
      <c r="H61" s="70">
        <v>34</v>
      </c>
      <c r="I61" s="70">
        <v>43</v>
      </c>
      <c r="J61" s="124">
        <f t="shared" si="1"/>
        <v>132</v>
      </c>
    </row>
    <row r="62" spans="3:10" ht="15">
      <c r="C62" s="91">
        <v>5</v>
      </c>
      <c r="D62" s="93" t="s">
        <v>627</v>
      </c>
      <c r="E62" s="23"/>
      <c r="F62" s="70">
        <v>27</v>
      </c>
      <c r="G62" s="70">
        <v>72</v>
      </c>
      <c r="H62" s="70">
        <v>43</v>
      </c>
      <c r="I62" s="70">
        <v>62</v>
      </c>
      <c r="J62" s="124">
        <f t="shared" si="1"/>
        <v>204</v>
      </c>
    </row>
    <row r="63" spans="3:10" ht="15">
      <c r="C63" s="91">
        <v>6</v>
      </c>
      <c r="D63" s="92" t="s">
        <v>586</v>
      </c>
      <c r="E63" s="23"/>
      <c r="F63" s="70">
        <v>64</v>
      </c>
      <c r="G63" s="70">
        <v>64</v>
      </c>
      <c r="H63" s="70">
        <v>45</v>
      </c>
      <c r="I63" s="70">
        <v>49</v>
      </c>
      <c r="J63" s="124">
        <f t="shared" si="1"/>
        <v>222</v>
      </c>
    </row>
    <row r="64" spans="3:10" ht="15">
      <c r="C64" s="91">
        <v>7</v>
      </c>
      <c r="D64" s="174" t="s">
        <v>550</v>
      </c>
      <c r="E64" s="23"/>
      <c r="F64" s="70">
        <v>110</v>
      </c>
      <c r="G64" s="70">
        <v>106</v>
      </c>
      <c r="H64" s="70">
        <v>59</v>
      </c>
      <c r="I64" s="70">
        <v>79</v>
      </c>
      <c r="J64" s="124">
        <f t="shared" si="1"/>
        <v>354</v>
      </c>
    </row>
    <row r="65" spans="3:10" ht="15">
      <c r="C65" s="91">
        <v>8</v>
      </c>
      <c r="D65" s="92" t="s">
        <v>554</v>
      </c>
      <c r="E65" s="23"/>
      <c r="F65" s="70">
        <v>126</v>
      </c>
      <c r="G65" s="70">
        <v>58</v>
      </c>
      <c r="H65" s="70">
        <v>98</v>
      </c>
      <c r="I65" s="70">
        <v>76</v>
      </c>
      <c r="J65" s="124">
        <f t="shared" si="1"/>
        <v>358</v>
      </c>
    </row>
    <row r="66" spans="3:10" ht="15">
      <c r="C66" s="91">
        <v>9</v>
      </c>
      <c r="D66" s="92" t="s">
        <v>624</v>
      </c>
      <c r="E66" s="23"/>
      <c r="F66" s="70">
        <v>123</v>
      </c>
      <c r="G66" s="70">
        <v>70</v>
      </c>
      <c r="H66" s="70">
        <v>113</v>
      </c>
      <c r="I66" s="70">
        <v>52</v>
      </c>
      <c r="J66" s="124">
        <f t="shared" si="1"/>
        <v>358</v>
      </c>
    </row>
    <row r="67" spans="3:10" ht="15">
      <c r="C67" s="91">
        <v>10</v>
      </c>
      <c r="D67" s="92" t="s">
        <v>595</v>
      </c>
      <c r="E67" s="23"/>
      <c r="F67" s="70">
        <v>117</v>
      </c>
      <c r="G67" s="70">
        <v>100</v>
      </c>
      <c r="H67" s="70">
        <v>80</v>
      </c>
      <c r="I67" s="70">
        <v>104</v>
      </c>
      <c r="J67" s="124">
        <f t="shared" si="1"/>
        <v>401</v>
      </c>
    </row>
    <row r="68" spans="3:10" ht="15">
      <c r="C68" s="91">
        <v>11</v>
      </c>
      <c r="D68" s="92" t="s">
        <v>594</v>
      </c>
      <c r="E68" s="23"/>
      <c r="F68" s="70">
        <v>102</v>
      </c>
      <c r="G68" s="70">
        <v>71</v>
      </c>
      <c r="H68" s="70">
        <v>138</v>
      </c>
      <c r="I68" s="70">
        <v>90</v>
      </c>
      <c r="J68" s="124">
        <f t="shared" si="1"/>
        <v>401</v>
      </c>
    </row>
    <row r="69" spans="3:10" ht="15">
      <c r="C69" s="91">
        <v>12</v>
      </c>
      <c r="D69" s="92" t="s">
        <v>589</v>
      </c>
      <c r="E69" s="23"/>
      <c r="F69" s="70">
        <v>129</v>
      </c>
      <c r="G69" s="70">
        <v>118</v>
      </c>
      <c r="H69" s="70">
        <v>144</v>
      </c>
      <c r="I69" s="70">
        <v>73</v>
      </c>
      <c r="J69" s="124">
        <f t="shared" si="1"/>
        <v>464</v>
      </c>
    </row>
    <row r="70" spans="3:10" ht="16" thickBot="1">
      <c r="C70" s="96">
        <v>13</v>
      </c>
      <c r="D70" s="97" t="s">
        <v>591</v>
      </c>
      <c r="E70" s="24"/>
      <c r="F70" s="77">
        <v>135</v>
      </c>
      <c r="G70" s="77">
        <v>112</v>
      </c>
      <c r="H70" s="77">
        <v>134</v>
      </c>
      <c r="I70" s="77">
        <v>112</v>
      </c>
      <c r="J70" s="98">
        <f t="shared" si="1"/>
        <v>493</v>
      </c>
    </row>
    <row r="72" spans="3:10" ht="17">
      <c r="C72" s="127" t="s">
        <v>721</v>
      </c>
    </row>
    <row r="73" spans="3:10" ht="15">
      <c r="C73" s="160">
        <v>1</v>
      </c>
      <c r="D73" s="176" t="s">
        <v>731</v>
      </c>
      <c r="F73" t="s">
        <v>10</v>
      </c>
      <c r="G73" s="160">
        <v>4</v>
      </c>
    </row>
    <row r="74" spans="3:10" ht="15">
      <c r="C74" s="160">
        <v>2</v>
      </c>
      <c r="D74" s="176" t="s">
        <v>732</v>
      </c>
      <c r="F74" t="s">
        <v>7</v>
      </c>
      <c r="G74" s="160">
        <v>5</v>
      </c>
    </row>
    <row r="75" spans="3:10" ht="15">
      <c r="C75" s="160">
        <v>3</v>
      </c>
      <c r="D75" s="176" t="s">
        <v>733</v>
      </c>
      <c r="F75" t="s">
        <v>68</v>
      </c>
      <c r="G75" s="160">
        <v>7</v>
      </c>
    </row>
  </sheetData>
  <sortState ref="D58:J74">
    <sortCondition ref="J58:J74"/>
    <sortCondition ref="H58:H74"/>
  </sortState>
  <pageMargins left="0.51181102362204722" right="0.51181102362204722" top="0.74803149606299213" bottom="0.74803149606299213" header="0.31496062992125984" footer="0.31496062992125984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workbookViewId="0"/>
  </sheetViews>
  <sheetFormatPr baseColWidth="10" defaultColWidth="8.83203125" defaultRowHeight="14" x14ac:dyDescent="0"/>
  <cols>
    <col min="1" max="1" width="7.33203125" customWidth="1"/>
    <col min="2" max="2" width="8.1640625" customWidth="1"/>
    <col min="3" max="3" width="7.5" customWidth="1"/>
    <col min="4" max="4" width="23.6640625" customWidth="1"/>
    <col min="5" max="5" width="0.33203125" customWidth="1"/>
    <col min="9" max="9" width="8.33203125" customWidth="1"/>
    <col min="10" max="10" width="6.83203125" customWidth="1"/>
  </cols>
  <sheetData>
    <row r="1" spans="1:10" ht="17">
      <c r="A1" s="80" t="s">
        <v>563</v>
      </c>
      <c r="B1" s="80"/>
      <c r="C1" s="80"/>
      <c r="D1" s="80"/>
      <c r="E1" s="80"/>
      <c r="F1" s="99"/>
      <c r="G1" s="99"/>
      <c r="H1" s="99"/>
      <c r="I1" s="99"/>
    </row>
    <row r="2" spans="1:10" ht="17">
      <c r="A2" s="80" t="s">
        <v>779</v>
      </c>
      <c r="B2" s="80"/>
      <c r="C2" s="80"/>
      <c r="D2" s="80"/>
      <c r="E2" s="80"/>
      <c r="F2" s="80" t="s">
        <v>566</v>
      </c>
      <c r="G2" s="80"/>
      <c r="H2" s="80"/>
      <c r="I2" s="80"/>
    </row>
    <row r="4" spans="1:10" ht="17">
      <c r="A4" s="80" t="s">
        <v>575</v>
      </c>
      <c r="D4" s="80" t="s">
        <v>565</v>
      </c>
    </row>
    <row r="5" spans="1:10" ht="18" thickBot="1">
      <c r="A5" s="80"/>
      <c r="D5" s="80"/>
    </row>
    <row r="6" spans="1:10" ht="18" thickBot="1">
      <c r="A6" s="102" t="s">
        <v>547</v>
      </c>
      <c r="B6" s="102" t="s">
        <v>567</v>
      </c>
      <c r="C6" s="102" t="s">
        <v>568</v>
      </c>
      <c r="D6" s="112" t="s">
        <v>569</v>
      </c>
      <c r="E6" s="113"/>
      <c r="F6" s="113"/>
      <c r="G6" s="113"/>
      <c r="H6" s="113"/>
      <c r="I6" s="114"/>
      <c r="J6" s="115" t="s">
        <v>570</v>
      </c>
    </row>
    <row r="7" spans="1:10" ht="15">
      <c r="A7" s="214">
        <v>1</v>
      </c>
      <c r="B7" s="216">
        <v>16.29</v>
      </c>
      <c r="C7" s="208">
        <v>188</v>
      </c>
      <c r="D7" s="62" t="s">
        <v>340</v>
      </c>
      <c r="E7" s="63"/>
      <c r="F7" s="52" t="s">
        <v>412</v>
      </c>
      <c r="G7" s="51"/>
      <c r="H7" s="51"/>
      <c r="I7" s="53"/>
      <c r="J7" s="54" t="s">
        <v>4</v>
      </c>
    </row>
    <row r="8" spans="1:10" ht="15">
      <c r="A8" s="209">
        <v>2</v>
      </c>
      <c r="B8" s="215">
        <v>16.32</v>
      </c>
      <c r="C8" s="73">
        <v>192</v>
      </c>
      <c r="D8" s="66" t="s">
        <v>288</v>
      </c>
      <c r="E8" s="55"/>
      <c r="F8" s="56" t="s">
        <v>411</v>
      </c>
      <c r="G8" s="57"/>
      <c r="H8" s="57"/>
      <c r="I8" s="58"/>
      <c r="J8" s="59" t="s">
        <v>30</v>
      </c>
    </row>
    <row r="9" spans="1:10" ht="15">
      <c r="A9" s="209">
        <v>3</v>
      </c>
      <c r="B9" s="215">
        <v>16.43</v>
      </c>
      <c r="C9" s="73">
        <v>189</v>
      </c>
      <c r="D9" s="66" t="s">
        <v>296</v>
      </c>
      <c r="E9" s="57"/>
      <c r="F9" s="56" t="s">
        <v>6</v>
      </c>
      <c r="G9" s="57"/>
      <c r="H9" s="57"/>
      <c r="I9" s="58"/>
      <c r="J9" s="59" t="s">
        <v>7</v>
      </c>
    </row>
    <row r="10" spans="1:10" ht="15">
      <c r="A10" s="209">
        <v>4</v>
      </c>
      <c r="B10" s="215">
        <v>17.07</v>
      </c>
      <c r="C10" s="73">
        <v>196</v>
      </c>
      <c r="D10" s="64" t="s">
        <v>369</v>
      </c>
      <c r="E10" s="6"/>
      <c r="F10" s="14" t="s">
        <v>432</v>
      </c>
      <c r="G10" s="7"/>
      <c r="H10" s="7"/>
      <c r="I10" s="23"/>
      <c r="J10" s="8" t="s">
        <v>30</v>
      </c>
    </row>
    <row r="11" spans="1:10" ht="15">
      <c r="A11" s="209">
        <v>5</v>
      </c>
      <c r="B11" s="215">
        <v>17.18</v>
      </c>
      <c r="C11" s="73">
        <v>194</v>
      </c>
      <c r="D11" s="46" t="s">
        <v>284</v>
      </c>
      <c r="E11" s="7"/>
      <c r="F11" s="14" t="s">
        <v>414</v>
      </c>
      <c r="G11" s="7"/>
      <c r="H11" s="7"/>
      <c r="I11" s="23"/>
      <c r="J11" s="8" t="s">
        <v>25</v>
      </c>
    </row>
    <row r="12" spans="1:10" ht="15">
      <c r="A12" s="209">
        <v>6</v>
      </c>
      <c r="B12" s="215">
        <v>17.3</v>
      </c>
      <c r="C12" s="73">
        <v>203</v>
      </c>
      <c r="D12" s="46" t="s">
        <v>419</v>
      </c>
      <c r="E12" s="6"/>
      <c r="F12" s="14" t="s">
        <v>431</v>
      </c>
      <c r="G12" s="7"/>
      <c r="H12" s="7"/>
      <c r="I12" s="23"/>
      <c r="J12" s="8" t="s">
        <v>30</v>
      </c>
    </row>
    <row r="13" spans="1:10" ht="15">
      <c r="A13" s="209">
        <v>7</v>
      </c>
      <c r="B13" s="215">
        <v>17.420000000000002</v>
      </c>
      <c r="C13" s="73">
        <v>186</v>
      </c>
      <c r="D13" s="46" t="s">
        <v>415</v>
      </c>
      <c r="E13" s="6"/>
      <c r="F13" s="14" t="s">
        <v>254</v>
      </c>
      <c r="G13" s="7"/>
      <c r="H13" s="7"/>
      <c r="I13" s="23"/>
      <c r="J13" s="8" t="s">
        <v>68</v>
      </c>
    </row>
    <row r="14" spans="1:10" ht="15">
      <c r="A14" s="209">
        <v>8</v>
      </c>
      <c r="B14" s="215">
        <v>17.5</v>
      </c>
      <c r="C14" s="73">
        <v>201</v>
      </c>
      <c r="D14" s="46" t="s">
        <v>429</v>
      </c>
      <c r="E14" s="6"/>
      <c r="F14" s="14" t="s">
        <v>430</v>
      </c>
      <c r="G14" s="7"/>
      <c r="H14" s="7"/>
      <c r="I14" s="23"/>
      <c r="J14" s="8" t="s">
        <v>30</v>
      </c>
    </row>
    <row r="15" spans="1:10" ht="15">
      <c r="A15" s="209">
        <v>9</v>
      </c>
      <c r="B15" s="215">
        <v>17.559999999999999</v>
      </c>
      <c r="C15" s="73">
        <v>198</v>
      </c>
      <c r="D15" s="47" t="s">
        <v>417</v>
      </c>
      <c r="E15" s="10"/>
      <c r="F15" s="13" t="s">
        <v>418</v>
      </c>
      <c r="G15" s="11"/>
      <c r="H15" s="11"/>
      <c r="I15" s="50"/>
      <c r="J15" s="12" t="s">
        <v>13</v>
      </c>
    </row>
    <row r="16" spans="1:10" ht="15">
      <c r="A16" s="209">
        <v>10</v>
      </c>
      <c r="B16" s="215">
        <v>18.09</v>
      </c>
      <c r="C16" s="73">
        <v>204</v>
      </c>
      <c r="D16" s="46" t="s">
        <v>327</v>
      </c>
      <c r="E16" s="7"/>
      <c r="F16" s="14" t="s">
        <v>425</v>
      </c>
      <c r="G16" s="7"/>
      <c r="H16" s="7"/>
      <c r="I16" s="23"/>
      <c r="J16" s="8" t="s">
        <v>50</v>
      </c>
    </row>
    <row r="17" spans="1:10" ht="15">
      <c r="A17" s="209">
        <v>11</v>
      </c>
      <c r="B17" s="215">
        <v>18.100000000000001</v>
      </c>
      <c r="C17" s="73">
        <v>205</v>
      </c>
      <c r="D17" s="46" t="s">
        <v>294</v>
      </c>
      <c r="E17" s="7"/>
      <c r="F17" s="14" t="s">
        <v>416</v>
      </c>
      <c r="G17" s="7"/>
      <c r="H17" s="7"/>
      <c r="I17" s="23"/>
      <c r="J17" s="8" t="s">
        <v>10</v>
      </c>
    </row>
    <row r="18" spans="1:10" ht="15">
      <c r="A18" s="209">
        <v>12</v>
      </c>
      <c r="B18" s="215">
        <v>18.28</v>
      </c>
      <c r="C18" s="73">
        <v>195</v>
      </c>
      <c r="D18" s="46" t="s">
        <v>303</v>
      </c>
      <c r="E18" s="6"/>
      <c r="F18" s="14" t="s">
        <v>421</v>
      </c>
      <c r="G18" s="7"/>
      <c r="H18" s="7"/>
      <c r="I18" s="23"/>
      <c r="J18" s="8" t="s">
        <v>4</v>
      </c>
    </row>
    <row r="19" spans="1:10" ht="15">
      <c r="A19" s="209">
        <v>13</v>
      </c>
      <c r="B19" s="215">
        <v>18.32</v>
      </c>
      <c r="C19" s="73">
        <v>197</v>
      </c>
      <c r="D19" s="47" t="s">
        <v>352</v>
      </c>
      <c r="E19" s="10"/>
      <c r="F19" s="13" t="s">
        <v>426</v>
      </c>
      <c r="G19" s="11"/>
      <c r="H19" s="11"/>
      <c r="I19" s="11"/>
      <c r="J19" s="12" t="s">
        <v>13</v>
      </c>
    </row>
    <row r="20" spans="1:10" ht="15">
      <c r="A20" s="209">
        <v>14</v>
      </c>
      <c r="B20" s="215">
        <v>18.38</v>
      </c>
      <c r="C20" s="73">
        <v>190</v>
      </c>
      <c r="D20" s="46" t="s">
        <v>408</v>
      </c>
      <c r="E20" s="6"/>
      <c r="F20" s="14" t="s">
        <v>403</v>
      </c>
      <c r="G20" s="7"/>
      <c r="H20" s="7"/>
      <c r="I20" s="7"/>
      <c r="J20" s="8" t="s">
        <v>13</v>
      </c>
    </row>
    <row r="21" spans="1:10" ht="15">
      <c r="A21" s="209">
        <v>15</v>
      </c>
      <c r="B21" s="215">
        <v>18.41</v>
      </c>
      <c r="C21" s="73">
        <v>199</v>
      </c>
      <c r="D21" s="46" t="s">
        <v>427</v>
      </c>
      <c r="E21" s="7"/>
      <c r="F21" s="14" t="s">
        <v>428</v>
      </c>
      <c r="G21" s="7"/>
      <c r="H21" s="7"/>
      <c r="I21" s="7"/>
      <c r="J21" s="8" t="s">
        <v>36</v>
      </c>
    </row>
    <row r="22" spans="1:10" ht="15">
      <c r="A22" s="209">
        <v>16</v>
      </c>
      <c r="B22" s="215">
        <v>18.43</v>
      </c>
      <c r="C22" s="73">
        <v>191</v>
      </c>
      <c r="D22" s="46" t="s">
        <v>303</v>
      </c>
      <c r="E22" s="7"/>
      <c r="F22" s="7" t="s">
        <v>435</v>
      </c>
      <c r="G22" s="7"/>
      <c r="H22" s="7"/>
      <c r="I22" s="7"/>
      <c r="J22" s="8" t="s">
        <v>4</v>
      </c>
    </row>
    <row r="23" spans="1:10" ht="15">
      <c r="A23" s="209">
        <v>17</v>
      </c>
      <c r="B23" s="215">
        <v>18.559999999999999</v>
      </c>
      <c r="C23" s="73">
        <v>206</v>
      </c>
      <c r="D23" s="46" t="s">
        <v>688</v>
      </c>
      <c r="E23" s="7"/>
      <c r="F23" s="14" t="s">
        <v>689</v>
      </c>
      <c r="G23" s="7"/>
      <c r="H23" s="7"/>
      <c r="I23" s="7"/>
      <c r="J23" s="8" t="s">
        <v>10</v>
      </c>
    </row>
    <row r="24" spans="1:10" ht="15">
      <c r="A24" s="209">
        <v>18</v>
      </c>
      <c r="B24" s="215">
        <v>19.05</v>
      </c>
      <c r="C24" s="73">
        <v>202</v>
      </c>
      <c r="D24" s="46" t="s">
        <v>364</v>
      </c>
      <c r="E24" s="7"/>
      <c r="F24" s="14" t="s">
        <v>162</v>
      </c>
      <c r="G24" s="7"/>
      <c r="H24" s="7"/>
      <c r="I24" s="7"/>
      <c r="J24" s="21" t="s">
        <v>30</v>
      </c>
    </row>
    <row r="25" spans="1:10" ht="15">
      <c r="A25" s="209">
        <v>19</v>
      </c>
      <c r="B25" s="215">
        <v>19.190000000000001</v>
      </c>
      <c r="C25" s="73">
        <v>187</v>
      </c>
      <c r="D25" s="46" t="s">
        <v>422</v>
      </c>
      <c r="E25" s="6"/>
      <c r="F25" s="14" t="s">
        <v>423</v>
      </c>
      <c r="G25" s="7"/>
      <c r="H25" s="7"/>
      <c r="I25" s="7"/>
      <c r="J25" s="8" t="s">
        <v>1</v>
      </c>
    </row>
    <row r="26" spans="1:10" ht="15">
      <c r="A26" s="209">
        <v>20</v>
      </c>
      <c r="B26" s="215">
        <v>19.23</v>
      </c>
      <c r="C26" s="73">
        <v>184</v>
      </c>
      <c r="D26" s="116" t="s">
        <v>97</v>
      </c>
      <c r="E26" s="60"/>
      <c r="F26" s="60" t="s">
        <v>82</v>
      </c>
      <c r="G26" s="60"/>
      <c r="H26" s="60"/>
      <c r="I26" s="60"/>
      <c r="J26" s="61" t="s">
        <v>50</v>
      </c>
    </row>
    <row r="27" spans="1:10" ht="15">
      <c r="A27" s="209">
        <v>21</v>
      </c>
      <c r="B27" s="215">
        <v>19.38</v>
      </c>
      <c r="C27" s="73">
        <v>193</v>
      </c>
      <c r="D27" s="65" t="s">
        <v>336</v>
      </c>
      <c r="E27" s="20"/>
      <c r="F27" s="20" t="s">
        <v>123</v>
      </c>
      <c r="G27" s="20"/>
      <c r="H27" s="20"/>
      <c r="I27" s="33"/>
      <c r="J27" s="21" t="s">
        <v>30</v>
      </c>
    </row>
    <row r="28" spans="1:10" ht="15">
      <c r="A28" s="209">
        <v>22</v>
      </c>
      <c r="B28" s="215">
        <v>20.43</v>
      </c>
      <c r="C28" s="73">
        <v>200</v>
      </c>
      <c r="D28" s="46" t="s">
        <v>433</v>
      </c>
      <c r="E28" s="6"/>
      <c r="F28" s="14" t="s">
        <v>254</v>
      </c>
      <c r="G28" s="7"/>
      <c r="H28" s="7"/>
      <c r="I28" s="23"/>
      <c r="J28" s="8" t="s">
        <v>36</v>
      </c>
    </row>
    <row r="29" spans="1:10" ht="16" thickBot="1">
      <c r="A29" s="234">
        <v>23</v>
      </c>
      <c r="B29" s="235">
        <v>22.14</v>
      </c>
      <c r="C29" s="236">
        <v>183</v>
      </c>
      <c r="D29" s="237" t="s">
        <v>329</v>
      </c>
      <c r="E29" s="247"/>
      <c r="F29" s="239" t="s">
        <v>434</v>
      </c>
      <c r="G29" s="238"/>
      <c r="H29" s="238"/>
      <c r="I29" s="24"/>
      <c r="J29" s="248" t="s">
        <v>13</v>
      </c>
    </row>
    <row r="32" spans="1:10" ht="17">
      <c r="C32" s="80" t="s">
        <v>546</v>
      </c>
    </row>
    <row r="33" spans="3:10" ht="15" thickBot="1"/>
    <row r="34" spans="3:10" ht="16" thickBot="1">
      <c r="C34" s="107" t="s">
        <v>547</v>
      </c>
      <c r="D34" s="132" t="s">
        <v>548</v>
      </c>
      <c r="E34" s="130"/>
      <c r="F34" s="131">
        <v>1</v>
      </c>
      <c r="G34" s="131">
        <v>2</v>
      </c>
      <c r="H34" s="131">
        <v>3</v>
      </c>
      <c r="I34" s="178"/>
      <c r="J34" s="179" t="s">
        <v>549</v>
      </c>
    </row>
    <row r="35" spans="3:10" ht="15">
      <c r="C35" s="89">
        <v>1</v>
      </c>
      <c r="D35" s="180" t="s">
        <v>557</v>
      </c>
      <c r="E35" s="30"/>
      <c r="F35" s="68">
        <v>2</v>
      </c>
      <c r="G35" s="68">
        <v>4</v>
      </c>
      <c r="H35" s="68">
        <v>6</v>
      </c>
      <c r="I35" s="68"/>
      <c r="J35" s="181">
        <f t="shared" ref="J35:J46" si="0">SUM(F35:I35)</f>
        <v>12</v>
      </c>
    </row>
    <row r="36" spans="3:10" ht="15">
      <c r="C36" s="122">
        <v>2</v>
      </c>
      <c r="D36" s="177" t="s">
        <v>612</v>
      </c>
      <c r="E36" s="33"/>
      <c r="F36" s="74">
        <v>1</v>
      </c>
      <c r="G36" s="74">
        <v>12</v>
      </c>
      <c r="H36" s="74">
        <v>16</v>
      </c>
      <c r="I36" s="74"/>
      <c r="J36" s="124">
        <f t="shared" si="0"/>
        <v>29</v>
      </c>
    </row>
    <row r="37" spans="3:10" ht="15">
      <c r="C37" s="122">
        <v>3</v>
      </c>
      <c r="D37" s="177" t="s">
        <v>629</v>
      </c>
      <c r="E37" s="33"/>
      <c r="F37" s="74">
        <v>9</v>
      </c>
      <c r="G37" s="74">
        <v>13</v>
      </c>
      <c r="H37" s="74">
        <v>14</v>
      </c>
      <c r="I37" s="74"/>
      <c r="J37" s="124">
        <f t="shared" si="0"/>
        <v>36</v>
      </c>
    </row>
    <row r="38" spans="3:10" ht="15">
      <c r="C38" s="122">
        <v>4</v>
      </c>
      <c r="D38" s="177" t="s">
        <v>588</v>
      </c>
      <c r="E38" s="33"/>
      <c r="F38" s="74">
        <v>8</v>
      </c>
      <c r="G38" s="74">
        <v>18</v>
      </c>
      <c r="H38" s="74">
        <v>21</v>
      </c>
      <c r="I38" s="74"/>
      <c r="J38" s="124">
        <f t="shared" si="0"/>
        <v>47</v>
      </c>
    </row>
    <row r="39" spans="3:10" ht="15">
      <c r="C39" s="122">
        <v>5</v>
      </c>
      <c r="D39" s="177" t="s">
        <v>614</v>
      </c>
      <c r="E39" s="33"/>
      <c r="F39" s="74">
        <v>11</v>
      </c>
      <c r="G39" s="74">
        <v>17</v>
      </c>
      <c r="H39" s="74">
        <v>33</v>
      </c>
      <c r="I39" s="74"/>
      <c r="J39" s="124">
        <f t="shared" si="0"/>
        <v>61</v>
      </c>
    </row>
    <row r="40" spans="3:10" ht="15">
      <c r="C40" s="122">
        <v>6</v>
      </c>
      <c r="D40" s="177" t="s">
        <v>560</v>
      </c>
      <c r="E40" s="33"/>
      <c r="F40" s="74">
        <v>10</v>
      </c>
      <c r="G40" s="74">
        <v>20</v>
      </c>
      <c r="H40" s="74">
        <v>33</v>
      </c>
      <c r="I40" s="74"/>
      <c r="J40" s="124">
        <f t="shared" si="0"/>
        <v>63</v>
      </c>
    </row>
    <row r="41" spans="3:10" ht="15">
      <c r="C41" s="122">
        <v>7</v>
      </c>
      <c r="D41" s="177" t="s">
        <v>615</v>
      </c>
      <c r="E41" s="33"/>
      <c r="F41" s="74">
        <v>3</v>
      </c>
      <c r="G41" s="74">
        <v>33</v>
      </c>
      <c r="H41" s="74">
        <v>33</v>
      </c>
      <c r="I41" s="74"/>
      <c r="J41" s="124">
        <f t="shared" si="0"/>
        <v>69</v>
      </c>
    </row>
    <row r="42" spans="3:10" ht="15">
      <c r="C42" s="122">
        <v>8</v>
      </c>
      <c r="D42" s="177" t="s">
        <v>586</v>
      </c>
      <c r="E42" s="33"/>
      <c r="F42" s="74">
        <v>15</v>
      </c>
      <c r="G42" s="74">
        <v>22</v>
      </c>
      <c r="H42" s="74">
        <v>33</v>
      </c>
      <c r="I42" s="74"/>
      <c r="J42" s="124">
        <f t="shared" si="0"/>
        <v>70</v>
      </c>
    </row>
    <row r="43" spans="3:10" ht="15">
      <c r="C43" s="122">
        <v>9</v>
      </c>
      <c r="D43" s="177" t="s">
        <v>585</v>
      </c>
      <c r="E43" s="33"/>
      <c r="F43" s="74">
        <v>5</v>
      </c>
      <c r="G43" s="74">
        <v>33</v>
      </c>
      <c r="H43" s="74">
        <v>33</v>
      </c>
      <c r="I43" s="74"/>
      <c r="J43" s="124">
        <f t="shared" si="0"/>
        <v>71</v>
      </c>
    </row>
    <row r="44" spans="3:10" ht="15">
      <c r="C44" s="122">
        <v>10</v>
      </c>
      <c r="D44" s="177" t="s">
        <v>624</v>
      </c>
      <c r="E44" s="33"/>
      <c r="F44" s="74">
        <v>7</v>
      </c>
      <c r="G44" s="74">
        <v>33</v>
      </c>
      <c r="H44" s="74">
        <v>33</v>
      </c>
      <c r="I44" s="74"/>
      <c r="J44" s="124">
        <f t="shared" si="0"/>
        <v>73</v>
      </c>
    </row>
    <row r="45" spans="3:10" ht="15">
      <c r="C45" s="143">
        <v>11</v>
      </c>
      <c r="D45" s="220" t="s">
        <v>550</v>
      </c>
      <c r="E45" s="31"/>
      <c r="F45" s="70">
        <v>19</v>
      </c>
      <c r="G45" s="74">
        <v>33</v>
      </c>
      <c r="H45" s="74">
        <v>33</v>
      </c>
      <c r="I45" s="145"/>
      <c r="J45" s="124">
        <f t="shared" si="0"/>
        <v>85</v>
      </c>
    </row>
    <row r="46" spans="3:10" ht="16" thickBot="1">
      <c r="C46" s="96">
        <v>12</v>
      </c>
      <c r="D46" s="173" t="s">
        <v>625</v>
      </c>
      <c r="E46" s="24"/>
      <c r="F46" s="77">
        <v>23</v>
      </c>
      <c r="G46" s="77">
        <v>33</v>
      </c>
      <c r="H46" s="77">
        <v>33</v>
      </c>
      <c r="I46" s="166"/>
      <c r="J46" s="98">
        <f t="shared" si="0"/>
        <v>89</v>
      </c>
    </row>
    <row r="48" spans="3:10" ht="17">
      <c r="C48" s="80" t="s">
        <v>562</v>
      </c>
    </row>
    <row r="49" spans="3:10" ht="15" thickBot="1"/>
    <row r="50" spans="3:10" ht="16" thickBot="1">
      <c r="C50" s="107" t="s">
        <v>547</v>
      </c>
      <c r="D50" s="132" t="s">
        <v>548</v>
      </c>
      <c r="E50" s="130"/>
      <c r="F50" s="131">
        <v>1</v>
      </c>
      <c r="G50" s="131">
        <v>2</v>
      </c>
      <c r="H50" s="131">
        <v>3</v>
      </c>
      <c r="I50" s="131">
        <v>4</v>
      </c>
      <c r="J50" s="179" t="s">
        <v>549</v>
      </c>
    </row>
    <row r="51" spans="3:10" ht="15">
      <c r="C51" s="89">
        <v>1</v>
      </c>
      <c r="D51" s="180" t="s">
        <v>557</v>
      </c>
      <c r="E51" s="30"/>
      <c r="F51" s="68">
        <v>27</v>
      </c>
      <c r="G51" s="68">
        <v>19</v>
      </c>
      <c r="H51" s="68">
        <v>20</v>
      </c>
      <c r="I51" s="68">
        <v>12</v>
      </c>
      <c r="J51" s="181">
        <f t="shared" ref="J51:J62" si="1">SUM(F51:I51)</f>
        <v>78</v>
      </c>
    </row>
    <row r="52" spans="3:10" ht="15">
      <c r="C52" s="122">
        <v>2</v>
      </c>
      <c r="D52" s="177" t="s">
        <v>612</v>
      </c>
      <c r="E52" s="33"/>
      <c r="F52" s="74">
        <v>26</v>
      </c>
      <c r="G52" s="74">
        <v>25</v>
      </c>
      <c r="H52" s="74">
        <v>24</v>
      </c>
      <c r="I52" s="74">
        <v>29</v>
      </c>
      <c r="J52" s="124">
        <f t="shared" si="1"/>
        <v>104</v>
      </c>
    </row>
    <row r="53" spans="3:10" ht="15">
      <c r="C53" s="122">
        <v>3</v>
      </c>
      <c r="D53" s="177" t="s">
        <v>629</v>
      </c>
      <c r="E53" s="33"/>
      <c r="F53" s="74">
        <v>36</v>
      </c>
      <c r="G53" s="74">
        <v>41</v>
      </c>
      <c r="H53" s="74">
        <v>40</v>
      </c>
      <c r="I53" s="74">
        <v>36</v>
      </c>
      <c r="J53" s="124">
        <f t="shared" si="1"/>
        <v>153</v>
      </c>
    </row>
    <row r="54" spans="3:10" ht="15">
      <c r="C54" s="122">
        <v>4</v>
      </c>
      <c r="D54" s="177" t="s">
        <v>614</v>
      </c>
      <c r="E54" s="33"/>
      <c r="F54" s="74">
        <v>44</v>
      </c>
      <c r="G54" s="74">
        <v>44</v>
      </c>
      <c r="H54" s="74">
        <v>34</v>
      </c>
      <c r="I54" s="74">
        <v>61</v>
      </c>
      <c r="J54" s="124">
        <f t="shared" si="1"/>
        <v>183</v>
      </c>
    </row>
    <row r="55" spans="3:10" ht="15">
      <c r="C55" s="122">
        <v>5</v>
      </c>
      <c r="D55" s="177" t="s">
        <v>615</v>
      </c>
      <c r="E55" s="33"/>
      <c r="F55" s="74">
        <v>55</v>
      </c>
      <c r="G55" s="74">
        <v>54</v>
      </c>
      <c r="H55" s="74">
        <v>46</v>
      </c>
      <c r="I55" s="74">
        <v>69</v>
      </c>
      <c r="J55" s="124">
        <f t="shared" si="1"/>
        <v>224</v>
      </c>
    </row>
    <row r="56" spans="3:10" ht="15">
      <c r="C56" s="122">
        <v>6</v>
      </c>
      <c r="D56" s="177" t="s">
        <v>586</v>
      </c>
      <c r="E56" s="33"/>
      <c r="F56" s="74">
        <v>46</v>
      </c>
      <c r="G56" s="74">
        <v>81</v>
      </c>
      <c r="H56" s="74">
        <v>84</v>
      </c>
      <c r="I56" s="74">
        <v>70</v>
      </c>
      <c r="J56" s="124">
        <f t="shared" si="1"/>
        <v>281</v>
      </c>
    </row>
    <row r="57" spans="3:10" ht="15">
      <c r="C57" s="122">
        <v>7</v>
      </c>
      <c r="D57" s="177" t="s">
        <v>585</v>
      </c>
      <c r="E57" s="33"/>
      <c r="F57" s="74">
        <v>39</v>
      </c>
      <c r="G57" s="74">
        <v>69</v>
      </c>
      <c r="H57" s="74">
        <v>112</v>
      </c>
      <c r="I57" s="74">
        <v>71</v>
      </c>
      <c r="J57" s="124">
        <f t="shared" si="1"/>
        <v>291</v>
      </c>
    </row>
    <row r="58" spans="3:10" ht="15">
      <c r="C58" s="122">
        <v>8</v>
      </c>
      <c r="D58" s="177" t="s">
        <v>560</v>
      </c>
      <c r="E58" s="33"/>
      <c r="F58" s="74">
        <v>79</v>
      </c>
      <c r="G58" s="74">
        <v>84</v>
      </c>
      <c r="H58" s="74">
        <v>77</v>
      </c>
      <c r="I58" s="74">
        <v>63</v>
      </c>
      <c r="J58" s="124">
        <f t="shared" si="1"/>
        <v>303</v>
      </c>
    </row>
    <row r="59" spans="3:10" ht="15">
      <c r="C59" s="122">
        <v>9</v>
      </c>
      <c r="D59" s="182" t="s">
        <v>550</v>
      </c>
      <c r="E59" s="33"/>
      <c r="F59" s="74">
        <v>87</v>
      </c>
      <c r="G59" s="74">
        <v>77</v>
      </c>
      <c r="H59" s="74">
        <v>73</v>
      </c>
      <c r="I59" s="74">
        <v>85</v>
      </c>
      <c r="J59" s="124">
        <f t="shared" si="1"/>
        <v>322</v>
      </c>
    </row>
    <row r="60" spans="3:10" ht="15">
      <c r="C60" s="122" t="s">
        <v>690</v>
      </c>
      <c r="D60" s="177" t="s">
        <v>625</v>
      </c>
      <c r="E60" s="33"/>
      <c r="F60" s="74">
        <v>93</v>
      </c>
      <c r="G60" s="74">
        <v>75</v>
      </c>
      <c r="H60" s="74">
        <v>67</v>
      </c>
      <c r="I60" s="74">
        <v>89</v>
      </c>
      <c r="J60" s="124">
        <f t="shared" si="1"/>
        <v>324</v>
      </c>
    </row>
    <row r="61" spans="3:10" ht="15">
      <c r="C61" s="143" t="s">
        <v>690</v>
      </c>
      <c r="D61" s="183" t="s">
        <v>588</v>
      </c>
      <c r="E61" s="31"/>
      <c r="F61" s="70">
        <v>98</v>
      </c>
      <c r="G61" s="74">
        <v>70</v>
      </c>
      <c r="H61" s="74">
        <v>109</v>
      </c>
      <c r="I61" s="145">
        <v>47</v>
      </c>
      <c r="J61" s="124">
        <f t="shared" si="1"/>
        <v>324</v>
      </c>
    </row>
    <row r="62" spans="3:10" ht="16" thickBot="1">
      <c r="C62" s="96">
        <v>12</v>
      </c>
      <c r="D62" s="173" t="s">
        <v>624</v>
      </c>
      <c r="E62" s="24"/>
      <c r="F62" s="77">
        <v>79</v>
      </c>
      <c r="G62" s="77">
        <v>90</v>
      </c>
      <c r="H62" s="77">
        <v>92</v>
      </c>
      <c r="I62" s="166">
        <v>73</v>
      </c>
      <c r="J62" s="98">
        <f t="shared" si="1"/>
        <v>334</v>
      </c>
    </row>
    <row r="64" spans="3:10" ht="17">
      <c r="C64" s="127" t="s">
        <v>721</v>
      </c>
    </row>
    <row r="65" spans="3:7" ht="15">
      <c r="C65" s="224">
        <v>1</v>
      </c>
      <c r="D65" s="176" t="s">
        <v>734</v>
      </c>
      <c r="E65" s="225"/>
      <c r="F65" s="225" t="s">
        <v>4</v>
      </c>
      <c r="G65" s="160">
        <v>4</v>
      </c>
    </row>
    <row r="66" spans="3:7" ht="15">
      <c r="C66" s="224">
        <v>2</v>
      </c>
      <c r="D66" s="176" t="s">
        <v>735</v>
      </c>
      <c r="E66" s="225"/>
      <c r="F66" s="225" t="s">
        <v>7</v>
      </c>
      <c r="G66" s="160">
        <v>6</v>
      </c>
    </row>
    <row r="67" spans="3:7" ht="15">
      <c r="C67" s="224">
        <v>3</v>
      </c>
      <c r="D67" s="176" t="s">
        <v>736</v>
      </c>
      <c r="E67" s="225"/>
      <c r="F67" s="225" t="s">
        <v>30</v>
      </c>
      <c r="G67" s="160">
        <v>8</v>
      </c>
    </row>
  </sheetData>
  <sortState ref="D53:J64">
    <sortCondition ref="J53:J64"/>
  </sortState>
  <pageMargins left="0.31496062992125984" right="0.31496062992125984" top="0.74803149606299213" bottom="0.74803149606299213" header="0.31496062992125984" footer="0.31496062992125984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A209"/>
  <sheetViews>
    <sheetView workbookViewId="0"/>
  </sheetViews>
  <sheetFormatPr baseColWidth="10" defaultColWidth="8.83203125" defaultRowHeight="14" x14ac:dyDescent="0"/>
  <cols>
    <col min="1" max="1" width="7.5" customWidth="1"/>
    <col min="2" max="2" width="7.83203125" customWidth="1"/>
    <col min="3" max="3" width="7.5" customWidth="1"/>
    <col min="4" max="4" width="22.1640625" customWidth="1"/>
    <col min="5" max="5" width="0.5" customWidth="1"/>
    <col min="6" max="6" width="8.1640625" customWidth="1"/>
    <col min="7" max="7" width="7.6640625" customWidth="1"/>
    <col min="8" max="8" width="8.1640625" customWidth="1"/>
    <col min="9" max="9" width="8" customWidth="1"/>
    <col min="10" max="10" width="7.33203125" customWidth="1"/>
    <col min="11" max="11" width="7" customWidth="1"/>
    <col min="12" max="12" width="0.5" customWidth="1"/>
    <col min="13" max="13" width="7.5" customWidth="1"/>
    <col min="14" max="14" width="8.5" customWidth="1"/>
    <col min="15" max="15" width="5.5" customWidth="1"/>
    <col min="17" max="17" width="7" customWidth="1"/>
    <col min="19" max="19" width="12.6640625" customWidth="1"/>
    <col min="20" max="20" width="8.5" customWidth="1"/>
    <col min="21" max="22" width="7.83203125" customWidth="1"/>
    <col min="23" max="23" width="8.33203125" customWidth="1"/>
    <col min="24" max="24" width="0.6640625" customWidth="1"/>
    <col min="25" max="26" width="9.1640625" hidden="1" customWidth="1"/>
    <col min="27" max="27" width="8" customWidth="1"/>
  </cols>
  <sheetData>
    <row r="1" spans="1:15" ht="17">
      <c r="A1" s="80" t="s">
        <v>563</v>
      </c>
      <c r="B1" s="80"/>
      <c r="C1" s="80"/>
      <c r="D1" s="80"/>
      <c r="E1" s="80"/>
      <c r="F1" s="99"/>
      <c r="G1" s="99"/>
      <c r="H1" s="99"/>
      <c r="I1" s="99"/>
    </row>
    <row r="2" spans="1:15" ht="17">
      <c r="A2" s="80" t="s">
        <v>779</v>
      </c>
      <c r="B2" s="80"/>
      <c r="C2" s="80"/>
      <c r="D2" s="80"/>
      <c r="E2" s="80"/>
      <c r="F2" s="80" t="s">
        <v>566</v>
      </c>
      <c r="G2" s="80"/>
      <c r="H2" s="80"/>
      <c r="I2" s="80"/>
    </row>
    <row r="4" spans="1:15" ht="17">
      <c r="A4" s="111" t="s">
        <v>576</v>
      </c>
    </row>
    <row r="5" spans="1:15" ht="15" thickBot="1"/>
    <row r="6" spans="1:15" ht="18" thickBot="1">
      <c r="A6" s="102" t="s">
        <v>547</v>
      </c>
      <c r="B6" s="102" t="s">
        <v>567</v>
      </c>
      <c r="C6" s="102" t="s">
        <v>568</v>
      </c>
      <c r="D6" s="112" t="s">
        <v>569</v>
      </c>
      <c r="E6" s="113"/>
      <c r="F6" s="113"/>
      <c r="G6" s="113"/>
      <c r="H6" s="113"/>
      <c r="I6" s="113"/>
      <c r="J6" s="119"/>
      <c r="K6" s="119"/>
      <c r="L6" s="119"/>
      <c r="M6" s="102" t="s">
        <v>570</v>
      </c>
      <c r="N6" s="121" t="s">
        <v>579</v>
      </c>
      <c r="O6" s="120" t="s">
        <v>580</v>
      </c>
    </row>
    <row r="7" spans="1:15" ht="15">
      <c r="A7" s="214">
        <v>1</v>
      </c>
      <c r="B7" s="208">
        <v>15.32</v>
      </c>
      <c r="C7" s="208">
        <v>329</v>
      </c>
      <c r="D7" s="65" t="s">
        <v>202</v>
      </c>
      <c r="E7" s="19"/>
      <c r="F7" s="32" t="s">
        <v>184</v>
      </c>
      <c r="G7" s="20"/>
      <c r="H7" s="20"/>
      <c r="I7" s="20"/>
      <c r="J7" s="20"/>
      <c r="K7" s="20"/>
      <c r="L7" s="33"/>
      <c r="M7" s="74" t="s">
        <v>50</v>
      </c>
      <c r="N7" s="74" t="s">
        <v>141</v>
      </c>
      <c r="O7" s="227"/>
    </row>
    <row r="8" spans="1:15" ht="15">
      <c r="A8" s="209">
        <v>2</v>
      </c>
      <c r="B8" s="73">
        <v>15.41</v>
      </c>
      <c r="C8" s="73">
        <v>340</v>
      </c>
      <c r="D8" s="69" t="s">
        <v>218</v>
      </c>
      <c r="E8" s="7"/>
      <c r="F8" s="7" t="s">
        <v>517</v>
      </c>
      <c r="G8" s="7"/>
      <c r="H8" s="7"/>
      <c r="I8" s="7"/>
      <c r="J8" s="7"/>
      <c r="K8" s="7"/>
      <c r="L8" s="23"/>
      <c r="M8" s="70" t="s">
        <v>4</v>
      </c>
      <c r="N8" s="70" t="s">
        <v>141</v>
      </c>
      <c r="O8" s="228"/>
    </row>
    <row r="9" spans="1:15" ht="15">
      <c r="A9" s="209">
        <v>3</v>
      </c>
      <c r="B9" s="73">
        <v>16.18</v>
      </c>
      <c r="C9" s="73">
        <v>341</v>
      </c>
      <c r="D9" s="46" t="s">
        <v>516</v>
      </c>
      <c r="E9" s="6"/>
      <c r="F9" s="14" t="s">
        <v>712</v>
      </c>
      <c r="G9" s="7"/>
      <c r="H9" s="7"/>
      <c r="I9" s="7"/>
      <c r="J9" s="7"/>
      <c r="K9" s="7"/>
      <c r="L9" s="23"/>
      <c r="M9" s="70" t="s">
        <v>454</v>
      </c>
      <c r="N9" s="70" t="s">
        <v>253</v>
      </c>
      <c r="O9" s="228">
        <v>1</v>
      </c>
    </row>
    <row r="10" spans="1:15" ht="15">
      <c r="A10" s="209">
        <v>4</v>
      </c>
      <c r="B10" s="73">
        <v>16.23</v>
      </c>
      <c r="C10" s="73">
        <v>370</v>
      </c>
      <c r="D10" s="66" t="s">
        <v>284</v>
      </c>
      <c r="E10" s="57"/>
      <c r="F10" s="56" t="s">
        <v>420</v>
      </c>
      <c r="G10" s="57"/>
      <c r="H10" s="57"/>
      <c r="I10" s="57"/>
      <c r="J10" s="57"/>
      <c r="K10" s="7"/>
      <c r="L10" s="23"/>
      <c r="M10" s="70" t="s">
        <v>36</v>
      </c>
      <c r="N10" s="70" t="s">
        <v>141</v>
      </c>
      <c r="O10" s="228"/>
    </row>
    <row r="11" spans="1:15" ht="15">
      <c r="A11" s="209">
        <v>5</v>
      </c>
      <c r="B11" s="73">
        <v>16.29</v>
      </c>
      <c r="C11" s="73">
        <v>338</v>
      </c>
      <c r="D11" s="46" t="s">
        <v>329</v>
      </c>
      <c r="E11" s="6"/>
      <c r="F11" s="14" t="s">
        <v>256</v>
      </c>
      <c r="G11" s="7"/>
      <c r="H11" s="7"/>
      <c r="I11" s="7"/>
      <c r="J11" s="7"/>
      <c r="K11" s="7"/>
      <c r="L11" s="23"/>
      <c r="M11" s="70" t="s">
        <v>4</v>
      </c>
      <c r="N11" s="70" t="s">
        <v>141</v>
      </c>
      <c r="O11" s="228"/>
    </row>
    <row r="12" spans="1:15" ht="15">
      <c r="A12" s="209">
        <v>6</v>
      </c>
      <c r="B12" s="73">
        <v>16.32</v>
      </c>
      <c r="C12" s="73">
        <v>377</v>
      </c>
      <c r="D12" s="46" t="s">
        <v>716</v>
      </c>
      <c r="E12" s="6"/>
      <c r="F12" s="14" t="s">
        <v>540</v>
      </c>
      <c r="G12" s="7"/>
      <c r="H12" s="7"/>
      <c r="I12" s="7"/>
      <c r="J12" s="7"/>
      <c r="K12" s="7"/>
      <c r="L12" s="23"/>
      <c r="M12" s="70" t="s">
        <v>25</v>
      </c>
      <c r="N12" s="70" t="s">
        <v>151</v>
      </c>
      <c r="O12" s="228"/>
    </row>
    <row r="13" spans="1:15" ht="15">
      <c r="A13" s="209">
        <v>7</v>
      </c>
      <c r="B13" s="73">
        <v>16.38</v>
      </c>
      <c r="C13" s="73"/>
      <c r="D13" s="46" t="s">
        <v>357</v>
      </c>
      <c r="E13" s="6"/>
      <c r="F13" s="14" t="s">
        <v>437</v>
      </c>
      <c r="G13" s="7"/>
      <c r="H13" s="7"/>
      <c r="I13" s="7"/>
      <c r="J13" s="7"/>
      <c r="K13" s="7"/>
      <c r="L13" s="23"/>
      <c r="M13" s="70" t="s">
        <v>1</v>
      </c>
      <c r="N13" s="70" t="s">
        <v>151</v>
      </c>
      <c r="O13" s="228"/>
    </row>
    <row r="14" spans="1:15" ht="15">
      <c r="A14" s="209">
        <v>8</v>
      </c>
      <c r="B14" s="215">
        <v>16.399999999999999</v>
      </c>
      <c r="C14" s="73">
        <v>355</v>
      </c>
      <c r="D14" s="46" t="s">
        <v>329</v>
      </c>
      <c r="E14" s="7"/>
      <c r="F14" s="14" t="s">
        <v>243</v>
      </c>
      <c r="G14" s="7"/>
      <c r="H14" s="7"/>
      <c r="I14" s="7"/>
      <c r="J14" s="7"/>
      <c r="K14" s="7"/>
      <c r="L14" s="23"/>
      <c r="M14" s="70" t="s">
        <v>50</v>
      </c>
      <c r="N14" s="70" t="s">
        <v>253</v>
      </c>
      <c r="O14" s="228">
        <v>2</v>
      </c>
    </row>
    <row r="15" spans="1:15" ht="15">
      <c r="A15" s="209">
        <v>9</v>
      </c>
      <c r="B15" s="73">
        <v>16.440000000000001</v>
      </c>
      <c r="C15" s="73">
        <v>336</v>
      </c>
      <c r="D15" s="46" t="s">
        <v>437</v>
      </c>
      <c r="E15" s="6"/>
      <c r="F15" s="14" t="s">
        <v>438</v>
      </c>
      <c r="G15" s="7"/>
      <c r="H15" s="7"/>
      <c r="I15" s="7"/>
      <c r="J15" s="7"/>
      <c r="K15" s="7"/>
      <c r="L15" s="23"/>
      <c r="M15" s="70" t="s">
        <v>4</v>
      </c>
      <c r="N15" s="70" t="s">
        <v>253</v>
      </c>
      <c r="O15" s="228">
        <v>3</v>
      </c>
    </row>
    <row r="16" spans="1:15" ht="15">
      <c r="A16" s="209">
        <v>10</v>
      </c>
      <c r="B16" s="73">
        <v>17.03</v>
      </c>
      <c r="C16" s="73">
        <v>380</v>
      </c>
      <c r="D16" s="46" t="s">
        <v>295</v>
      </c>
      <c r="E16" s="6"/>
      <c r="F16" s="14" t="s">
        <v>717</v>
      </c>
      <c r="G16" s="7"/>
      <c r="H16" s="7"/>
      <c r="I16" s="7"/>
      <c r="J16" s="7"/>
      <c r="K16" s="7"/>
      <c r="L16" s="23"/>
      <c r="M16" s="70" t="s">
        <v>30</v>
      </c>
      <c r="N16" s="70" t="s">
        <v>141</v>
      </c>
      <c r="O16" s="228"/>
    </row>
    <row r="17" spans="1:15" ht="15">
      <c r="A17" s="209">
        <v>11</v>
      </c>
      <c r="B17" s="73">
        <v>17.04</v>
      </c>
      <c r="C17" s="73">
        <v>358</v>
      </c>
      <c r="D17" s="46" t="s">
        <v>329</v>
      </c>
      <c r="E17" s="7"/>
      <c r="F17" s="14" t="s">
        <v>413</v>
      </c>
      <c r="G17" s="7"/>
      <c r="H17" s="7"/>
      <c r="I17" s="7"/>
      <c r="J17" s="7"/>
      <c r="K17" s="7"/>
      <c r="L17" s="23"/>
      <c r="M17" s="70" t="s">
        <v>47</v>
      </c>
      <c r="N17" s="70" t="s">
        <v>141</v>
      </c>
      <c r="O17" s="228"/>
    </row>
    <row r="18" spans="1:15" ht="15">
      <c r="A18" s="209">
        <v>12</v>
      </c>
      <c r="B18" s="73">
        <v>17.059999999999999</v>
      </c>
      <c r="C18" s="73">
        <v>356</v>
      </c>
      <c r="D18" s="46" t="s">
        <v>511</v>
      </c>
      <c r="E18" s="6"/>
      <c r="F18" s="14" t="s">
        <v>537</v>
      </c>
      <c r="G18" s="7"/>
      <c r="H18" s="7"/>
      <c r="I18" s="7"/>
      <c r="J18" s="7"/>
      <c r="K18" s="6"/>
      <c r="L18" s="72"/>
      <c r="M18" s="75" t="s">
        <v>50</v>
      </c>
      <c r="N18" s="75" t="s">
        <v>253</v>
      </c>
      <c r="O18" s="228">
        <v>4</v>
      </c>
    </row>
    <row r="19" spans="1:15" ht="15">
      <c r="A19" s="209">
        <v>13</v>
      </c>
      <c r="B19" s="73">
        <v>17.079999999999998</v>
      </c>
      <c r="C19" s="73">
        <v>303</v>
      </c>
      <c r="D19" s="46" t="s">
        <v>364</v>
      </c>
      <c r="E19" s="7"/>
      <c r="F19" s="14" t="s">
        <v>122</v>
      </c>
      <c r="G19" s="7"/>
      <c r="H19" s="7"/>
      <c r="I19" s="7"/>
      <c r="J19" s="7"/>
      <c r="K19" s="7"/>
      <c r="L19" s="23"/>
      <c r="M19" s="70" t="s">
        <v>50</v>
      </c>
      <c r="N19" s="70" t="s">
        <v>141</v>
      </c>
      <c r="O19" s="228"/>
    </row>
    <row r="20" spans="1:15" ht="15">
      <c r="A20" s="209">
        <v>14</v>
      </c>
      <c r="B20" s="73">
        <v>17.12</v>
      </c>
      <c r="C20" s="73">
        <v>371</v>
      </c>
      <c r="D20" s="46" t="s">
        <v>111</v>
      </c>
      <c r="E20" s="6"/>
      <c r="F20" s="14" t="s">
        <v>446</v>
      </c>
      <c r="G20" s="7"/>
      <c r="H20" s="7"/>
      <c r="I20" s="7"/>
      <c r="J20" s="7"/>
      <c r="K20" s="7"/>
      <c r="L20" s="23"/>
      <c r="M20" s="70" t="s">
        <v>4</v>
      </c>
      <c r="N20" s="70" t="s">
        <v>253</v>
      </c>
      <c r="O20" s="228">
        <v>5</v>
      </c>
    </row>
    <row r="21" spans="1:15" ht="15">
      <c r="A21" s="209">
        <v>15</v>
      </c>
      <c r="B21" s="73">
        <v>17.23</v>
      </c>
      <c r="C21" s="73">
        <v>388</v>
      </c>
      <c r="D21" s="47" t="s">
        <v>439</v>
      </c>
      <c r="E21" s="10"/>
      <c r="F21" s="13" t="s">
        <v>440</v>
      </c>
      <c r="G21" s="11"/>
      <c r="H21" s="11"/>
      <c r="I21" s="11"/>
      <c r="J21" s="11"/>
      <c r="K21" s="11"/>
      <c r="L21" s="50"/>
      <c r="M21" s="71" t="s">
        <v>36</v>
      </c>
      <c r="N21" s="71" t="s">
        <v>141</v>
      </c>
      <c r="O21" s="228"/>
    </row>
    <row r="22" spans="1:15" ht="15">
      <c r="A22" s="209">
        <v>16</v>
      </c>
      <c r="B22" s="73">
        <v>17.27</v>
      </c>
      <c r="C22" s="73">
        <v>346</v>
      </c>
      <c r="D22" s="46" t="s">
        <v>398</v>
      </c>
      <c r="E22" s="6"/>
      <c r="F22" s="14" t="s">
        <v>77</v>
      </c>
      <c r="G22" s="7"/>
      <c r="H22" s="7"/>
      <c r="I22" s="7"/>
      <c r="J22" s="7"/>
      <c r="K22" s="6"/>
      <c r="L22" s="72"/>
      <c r="M22" s="75" t="s">
        <v>36</v>
      </c>
      <c r="N22" s="75" t="s">
        <v>253</v>
      </c>
      <c r="O22" s="228">
        <v>6</v>
      </c>
    </row>
    <row r="23" spans="1:15" ht="15">
      <c r="A23" s="209">
        <v>17</v>
      </c>
      <c r="B23" s="73">
        <v>17.29</v>
      </c>
      <c r="C23" s="73">
        <v>333</v>
      </c>
      <c r="D23" s="46" t="s">
        <v>442</v>
      </c>
      <c r="E23" s="6"/>
      <c r="F23" s="14" t="s">
        <v>443</v>
      </c>
      <c r="G23" s="7"/>
      <c r="H23" s="7"/>
      <c r="I23" s="7"/>
      <c r="J23" s="7"/>
      <c r="K23" s="7"/>
      <c r="L23" s="23"/>
      <c r="M23" s="70" t="s">
        <v>30</v>
      </c>
      <c r="N23" s="70" t="s">
        <v>141</v>
      </c>
      <c r="O23" s="228"/>
    </row>
    <row r="24" spans="1:15" ht="15">
      <c r="B24" s="73">
        <v>17.350000000000001</v>
      </c>
      <c r="C24" s="73">
        <v>325</v>
      </c>
      <c r="D24" s="46" t="s">
        <v>707</v>
      </c>
      <c r="E24" s="6"/>
      <c r="F24" s="14" t="s">
        <v>133</v>
      </c>
      <c r="G24" s="7"/>
      <c r="H24" s="7"/>
      <c r="I24" s="7"/>
      <c r="J24" s="7"/>
      <c r="K24" s="7"/>
      <c r="L24" s="23"/>
      <c r="M24" s="70" t="s">
        <v>267</v>
      </c>
      <c r="N24" s="70" t="s">
        <v>253</v>
      </c>
      <c r="O24" s="228"/>
    </row>
    <row r="25" spans="1:15" ht="15">
      <c r="A25" s="209">
        <v>18</v>
      </c>
      <c r="B25" s="73">
        <v>17.36</v>
      </c>
      <c r="C25" s="73">
        <v>399</v>
      </c>
      <c r="D25" s="46" t="s">
        <v>520</v>
      </c>
      <c r="E25" s="6"/>
      <c r="F25" s="14" t="s">
        <v>720</v>
      </c>
      <c r="G25" s="7"/>
      <c r="H25" s="7"/>
      <c r="I25" s="7"/>
      <c r="J25" s="7"/>
      <c r="K25" s="7"/>
      <c r="L25" s="23"/>
      <c r="M25" s="70" t="s">
        <v>25</v>
      </c>
      <c r="N25" s="70" t="s">
        <v>141</v>
      </c>
      <c r="O25" s="228"/>
    </row>
    <row r="26" spans="1:15" ht="15">
      <c r="A26" s="209">
        <v>19</v>
      </c>
      <c r="B26" s="73">
        <v>17.38</v>
      </c>
      <c r="C26" s="73">
        <v>354</v>
      </c>
      <c r="D26" s="46" t="s">
        <v>424</v>
      </c>
      <c r="E26" s="7"/>
      <c r="F26" s="7" t="s">
        <v>450</v>
      </c>
      <c r="G26" s="7"/>
      <c r="H26" s="7"/>
      <c r="I26" s="7"/>
      <c r="J26" s="7"/>
      <c r="K26" s="7"/>
      <c r="L26" s="23"/>
      <c r="M26" s="70" t="s">
        <v>50</v>
      </c>
      <c r="N26" s="70" t="s">
        <v>253</v>
      </c>
      <c r="O26" s="228">
        <v>7</v>
      </c>
    </row>
    <row r="27" spans="1:15" ht="15">
      <c r="A27" s="209">
        <v>20</v>
      </c>
      <c r="B27" s="73">
        <v>17.39</v>
      </c>
      <c r="C27" s="73">
        <v>366</v>
      </c>
      <c r="D27" s="46" t="s">
        <v>444</v>
      </c>
      <c r="E27" s="6"/>
      <c r="F27" s="14" t="s">
        <v>252</v>
      </c>
      <c r="G27" s="7"/>
      <c r="H27" s="7"/>
      <c r="I27" s="7"/>
      <c r="J27" s="7"/>
      <c r="K27" s="7"/>
      <c r="L27" s="23"/>
      <c r="M27" s="70" t="s">
        <v>25</v>
      </c>
      <c r="N27" s="70" t="s">
        <v>253</v>
      </c>
      <c r="O27" s="228">
        <v>8</v>
      </c>
    </row>
    <row r="28" spans="1:15" ht="15">
      <c r="A28" s="209">
        <v>21</v>
      </c>
      <c r="B28" s="215">
        <v>17.399999999999999</v>
      </c>
      <c r="C28" s="73">
        <v>324</v>
      </c>
      <c r="D28" s="46" t="s">
        <v>445</v>
      </c>
      <c r="E28" s="6"/>
      <c r="F28" s="14" t="s">
        <v>706</v>
      </c>
      <c r="G28" s="7"/>
      <c r="H28" s="7"/>
      <c r="I28" s="7"/>
      <c r="J28" s="7"/>
      <c r="K28" s="7"/>
      <c r="L28" s="23"/>
      <c r="M28" s="70" t="s">
        <v>147</v>
      </c>
      <c r="N28" s="70" t="s">
        <v>141</v>
      </c>
      <c r="O28" s="228"/>
    </row>
    <row r="29" spans="1:15" ht="15">
      <c r="A29" s="209">
        <v>22</v>
      </c>
      <c r="B29" s="73">
        <v>17.41</v>
      </c>
      <c r="C29" s="73">
        <v>330</v>
      </c>
      <c r="D29" s="47" t="s">
        <v>340</v>
      </c>
      <c r="E29" s="10"/>
      <c r="F29" s="13" t="s">
        <v>447</v>
      </c>
      <c r="G29" s="11"/>
      <c r="H29" s="11"/>
      <c r="I29" s="11"/>
      <c r="J29" s="11"/>
      <c r="K29" s="11"/>
      <c r="L29" s="50"/>
      <c r="M29" s="71" t="s">
        <v>50</v>
      </c>
      <c r="N29" s="71" t="s">
        <v>141</v>
      </c>
      <c r="O29" s="228"/>
    </row>
    <row r="30" spans="1:15" ht="15">
      <c r="A30" s="209">
        <v>23</v>
      </c>
      <c r="B30" s="73">
        <v>17.53</v>
      </c>
      <c r="C30" s="73">
        <v>367</v>
      </c>
      <c r="D30" s="46" t="s">
        <v>474</v>
      </c>
      <c r="E30" s="6"/>
      <c r="F30" s="14" t="s">
        <v>513</v>
      </c>
      <c r="G30" s="7"/>
      <c r="H30" s="7"/>
      <c r="I30" s="7"/>
      <c r="J30" s="7"/>
      <c r="K30" s="6"/>
      <c r="L30" s="72"/>
      <c r="M30" s="75" t="s">
        <v>147</v>
      </c>
      <c r="N30" s="75" t="s">
        <v>141</v>
      </c>
      <c r="O30" s="228"/>
    </row>
    <row r="31" spans="1:15" ht="15">
      <c r="A31" s="209">
        <v>24</v>
      </c>
      <c r="B31" s="73">
        <v>17.559999999999999</v>
      </c>
      <c r="C31" s="73">
        <v>381</v>
      </c>
      <c r="D31" s="46" t="s">
        <v>439</v>
      </c>
      <c r="E31" s="7"/>
      <c r="F31" s="7" t="s">
        <v>438</v>
      </c>
      <c r="G31" s="7"/>
      <c r="H31" s="7"/>
      <c r="I31" s="7"/>
      <c r="J31" s="7"/>
      <c r="K31" s="7"/>
      <c r="L31" s="23"/>
      <c r="M31" s="70" t="s">
        <v>4</v>
      </c>
      <c r="N31" s="70" t="s">
        <v>253</v>
      </c>
      <c r="O31" s="228">
        <v>9</v>
      </c>
    </row>
    <row r="32" spans="1:15" ht="15">
      <c r="A32" s="209">
        <v>25</v>
      </c>
      <c r="B32" s="73">
        <v>17.579999999999998</v>
      </c>
      <c r="C32" s="73">
        <v>310</v>
      </c>
      <c r="D32" s="46" t="s">
        <v>452</v>
      </c>
      <c r="E32" s="6"/>
      <c r="F32" s="14" t="s">
        <v>453</v>
      </c>
      <c r="G32" s="7"/>
      <c r="H32" s="7"/>
      <c r="I32" s="7"/>
      <c r="J32" s="7"/>
      <c r="K32" s="7"/>
      <c r="L32" s="23"/>
      <c r="M32" s="70" t="s">
        <v>147</v>
      </c>
      <c r="N32" s="70" t="s">
        <v>141</v>
      </c>
      <c r="O32" s="228"/>
    </row>
    <row r="33" spans="1:15" ht="15">
      <c r="A33" s="209">
        <v>26</v>
      </c>
      <c r="B33" s="73">
        <v>18.010000000000002</v>
      </c>
      <c r="C33" s="73">
        <v>342</v>
      </c>
      <c r="D33" s="46" t="s">
        <v>111</v>
      </c>
      <c r="E33" s="7"/>
      <c r="F33" s="7" t="s">
        <v>451</v>
      </c>
      <c r="G33" s="7"/>
      <c r="H33" s="7"/>
      <c r="I33" s="7"/>
      <c r="J33" s="7"/>
      <c r="K33" s="7"/>
      <c r="L33" s="23"/>
      <c r="M33" s="70" t="s">
        <v>25</v>
      </c>
      <c r="N33" s="70" t="s">
        <v>141</v>
      </c>
      <c r="O33" s="228"/>
    </row>
    <row r="34" spans="1:15" ht="15">
      <c r="A34" s="209">
        <v>27</v>
      </c>
      <c r="B34" s="73">
        <v>18.07</v>
      </c>
      <c r="C34" s="73">
        <v>362</v>
      </c>
      <c r="D34" s="65" t="s">
        <v>458</v>
      </c>
      <c r="E34" s="19"/>
      <c r="F34" s="32" t="s">
        <v>459</v>
      </c>
      <c r="G34" s="20"/>
      <c r="H34" s="20"/>
      <c r="I34" s="20"/>
      <c r="J34" s="20"/>
      <c r="K34" s="6"/>
      <c r="L34" s="72"/>
      <c r="M34" s="73" t="s">
        <v>25</v>
      </c>
      <c r="N34" s="73" t="s">
        <v>253</v>
      </c>
      <c r="O34" s="228">
        <v>10</v>
      </c>
    </row>
    <row r="35" spans="1:15" ht="15">
      <c r="A35" s="209">
        <v>28</v>
      </c>
      <c r="B35" s="73">
        <v>18.079999999999998</v>
      </c>
      <c r="C35" s="73">
        <v>364</v>
      </c>
      <c r="D35" s="65" t="s">
        <v>436</v>
      </c>
      <c r="E35" s="19"/>
      <c r="F35" s="32" t="s">
        <v>529</v>
      </c>
      <c r="G35" s="20"/>
      <c r="H35" s="20"/>
      <c r="I35" s="20"/>
      <c r="J35" s="20"/>
      <c r="K35" s="7"/>
      <c r="L35" s="23"/>
      <c r="M35" s="70" t="s">
        <v>25</v>
      </c>
      <c r="N35" s="70" t="s">
        <v>141</v>
      </c>
      <c r="O35" s="228"/>
    </row>
    <row r="36" spans="1:15" ht="15">
      <c r="A36" s="209">
        <v>29</v>
      </c>
      <c r="B36" s="73">
        <v>18.09</v>
      </c>
      <c r="C36" s="73">
        <v>331</v>
      </c>
      <c r="D36" s="46" t="s">
        <v>483</v>
      </c>
      <c r="E36" s="6"/>
      <c r="F36" s="14" t="s">
        <v>447</v>
      </c>
      <c r="G36" s="7"/>
      <c r="H36" s="7"/>
      <c r="I36" s="7"/>
      <c r="J36" s="7"/>
      <c r="K36" s="7"/>
      <c r="L36" s="23"/>
      <c r="M36" s="70" t="s">
        <v>50</v>
      </c>
      <c r="N36" s="70" t="s">
        <v>141</v>
      </c>
      <c r="O36" s="228"/>
    </row>
    <row r="37" spans="1:15" ht="15">
      <c r="A37" s="209">
        <v>30</v>
      </c>
      <c r="B37" s="73">
        <v>18.13</v>
      </c>
      <c r="C37" s="73">
        <v>309</v>
      </c>
      <c r="D37" s="46" t="s">
        <v>448</v>
      </c>
      <c r="E37" s="7"/>
      <c r="F37" s="14" t="s">
        <v>449</v>
      </c>
      <c r="G37" s="7"/>
      <c r="H37" s="7"/>
      <c r="I37" s="7"/>
      <c r="J37" s="7"/>
      <c r="K37" s="7"/>
      <c r="L37" s="23"/>
      <c r="M37" s="70" t="s">
        <v>147</v>
      </c>
      <c r="N37" s="70" t="s">
        <v>141</v>
      </c>
      <c r="O37" s="228"/>
    </row>
    <row r="38" spans="1:15" ht="15">
      <c r="A38" s="209">
        <v>31</v>
      </c>
      <c r="B38" s="73">
        <v>18.149999999999999</v>
      </c>
      <c r="C38" s="73">
        <v>185</v>
      </c>
      <c r="D38" s="46" t="s">
        <v>277</v>
      </c>
      <c r="E38" s="7"/>
      <c r="F38" s="7" t="s">
        <v>133</v>
      </c>
      <c r="G38" s="7"/>
      <c r="H38" s="7"/>
      <c r="I38" s="7"/>
      <c r="J38" s="7"/>
      <c r="K38" s="7"/>
      <c r="L38" s="23"/>
      <c r="M38" s="70" t="s">
        <v>50</v>
      </c>
      <c r="N38" s="70" t="s">
        <v>141</v>
      </c>
      <c r="O38" s="228"/>
    </row>
    <row r="39" spans="1:15" ht="15">
      <c r="A39" s="209">
        <v>32</v>
      </c>
      <c r="B39" s="73">
        <v>18.16</v>
      </c>
      <c r="C39" s="73">
        <v>323</v>
      </c>
      <c r="D39" s="46" t="s">
        <v>111</v>
      </c>
      <c r="E39" s="6"/>
      <c r="F39" s="14" t="s">
        <v>463</v>
      </c>
      <c r="G39" s="7"/>
      <c r="H39" s="7"/>
      <c r="I39" s="7"/>
      <c r="J39" s="7"/>
      <c r="K39" s="7"/>
      <c r="L39" s="23"/>
      <c r="M39" s="70" t="s">
        <v>147</v>
      </c>
      <c r="N39" s="70" t="s">
        <v>141</v>
      </c>
      <c r="O39" s="228"/>
    </row>
    <row r="40" spans="1:15" ht="15">
      <c r="A40" s="209">
        <v>33</v>
      </c>
      <c r="B40" s="73">
        <v>18.309999999999999</v>
      </c>
      <c r="C40" s="73">
        <v>423</v>
      </c>
      <c r="D40" s="46" t="s">
        <v>361</v>
      </c>
      <c r="E40" s="6"/>
      <c r="F40" s="14" t="s">
        <v>518</v>
      </c>
      <c r="G40" s="7"/>
      <c r="H40" s="7"/>
      <c r="I40" s="7"/>
      <c r="J40" s="7"/>
      <c r="K40" s="7"/>
      <c r="L40" s="23"/>
      <c r="M40" s="70" t="s">
        <v>4</v>
      </c>
      <c r="N40" s="70" t="s">
        <v>253</v>
      </c>
      <c r="O40" s="228">
        <v>11</v>
      </c>
    </row>
    <row r="41" spans="1:15" ht="15">
      <c r="A41" s="209">
        <v>34</v>
      </c>
      <c r="B41" s="73">
        <v>18.329999999999998</v>
      </c>
      <c r="C41" s="73">
        <v>302</v>
      </c>
      <c r="D41" s="46" t="s">
        <v>436</v>
      </c>
      <c r="E41" s="6"/>
      <c r="F41" s="14" t="s">
        <v>460</v>
      </c>
      <c r="G41" s="7"/>
      <c r="H41" s="7"/>
      <c r="I41" s="7"/>
      <c r="J41" s="7"/>
      <c r="K41" s="7"/>
      <c r="L41" s="23"/>
      <c r="M41" s="70" t="s">
        <v>50</v>
      </c>
      <c r="N41" s="70" t="s">
        <v>455</v>
      </c>
      <c r="O41" s="228">
        <v>12</v>
      </c>
    </row>
    <row r="42" spans="1:15" ht="15">
      <c r="A42" s="209">
        <v>35</v>
      </c>
      <c r="B42" s="73">
        <v>18.350000000000001</v>
      </c>
      <c r="C42" s="73">
        <v>347</v>
      </c>
      <c r="D42" s="46" t="s">
        <v>486</v>
      </c>
      <c r="E42" s="7"/>
      <c r="F42" s="14" t="s">
        <v>526</v>
      </c>
      <c r="G42" s="7"/>
      <c r="H42" s="7"/>
      <c r="I42" s="7"/>
      <c r="J42" s="7"/>
      <c r="K42" s="7"/>
      <c r="L42" s="23"/>
      <c r="M42" s="70" t="s">
        <v>36</v>
      </c>
      <c r="N42" s="70" t="s">
        <v>253</v>
      </c>
      <c r="O42" s="228">
        <v>13</v>
      </c>
    </row>
    <row r="43" spans="1:15" ht="15">
      <c r="A43" s="209">
        <v>36</v>
      </c>
      <c r="B43" s="73">
        <v>18.41</v>
      </c>
      <c r="C43" s="73">
        <v>386</v>
      </c>
      <c r="D43" s="46" t="s">
        <v>456</v>
      </c>
      <c r="E43" s="6"/>
      <c r="F43" s="14" t="s">
        <v>160</v>
      </c>
      <c r="G43" s="7"/>
      <c r="H43" s="7"/>
      <c r="I43" s="7"/>
      <c r="J43" s="7"/>
      <c r="K43" s="7"/>
      <c r="L43" s="23"/>
      <c r="M43" s="70" t="s">
        <v>10</v>
      </c>
      <c r="N43" s="70" t="s">
        <v>253</v>
      </c>
      <c r="O43" s="228">
        <v>14</v>
      </c>
    </row>
    <row r="44" spans="1:15" ht="15">
      <c r="A44" s="209">
        <v>37</v>
      </c>
      <c r="B44" s="73">
        <v>18.43</v>
      </c>
      <c r="C44" s="73">
        <v>337</v>
      </c>
      <c r="D44" s="46" t="s">
        <v>306</v>
      </c>
      <c r="E44" s="6"/>
      <c r="F44" s="14" t="s">
        <v>519</v>
      </c>
      <c r="G44" s="7"/>
      <c r="H44" s="7"/>
      <c r="I44" s="7"/>
      <c r="J44" s="7"/>
      <c r="K44" s="7"/>
      <c r="L44" s="23"/>
      <c r="M44" s="70" t="s">
        <v>4</v>
      </c>
      <c r="N44" s="70" t="s">
        <v>253</v>
      </c>
      <c r="O44" s="228">
        <v>15</v>
      </c>
    </row>
    <row r="45" spans="1:15" ht="15">
      <c r="A45" s="209">
        <v>38</v>
      </c>
      <c r="B45" s="215">
        <v>18.5</v>
      </c>
      <c r="C45" s="73">
        <v>394</v>
      </c>
      <c r="D45" s="46" t="s">
        <v>718</v>
      </c>
      <c r="E45" s="6"/>
      <c r="F45" s="14" t="s">
        <v>719</v>
      </c>
      <c r="G45" s="7"/>
      <c r="H45" s="7"/>
      <c r="I45" s="7"/>
      <c r="J45" s="7"/>
      <c r="K45" s="7"/>
      <c r="L45" s="23"/>
      <c r="M45" s="70" t="s">
        <v>147</v>
      </c>
      <c r="N45" s="70" t="s">
        <v>141</v>
      </c>
      <c r="O45" s="228"/>
    </row>
    <row r="46" spans="1:15" ht="15">
      <c r="A46" s="209">
        <v>39</v>
      </c>
      <c r="B46" s="73">
        <v>18.55</v>
      </c>
      <c r="C46" s="73">
        <v>369</v>
      </c>
      <c r="D46" s="46" t="s">
        <v>457</v>
      </c>
      <c r="E46" s="6"/>
      <c r="F46" s="14" t="s">
        <v>461</v>
      </c>
      <c r="G46" s="7"/>
      <c r="H46" s="7"/>
      <c r="I46" s="7"/>
      <c r="J46" s="7"/>
      <c r="K46" s="7"/>
      <c r="L46" s="23"/>
      <c r="M46" s="70" t="s">
        <v>36</v>
      </c>
      <c r="N46" s="70" t="s">
        <v>455</v>
      </c>
      <c r="O46" s="228">
        <v>16</v>
      </c>
    </row>
    <row r="47" spans="1:15" ht="15">
      <c r="A47" s="209">
        <v>40</v>
      </c>
      <c r="B47" s="73">
        <v>18.57</v>
      </c>
      <c r="C47" s="73">
        <v>400</v>
      </c>
      <c r="D47" s="46" t="s">
        <v>457</v>
      </c>
      <c r="E47" s="6"/>
      <c r="F47" s="14" t="s">
        <v>375</v>
      </c>
      <c r="G47" s="7"/>
      <c r="H47" s="7"/>
      <c r="I47" s="7"/>
      <c r="J47" s="7"/>
      <c r="K47" s="7"/>
      <c r="L47" s="23"/>
      <c r="M47" s="70" t="s">
        <v>13</v>
      </c>
      <c r="N47" s="70" t="s">
        <v>253</v>
      </c>
      <c r="O47" s="228">
        <v>17</v>
      </c>
    </row>
    <row r="48" spans="1:15" ht="15">
      <c r="A48" s="209">
        <v>41</v>
      </c>
      <c r="B48" s="215">
        <v>19</v>
      </c>
      <c r="C48" s="73">
        <v>373</v>
      </c>
      <c r="D48" s="46" t="s">
        <v>260</v>
      </c>
      <c r="E48" s="6"/>
      <c r="F48" s="14" t="s">
        <v>464</v>
      </c>
      <c r="G48" s="7"/>
      <c r="H48" s="7"/>
      <c r="I48" s="7"/>
      <c r="J48" s="7"/>
      <c r="K48" s="7"/>
      <c r="L48" s="23"/>
      <c r="M48" s="70" t="s">
        <v>36</v>
      </c>
      <c r="N48" s="70" t="s">
        <v>253</v>
      </c>
      <c r="O48" s="228">
        <v>18</v>
      </c>
    </row>
    <row r="49" spans="1:15" ht="15">
      <c r="A49" s="209">
        <v>42</v>
      </c>
      <c r="B49" s="73">
        <v>19.010000000000002</v>
      </c>
      <c r="C49" s="73">
        <v>316</v>
      </c>
      <c r="D49" s="46" t="s">
        <v>329</v>
      </c>
      <c r="E49" s="6"/>
      <c r="F49" s="14" t="s">
        <v>465</v>
      </c>
      <c r="G49" s="7"/>
      <c r="H49" s="7"/>
      <c r="I49" s="7"/>
      <c r="J49" s="7"/>
      <c r="K49" s="7"/>
      <c r="L49" s="23"/>
      <c r="M49" s="70" t="s">
        <v>25</v>
      </c>
      <c r="N49" s="70" t="s">
        <v>141</v>
      </c>
      <c r="O49" s="228"/>
    </row>
    <row r="50" spans="1:15" ht="15">
      <c r="A50" s="209">
        <v>43</v>
      </c>
      <c r="B50" s="73">
        <v>19.05</v>
      </c>
      <c r="C50" s="73">
        <v>382</v>
      </c>
      <c r="D50" s="46" t="s">
        <v>466</v>
      </c>
      <c r="E50" s="6"/>
      <c r="F50" s="14" t="s">
        <v>467</v>
      </c>
      <c r="G50" s="7"/>
      <c r="H50" s="7"/>
      <c r="I50" s="7"/>
      <c r="J50" s="7"/>
      <c r="K50" s="7"/>
      <c r="L50" s="23"/>
      <c r="M50" s="70" t="s">
        <v>47</v>
      </c>
      <c r="N50" s="70" t="s">
        <v>141</v>
      </c>
      <c r="O50" s="228"/>
    </row>
    <row r="51" spans="1:15" ht="15">
      <c r="A51" s="209">
        <v>44</v>
      </c>
      <c r="B51" s="73">
        <v>19.059999999999999</v>
      </c>
      <c r="C51" s="73">
        <v>344</v>
      </c>
      <c r="D51" s="47" t="s">
        <v>296</v>
      </c>
      <c r="E51" s="11"/>
      <c r="F51" s="11" t="s">
        <v>535</v>
      </c>
      <c r="G51" s="11"/>
      <c r="H51" s="11"/>
      <c r="I51" s="11"/>
      <c r="J51" s="11"/>
      <c r="K51" s="11"/>
      <c r="L51" s="50"/>
      <c r="M51" s="71" t="s">
        <v>216</v>
      </c>
      <c r="N51" s="71" t="s">
        <v>141</v>
      </c>
      <c r="O51" s="228"/>
    </row>
    <row r="52" spans="1:15" ht="15">
      <c r="A52" s="209">
        <v>45</v>
      </c>
      <c r="B52" s="73">
        <v>19.07</v>
      </c>
      <c r="C52" s="73">
        <v>351</v>
      </c>
      <c r="D52" s="46" t="s">
        <v>383</v>
      </c>
      <c r="E52" s="6"/>
      <c r="F52" s="14" t="s">
        <v>527</v>
      </c>
      <c r="G52" s="7"/>
      <c r="H52" s="7"/>
      <c r="I52" s="7"/>
      <c r="J52" s="7"/>
      <c r="K52" s="7"/>
      <c r="L52" s="23"/>
      <c r="M52" s="70" t="s">
        <v>36</v>
      </c>
      <c r="N52" s="70" t="s">
        <v>151</v>
      </c>
      <c r="O52" s="228"/>
    </row>
    <row r="53" spans="1:15" ht="15">
      <c r="A53" s="209">
        <v>46</v>
      </c>
      <c r="B53" s="73">
        <v>19.079999999999998</v>
      </c>
      <c r="C53" s="73">
        <v>372</v>
      </c>
      <c r="D53" s="46" t="s">
        <v>329</v>
      </c>
      <c r="E53" s="6"/>
      <c r="F53" s="14" t="s">
        <v>532</v>
      </c>
      <c r="G53" s="7"/>
      <c r="H53" s="7"/>
      <c r="I53" s="7"/>
      <c r="J53" s="7"/>
      <c r="K53" s="7"/>
      <c r="L53" s="23"/>
      <c r="M53" s="70" t="s">
        <v>25</v>
      </c>
      <c r="N53" s="70" t="s">
        <v>253</v>
      </c>
      <c r="O53" s="228">
        <v>19</v>
      </c>
    </row>
    <row r="54" spans="1:15" ht="15">
      <c r="A54" s="209">
        <v>47</v>
      </c>
      <c r="B54" s="215">
        <v>19.100000000000001</v>
      </c>
      <c r="C54" s="73">
        <v>397</v>
      </c>
      <c r="D54" s="46" t="s">
        <v>486</v>
      </c>
      <c r="E54" s="7"/>
      <c r="F54" s="14" t="s">
        <v>487</v>
      </c>
      <c r="G54" s="7"/>
      <c r="H54" s="7"/>
      <c r="I54" s="7"/>
      <c r="J54" s="7"/>
      <c r="K54" s="7"/>
      <c r="L54" s="23"/>
      <c r="M54" s="70" t="s">
        <v>25</v>
      </c>
      <c r="N54" s="70" t="s">
        <v>253</v>
      </c>
      <c r="O54" s="228">
        <v>20</v>
      </c>
    </row>
    <row r="55" spans="1:15" ht="15">
      <c r="A55" s="209">
        <v>48</v>
      </c>
      <c r="B55" s="215">
        <v>19.100000000000001</v>
      </c>
      <c r="C55" s="73">
        <v>385</v>
      </c>
      <c r="D55" s="46" t="s">
        <v>486</v>
      </c>
      <c r="E55" s="6"/>
      <c r="F55" s="14" t="s">
        <v>441</v>
      </c>
      <c r="G55" s="7"/>
      <c r="H55" s="7"/>
      <c r="I55" s="7"/>
      <c r="J55" s="7"/>
      <c r="K55" s="7"/>
      <c r="L55" s="23"/>
      <c r="M55" s="70" t="s">
        <v>10</v>
      </c>
      <c r="N55" s="70" t="s">
        <v>141</v>
      </c>
      <c r="O55" s="228"/>
    </row>
    <row r="56" spans="1:15" ht="15">
      <c r="A56" s="209">
        <v>49</v>
      </c>
      <c r="B56" s="73">
        <v>19.11</v>
      </c>
      <c r="C56" s="73">
        <v>308</v>
      </c>
      <c r="D56" s="46" t="s">
        <v>400</v>
      </c>
      <c r="E56" s="6"/>
      <c r="F56" s="14" t="s">
        <v>230</v>
      </c>
      <c r="G56" s="7"/>
      <c r="H56" s="7"/>
      <c r="I56" s="7"/>
      <c r="J56" s="7"/>
      <c r="K56" s="7"/>
      <c r="L56" s="23"/>
      <c r="M56" s="70" t="s">
        <v>147</v>
      </c>
      <c r="N56" s="70" t="s">
        <v>141</v>
      </c>
      <c r="O56" s="228"/>
    </row>
    <row r="57" spans="1:15" ht="15">
      <c r="A57" s="209">
        <v>50</v>
      </c>
      <c r="B57" s="73">
        <v>19.14</v>
      </c>
      <c r="C57" s="73">
        <v>375</v>
      </c>
      <c r="D57" s="46" t="s">
        <v>468</v>
      </c>
      <c r="E57" s="6"/>
      <c r="F57" s="36" t="s">
        <v>514</v>
      </c>
      <c r="G57" s="35"/>
      <c r="H57" s="7"/>
      <c r="I57" s="7"/>
      <c r="J57" s="7"/>
      <c r="K57" s="6"/>
      <c r="L57" s="72"/>
      <c r="M57" s="75" t="s">
        <v>147</v>
      </c>
      <c r="N57" s="75" t="s">
        <v>141</v>
      </c>
      <c r="O57" s="228"/>
    </row>
    <row r="58" spans="1:15" ht="15">
      <c r="A58" s="209">
        <v>51</v>
      </c>
      <c r="B58" s="73">
        <v>19.170000000000002</v>
      </c>
      <c r="C58" s="73">
        <v>299</v>
      </c>
      <c r="D58" s="78" t="s">
        <v>436</v>
      </c>
      <c r="E58" s="76"/>
      <c r="F58" s="32" t="s">
        <v>539</v>
      </c>
      <c r="G58" s="20"/>
      <c r="H58" s="76"/>
      <c r="I58" s="76"/>
      <c r="J58" s="76"/>
      <c r="K58" s="6"/>
      <c r="L58" s="72"/>
      <c r="M58" s="73" t="s">
        <v>25</v>
      </c>
      <c r="N58" s="73" t="s">
        <v>253</v>
      </c>
      <c r="O58" s="228">
        <v>21</v>
      </c>
    </row>
    <row r="59" spans="1:15" ht="15">
      <c r="A59" s="209">
        <v>52</v>
      </c>
      <c r="B59" s="73">
        <v>19.18</v>
      </c>
      <c r="C59" s="73">
        <v>322</v>
      </c>
      <c r="D59" s="65" t="s">
        <v>436</v>
      </c>
      <c r="E59" s="19"/>
      <c r="F59" s="32" t="s">
        <v>470</v>
      </c>
      <c r="G59" s="20"/>
      <c r="H59" s="20"/>
      <c r="I59" s="20"/>
      <c r="J59" s="20"/>
      <c r="K59" s="19"/>
      <c r="L59" s="79"/>
      <c r="M59" s="226" t="s">
        <v>4</v>
      </c>
      <c r="N59" s="226" t="s">
        <v>455</v>
      </c>
      <c r="O59" s="228">
        <v>22</v>
      </c>
    </row>
    <row r="60" spans="1:15" ht="15">
      <c r="A60" s="209">
        <v>53</v>
      </c>
      <c r="B60" s="73">
        <v>19.190000000000001</v>
      </c>
      <c r="C60" s="73">
        <v>383</v>
      </c>
      <c r="D60" s="46" t="s">
        <v>516</v>
      </c>
      <c r="E60" s="6"/>
      <c r="F60" s="14" t="s">
        <v>521</v>
      </c>
      <c r="G60" s="7"/>
      <c r="H60" s="7"/>
      <c r="I60" s="7"/>
      <c r="J60" s="7"/>
      <c r="K60" s="6"/>
      <c r="L60" s="72"/>
      <c r="M60" s="75" t="s">
        <v>47</v>
      </c>
      <c r="N60" s="75" t="s">
        <v>141</v>
      </c>
      <c r="O60" s="228"/>
    </row>
    <row r="61" spans="1:15" ht="15">
      <c r="A61" s="209">
        <v>54</v>
      </c>
      <c r="B61" s="215">
        <v>19.2</v>
      </c>
      <c r="C61" s="73">
        <v>391</v>
      </c>
      <c r="D61" s="46" t="s">
        <v>452</v>
      </c>
      <c r="E61" s="6"/>
      <c r="F61" s="14" t="s">
        <v>95</v>
      </c>
      <c r="G61" s="7"/>
      <c r="H61" s="7"/>
      <c r="I61" s="7"/>
      <c r="J61" s="7"/>
      <c r="K61" s="6"/>
      <c r="L61" s="72"/>
      <c r="M61" s="75" t="s">
        <v>36</v>
      </c>
      <c r="N61" s="75" t="s">
        <v>253</v>
      </c>
      <c r="O61" s="228">
        <v>23</v>
      </c>
    </row>
    <row r="62" spans="1:15" ht="15">
      <c r="A62" s="209">
        <v>55</v>
      </c>
      <c r="B62" s="73">
        <v>19.21</v>
      </c>
      <c r="C62" s="73">
        <v>327</v>
      </c>
      <c r="D62" s="46" t="s">
        <v>491</v>
      </c>
      <c r="E62" s="6"/>
      <c r="F62" s="14" t="s">
        <v>222</v>
      </c>
      <c r="G62" s="7"/>
      <c r="H62" s="7"/>
      <c r="I62" s="7"/>
      <c r="J62" s="7"/>
      <c r="K62" s="6"/>
      <c r="L62" s="72"/>
      <c r="M62" s="75" t="s">
        <v>30</v>
      </c>
      <c r="N62" s="75" t="s">
        <v>141</v>
      </c>
      <c r="O62" s="228"/>
    </row>
    <row r="63" spans="1:15" ht="15">
      <c r="A63" s="209">
        <v>56</v>
      </c>
      <c r="B63" s="73">
        <v>19.22</v>
      </c>
      <c r="C63" s="73">
        <v>319</v>
      </c>
      <c r="D63" s="46" t="s">
        <v>303</v>
      </c>
      <c r="E63" s="6"/>
      <c r="F63" s="14" t="s">
        <v>150</v>
      </c>
      <c r="G63" s="7"/>
      <c r="H63" s="7"/>
      <c r="I63" s="7"/>
      <c r="J63" s="7"/>
      <c r="K63" s="7"/>
      <c r="L63" s="23"/>
      <c r="M63" s="70" t="s">
        <v>147</v>
      </c>
      <c r="N63" s="70" t="s">
        <v>253</v>
      </c>
      <c r="O63" s="228">
        <v>24</v>
      </c>
    </row>
    <row r="64" spans="1:15" ht="15">
      <c r="A64" s="209">
        <v>57</v>
      </c>
      <c r="B64" s="73">
        <v>19.239999999999998</v>
      </c>
      <c r="C64" s="73">
        <v>384</v>
      </c>
      <c r="D64" s="46" t="s">
        <v>475</v>
      </c>
      <c r="E64" s="7"/>
      <c r="F64" s="7" t="s">
        <v>476</v>
      </c>
      <c r="G64" s="7"/>
      <c r="H64" s="7"/>
      <c r="I64" s="7"/>
      <c r="J64" s="7"/>
      <c r="K64" s="7"/>
      <c r="L64" s="23"/>
      <c r="M64" s="70" t="s">
        <v>47</v>
      </c>
      <c r="N64" s="70" t="s">
        <v>253</v>
      </c>
      <c r="O64" s="228">
        <v>25</v>
      </c>
    </row>
    <row r="65" spans="1:15" ht="15">
      <c r="A65" s="209">
        <v>58</v>
      </c>
      <c r="B65" s="73">
        <v>19.25</v>
      </c>
      <c r="C65" s="73">
        <v>429</v>
      </c>
      <c r="D65" s="46" t="s">
        <v>530</v>
      </c>
      <c r="E65" s="6"/>
      <c r="F65" s="14" t="s">
        <v>531</v>
      </c>
      <c r="G65" s="7"/>
      <c r="H65" s="7"/>
      <c r="I65" s="7"/>
      <c r="J65" s="7"/>
      <c r="K65" s="6"/>
      <c r="L65" s="72"/>
      <c r="M65" s="75" t="s">
        <v>25</v>
      </c>
      <c r="N65" s="75" t="s">
        <v>253</v>
      </c>
      <c r="O65" s="228">
        <v>26</v>
      </c>
    </row>
    <row r="66" spans="1:15" ht="15">
      <c r="A66" s="209">
        <v>59</v>
      </c>
      <c r="B66" s="73">
        <v>19.309999999999999</v>
      </c>
      <c r="C66" s="73">
        <v>368</v>
      </c>
      <c r="D66" s="69" t="s">
        <v>436</v>
      </c>
      <c r="E66" s="6"/>
      <c r="F66" s="14" t="s">
        <v>480</v>
      </c>
      <c r="G66" s="7"/>
      <c r="H66" s="7"/>
      <c r="I66" s="7"/>
      <c r="J66" s="7"/>
      <c r="K66" s="7"/>
      <c r="L66" s="23"/>
      <c r="M66" s="70" t="s">
        <v>25</v>
      </c>
      <c r="N66" s="70" t="s">
        <v>481</v>
      </c>
      <c r="O66" s="228">
        <v>27</v>
      </c>
    </row>
    <row r="67" spans="1:15" ht="15">
      <c r="A67" s="209">
        <v>60</v>
      </c>
      <c r="B67" s="73">
        <v>19.36</v>
      </c>
      <c r="C67" s="73">
        <v>427</v>
      </c>
      <c r="D67" s="46" t="s">
        <v>439</v>
      </c>
      <c r="E67" s="6"/>
      <c r="F67" s="14" t="s">
        <v>0</v>
      </c>
      <c r="G67" s="7"/>
      <c r="H67" s="7"/>
      <c r="I67" s="7"/>
      <c r="J67" s="7"/>
      <c r="K67" s="7"/>
      <c r="L67" s="23"/>
      <c r="M67" s="70" t="s">
        <v>50</v>
      </c>
      <c r="N67" s="70" t="s">
        <v>141</v>
      </c>
      <c r="O67" s="228"/>
    </row>
    <row r="68" spans="1:15" ht="15">
      <c r="A68" s="209">
        <v>61</v>
      </c>
      <c r="B68" s="73">
        <v>19.39</v>
      </c>
      <c r="C68" s="73">
        <v>306</v>
      </c>
      <c r="D68" s="46" t="s">
        <v>485</v>
      </c>
      <c r="E68" s="6"/>
      <c r="F68" s="14" t="s">
        <v>522</v>
      </c>
      <c r="G68" s="7"/>
      <c r="H68" s="7"/>
      <c r="I68" s="7"/>
      <c r="J68" s="7"/>
      <c r="K68" s="6"/>
      <c r="L68" s="72"/>
      <c r="M68" s="75" t="s">
        <v>10</v>
      </c>
      <c r="N68" s="75" t="s">
        <v>455</v>
      </c>
      <c r="O68" s="228">
        <v>28</v>
      </c>
    </row>
    <row r="69" spans="1:15" ht="15">
      <c r="A69" s="209">
        <v>62</v>
      </c>
      <c r="B69" s="73">
        <v>19.41</v>
      </c>
      <c r="C69" s="73">
        <v>352</v>
      </c>
      <c r="D69" s="46" t="s">
        <v>471</v>
      </c>
      <c r="E69" s="6"/>
      <c r="F69" s="14" t="s">
        <v>472</v>
      </c>
      <c r="G69" s="7"/>
      <c r="H69" s="7"/>
      <c r="I69" s="7"/>
      <c r="J69" s="7"/>
      <c r="K69" s="7"/>
      <c r="L69" s="23"/>
      <c r="M69" s="70" t="s">
        <v>25</v>
      </c>
      <c r="N69" s="70" t="s">
        <v>455</v>
      </c>
      <c r="O69" s="228">
        <v>29</v>
      </c>
    </row>
    <row r="70" spans="1:15" ht="15">
      <c r="A70" s="209">
        <v>63</v>
      </c>
      <c r="B70" s="73">
        <v>19.420000000000002</v>
      </c>
      <c r="C70" s="73">
        <v>321</v>
      </c>
      <c r="D70" s="46" t="s">
        <v>436</v>
      </c>
      <c r="E70" s="6"/>
      <c r="F70" s="14" t="s">
        <v>482</v>
      </c>
      <c r="G70" s="7"/>
      <c r="H70" s="7"/>
      <c r="I70" s="7"/>
      <c r="J70" s="7"/>
      <c r="K70" s="6"/>
      <c r="L70" s="72"/>
      <c r="M70" s="73" t="s">
        <v>166</v>
      </c>
      <c r="N70" s="73" t="s">
        <v>253</v>
      </c>
      <c r="O70" s="228">
        <v>30</v>
      </c>
    </row>
    <row r="71" spans="1:15" ht="15">
      <c r="A71" s="209">
        <v>64</v>
      </c>
      <c r="B71" s="73">
        <v>19.420000000000002</v>
      </c>
      <c r="C71" s="73">
        <v>335</v>
      </c>
      <c r="D71" s="46" t="s">
        <v>149</v>
      </c>
      <c r="E71" s="6"/>
      <c r="F71" s="14" t="s">
        <v>473</v>
      </c>
      <c r="G71" s="7"/>
      <c r="H71" s="7"/>
      <c r="I71" s="7"/>
      <c r="J71" s="7"/>
      <c r="K71" s="7"/>
      <c r="L71" s="23"/>
      <c r="M71" s="70" t="s">
        <v>10</v>
      </c>
      <c r="N71" s="70" t="s">
        <v>253</v>
      </c>
      <c r="O71" s="228">
        <v>31</v>
      </c>
    </row>
    <row r="72" spans="1:15" ht="15">
      <c r="A72" s="209">
        <v>65</v>
      </c>
      <c r="B72" s="73">
        <v>19.45</v>
      </c>
      <c r="C72" s="73">
        <v>318</v>
      </c>
      <c r="D72" s="46" t="s">
        <v>507</v>
      </c>
      <c r="E72" s="6"/>
      <c r="F72" s="14" t="s">
        <v>515</v>
      </c>
      <c r="G72" s="7"/>
      <c r="H72" s="7"/>
      <c r="I72" s="7"/>
      <c r="J72" s="7"/>
      <c r="K72" s="7"/>
      <c r="L72" s="23"/>
      <c r="M72" s="70" t="s">
        <v>147</v>
      </c>
      <c r="N72" s="70" t="s">
        <v>455</v>
      </c>
      <c r="O72" s="228">
        <v>32</v>
      </c>
    </row>
    <row r="73" spans="1:15" ht="15">
      <c r="A73" s="209">
        <v>66</v>
      </c>
      <c r="B73" s="73">
        <v>19.47</v>
      </c>
      <c r="C73" s="73">
        <v>332</v>
      </c>
      <c r="D73" s="46" t="s">
        <v>277</v>
      </c>
      <c r="E73" s="6"/>
      <c r="F73" s="14" t="s">
        <v>31</v>
      </c>
      <c r="G73" s="7"/>
      <c r="H73" s="7"/>
      <c r="I73" s="7"/>
      <c r="J73" s="7"/>
      <c r="K73" s="6"/>
      <c r="L73" s="72"/>
      <c r="M73" s="75" t="s">
        <v>86</v>
      </c>
      <c r="N73" s="75" t="s">
        <v>253</v>
      </c>
      <c r="O73" s="228">
        <v>33</v>
      </c>
    </row>
    <row r="74" spans="1:15" ht="15">
      <c r="A74" s="209">
        <v>67</v>
      </c>
      <c r="B74" s="215">
        <v>19.5</v>
      </c>
      <c r="C74" s="73">
        <v>350</v>
      </c>
      <c r="D74" s="46" t="s">
        <v>528</v>
      </c>
      <c r="E74" s="6"/>
      <c r="F74" s="14" t="s">
        <v>150</v>
      </c>
      <c r="G74" s="7"/>
      <c r="H74" s="7"/>
      <c r="I74" s="7"/>
      <c r="J74" s="7"/>
      <c r="K74" s="7"/>
      <c r="L74" s="23"/>
      <c r="M74" s="70" t="s">
        <v>36</v>
      </c>
      <c r="N74" s="70" t="s">
        <v>455</v>
      </c>
      <c r="O74" s="228">
        <v>34</v>
      </c>
    </row>
    <row r="75" spans="1:15" ht="15">
      <c r="A75" s="209">
        <v>68</v>
      </c>
      <c r="B75" s="73">
        <v>19.53</v>
      </c>
      <c r="C75" s="73">
        <v>313</v>
      </c>
      <c r="D75" s="46" t="s">
        <v>336</v>
      </c>
      <c r="E75" s="6"/>
      <c r="F75" s="14" t="s">
        <v>434</v>
      </c>
      <c r="G75" s="7"/>
      <c r="H75" s="7"/>
      <c r="I75" s="7"/>
      <c r="J75" s="7"/>
      <c r="K75" s="6"/>
      <c r="L75" s="72"/>
      <c r="M75" s="75" t="s">
        <v>13</v>
      </c>
      <c r="N75" s="75" t="s">
        <v>151</v>
      </c>
      <c r="O75" s="228"/>
    </row>
    <row r="76" spans="1:15" ht="15">
      <c r="A76" s="209">
        <v>69</v>
      </c>
      <c r="B76" s="73">
        <v>20.04</v>
      </c>
      <c r="C76" s="73">
        <v>317</v>
      </c>
      <c r="D76" s="46" t="s">
        <v>469</v>
      </c>
      <c r="E76" s="6"/>
      <c r="F76" s="14" t="s">
        <v>538</v>
      </c>
      <c r="G76" s="7"/>
      <c r="H76" s="7"/>
      <c r="I76" s="7"/>
      <c r="J76" s="7"/>
      <c r="K76" s="7"/>
      <c r="L76" s="23"/>
      <c r="M76" s="70" t="s">
        <v>147</v>
      </c>
      <c r="N76" s="70" t="s">
        <v>141</v>
      </c>
      <c r="O76" s="228"/>
    </row>
    <row r="77" spans="1:15" ht="15">
      <c r="A77" s="209">
        <v>70</v>
      </c>
      <c r="B77" s="73">
        <v>20.05</v>
      </c>
      <c r="C77" s="73">
        <v>301</v>
      </c>
      <c r="D77" s="46" t="s">
        <v>478</v>
      </c>
      <c r="E77" s="6"/>
      <c r="F77" s="14" t="s">
        <v>479</v>
      </c>
      <c r="G77" s="7"/>
      <c r="H77" s="7"/>
      <c r="I77" s="7"/>
      <c r="J77" s="7"/>
      <c r="K77" s="7"/>
      <c r="L77" s="23"/>
      <c r="M77" s="70" t="s">
        <v>50</v>
      </c>
      <c r="N77" s="70" t="s">
        <v>455</v>
      </c>
      <c r="O77" s="228">
        <v>35</v>
      </c>
    </row>
    <row r="78" spans="1:15" ht="15">
      <c r="A78" s="209">
        <v>71</v>
      </c>
      <c r="B78" s="73">
        <v>20.149999999999999</v>
      </c>
      <c r="C78" s="73">
        <v>312</v>
      </c>
      <c r="D78" s="46" t="s">
        <v>288</v>
      </c>
      <c r="E78" s="7"/>
      <c r="F78" s="14" t="s">
        <v>689</v>
      </c>
      <c r="G78" s="7"/>
      <c r="H78" s="7"/>
      <c r="I78" s="7"/>
      <c r="J78" s="7"/>
      <c r="K78" s="7"/>
      <c r="L78" s="23"/>
      <c r="M78" s="70" t="s">
        <v>10</v>
      </c>
      <c r="N78" s="70" t="s">
        <v>253</v>
      </c>
      <c r="O78" s="228">
        <v>36</v>
      </c>
    </row>
    <row r="79" spans="1:15" ht="15">
      <c r="A79" s="209">
        <v>72</v>
      </c>
      <c r="B79" s="73">
        <v>20.23</v>
      </c>
      <c r="C79" s="73">
        <v>361</v>
      </c>
      <c r="D79" s="46" t="s">
        <v>357</v>
      </c>
      <c r="E79" s="7"/>
      <c r="F79" s="14" t="s">
        <v>477</v>
      </c>
      <c r="G79" s="7"/>
      <c r="H79" s="7"/>
      <c r="I79" s="7"/>
      <c r="J79" s="7"/>
      <c r="K79" s="6"/>
      <c r="L79" s="72"/>
      <c r="M79" s="73" t="s">
        <v>13</v>
      </c>
      <c r="N79" s="73" t="s">
        <v>151</v>
      </c>
      <c r="O79" s="228"/>
    </row>
    <row r="80" spans="1:15" ht="15">
      <c r="A80" s="209">
        <v>73</v>
      </c>
      <c r="B80" s="73">
        <v>20.260000000000002</v>
      </c>
      <c r="C80" s="73">
        <v>359</v>
      </c>
      <c r="D80" s="46" t="s">
        <v>444</v>
      </c>
      <c r="E80" s="7"/>
      <c r="F80" s="14" t="s">
        <v>0</v>
      </c>
      <c r="G80" s="7"/>
      <c r="H80" s="7"/>
      <c r="I80" s="7"/>
      <c r="J80" s="7"/>
      <c r="K80" s="7"/>
      <c r="L80" s="23"/>
      <c r="M80" s="70" t="s">
        <v>10</v>
      </c>
      <c r="N80" s="70" t="s">
        <v>481</v>
      </c>
      <c r="O80" s="228">
        <v>37</v>
      </c>
    </row>
    <row r="81" spans="1:15" ht="15">
      <c r="A81" s="209">
        <v>74</v>
      </c>
      <c r="B81" s="73">
        <v>20.440000000000001</v>
      </c>
      <c r="C81" s="73">
        <v>315</v>
      </c>
      <c r="D81" s="46" t="s">
        <v>488</v>
      </c>
      <c r="E81" s="7"/>
      <c r="F81" s="14" t="s">
        <v>113</v>
      </c>
      <c r="G81" s="7"/>
      <c r="H81" s="7"/>
      <c r="I81" s="7"/>
      <c r="J81" s="7"/>
      <c r="K81" s="7"/>
      <c r="L81" s="23"/>
      <c r="M81" s="70" t="s">
        <v>7</v>
      </c>
      <c r="N81" s="70" t="s">
        <v>253</v>
      </c>
      <c r="O81" s="228">
        <v>38</v>
      </c>
    </row>
    <row r="82" spans="1:15" ht="15">
      <c r="A82" s="209">
        <v>75</v>
      </c>
      <c r="B82" s="73">
        <v>20.45</v>
      </c>
      <c r="C82" s="73">
        <v>396</v>
      </c>
      <c r="D82" s="46" t="s">
        <v>516</v>
      </c>
      <c r="E82" s="6"/>
      <c r="F82" s="14" t="s">
        <v>426</v>
      </c>
      <c r="G82" s="7"/>
      <c r="H82" s="7"/>
      <c r="I82" s="7"/>
      <c r="J82" s="7"/>
      <c r="K82" s="7"/>
      <c r="L82" s="23"/>
      <c r="M82" s="70" t="s">
        <v>541</v>
      </c>
      <c r="N82" s="70" t="s">
        <v>455</v>
      </c>
      <c r="O82" s="228">
        <v>39</v>
      </c>
    </row>
    <row r="83" spans="1:15" ht="15">
      <c r="A83" s="209">
        <v>76</v>
      </c>
      <c r="B83" s="73">
        <v>20.45</v>
      </c>
      <c r="C83" s="73">
        <v>353</v>
      </c>
      <c r="D83" s="47" t="s">
        <v>456</v>
      </c>
      <c r="E83" s="10"/>
      <c r="F83" s="13" t="s">
        <v>489</v>
      </c>
      <c r="G83" s="11"/>
      <c r="H83" s="11"/>
      <c r="I83" s="11"/>
      <c r="J83" s="11"/>
      <c r="K83" s="11"/>
      <c r="L83" s="50"/>
      <c r="M83" s="71" t="s">
        <v>50</v>
      </c>
      <c r="N83" s="71" t="s">
        <v>455</v>
      </c>
      <c r="O83" s="228">
        <v>40</v>
      </c>
    </row>
    <row r="84" spans="1:15" ht="15">
      <c r="A84" s="209">
        <v>77</v>
      </c>
      <c r="B84" s="73">
        <v>20.56</v>
      </c>
      <c r="C84" s="73">
        <v>334</v>
      </c>
      <c r="D84" s="46" t="s">
        <v>496</v>
      </c>
      <c r="E84" s="6"/>
      <c r="F84" s="14" t="s">
        <v>497</v>
      </c>
      <c r="G84" s="7"/>
      <c r="H84" s="7"/>
      <c r="I84" s="7"/>
      <c r="J84" s="7"/>
      <c r="K84" s="7"/>
      <c r="L84" s="23"/>
      <c r="M84" s="70" t="s">
        <v>50</v>
      </c>
      <c r="N84" s="70" t="s">
        <v>253</v>
      </c>
      <c r="O84" s="228">
        <v>41</v>
      </c>
    </row>
    <row r="85" spans="1:15" ht="15">
      <c r="A85" s="209">
        <v>78</v>
      </c>
      <c r="B85" s="73">
        <v>21.03</v>
      </c>
      <c r="C85" s="73">
        <v>395</v>
      </c>
      <c r="D85" s="46" t="s">
        <v>498</v>
      </c>
      <c r="E85" s="6"/>
      <c r="F85" s="14" t="s">
        <v>499</v>
      </c>
      <c r="G85" s="7"/>
      <c r="H85" s="7"/>
      <c r="I85" s="7"/>
      <c r="J85" s="7"/>
      <c r="K85" s="7"/>
      <c r="L85" s="23"/>
      <c r="M85" s="70" t="s">
        <v>50</v>
      </c>
      <c r="N85" s="70" t="s">
        <v>141</v>
      </c>
      <c r="O85" s="228"/>
    </row>
    <row r="86" spans="1:15" ht="15">
      <c r="A86" s="209">
        <v>79</v>
      </c>
      <c r="B86" s="73">
        <v>21.08</v>
      </c>
      <c r="C86" s="73">
        <v>378</v>
      </c>
      <c r="D86" s="46" t="s">
        <v>494</v>
      </c>
      <c r="E86" s="6"/>
      <c r="F86" s="14" t="s">
        <v>264</v>
      </c>
      <c r="G86" s="7"/>
      <c r="H86" s="7"/>
      <c r="I86" s="7"/>
      <c r="J86" s="7"/>
      <c r="K86" s="7"/>
      <c r="L86" s="23"/>
      <c r="M86" s="70" t="s">
        <v>50</v>
      </c>
      <c r="N86" s="70" t="s">
        <v>455</v>
      </c>
      <c r="O86" s="228">
        <v>42</v>
      </c>
    </row>
    <row r="87" spans="1:15" ht="15">
      <c r="B87" s="215">
        <v>21.1</v>
      </c>
      <c r="C87" s="73">
        <v>389</v>
      </c>
      <c r="D87" s="46" t="s">
        <v>444</v>
      </c>
      <c r="E87" s="7"/>
      <c r="F87" s="14" t="s">
        <v>375</v>
      </c>
      <c r="G87" s="7"/>
      <c r="H87" s="7"/>
      <c r="I87" s="7"/>
      <c r="J87" s="7"/>
      <c r="K87" s="7"/>
      <c r="L87" s="23"/>
      <c r="M87" s="70" t="s">
        <v>268</v>
      </c>
      <c r="N87" s="70" t="s">
        <v>455</v>
      </c>
      <c r="O87" s="228"/>
    </row>
    <row r="88" spans="1:15" ht="15">
      <c r="A88" s="209">
        <v>80</v>
      </c>
      <c r="B88" s="73">
        <v>21.12</v>
      </c>
      <c r="C88" s="73">
        <v>314</v>
      </c>
      <c r="D88" s="46" t="s">
        <v>400</v>
      </c>
      <c r="E88" s="6"/>
      <c r="F88" s="14" t="s">
        <v>434</v>
      </c>
      <c r="G88" s="7"/>
      <c r="H88" s="7"/>
      <c r="I88" s="7"/>
      <c r="J88" s="7"/>
      <c r="K88" s="6"/>
      <c r="L88" s="72"/>
      <c r="M88" s="75" t="s">
        <v>13</v>
      </c>
      <c r="N88" s="75" t="s">
        <v>455</v>
      </c>
      <c r="O88" s="228">
        <v>43</v>
      </c>
    </row>
    <row r="89" spans="1:15" ht="15">
      <c r="A89" s="209">
        <v>81</v>
      </c>
      <c r="B89" s="73">
        <v>21.15</v>
      </c>
      <c r="C89" s="73">
        <v>328</v>
      </c>
      <c r="D89" s="46" t="s">
        <v>708</v>
      </c>
      <c r="E89" s="6"/>
      <c r="F89" s="14" t="s">
        <v>709</v>
      </c>
      <c r="G89" s="7"/>
      <c r="H89" s="7"/>
      <c r="I89" s="7"/>
      <c r="J89" s="7"/>
      <c r="K89" s="6"/>
      <c r="L89" s="72"/>
      <c r="M89" s="75" t="s">
        <v>30</v>
      </c>
      <c r="N89" s="75" t="s">
        <v>253</v>
      </c>
      <c r="O89" s="228">
        <v>44</v>
      </c>
    </row>
    <row r="90" spans="1:15" ht="15">
      <c r="A90" s="209">
        <v>82</v>
      </c>
      <c r="B90" s="73">
        <v>21.19</v>
      </c>
      <c r="C90" s="73">
        <v>307</v>
      </c>
      <c r="D90" s="46" t="s">
        <v>491</v>
      </c>
      <c r="E90" s="7"/>
      <c r="F90" s="14" t="s">
        <v>492</v>
      </c>
      <c r="G90" s="7"/>
      <c r="H90" s="7"/>
      <c r="I90" s="7"/>
      <c r="J90" s="7"/>
      <c r="K90" s="7"/>
      <c r="L90" s="23"/>
      <c r="M90" s="70" t="s">
        <v>103</v>
      </c>
      <c r="N90" s="70" t="s">
        <v>455</v>
      </c>
      <c r="O90" s="228">
        <v>45</v>
      </c>
    </row>
    <row r="91" spans="1:15" ht="15">
      <c r="A91" s="209">
        <v>83</v>
      </c>
      <c r="B91" s="73">
        <v>21.36</v>
      </c>
      <c r="C91" s="73">
        <v>305</v>
      </c>
      <c r="D91" s="46" t="s">
        <v>533</v>
      </c>
      <c r="E91" s="7"/>
      <c r="F91" s="14" t="s">
        <v>371</v>
      </c>
      <c r="G91" s="7"/>
      <c r="H91" s="7"/>
      <c r="I91" s="7"/>
      <c r="J91" s="7"/>
      <c r="K91" s="7"/>
      <c r="L91" s="23"/>
      <c r="M91" s="70" t="s">
        <v>10</v>
      </c>
      <c r="N91" s="70" t="s">
        <v>141</v>
      </c>
      <c r="O91" s="228"/>
    </row>
    <row r="92" spans="1:15" ht="15">
      <c r="A92" s="209">
        <v>84</v>
      </c>
      <c r="B92" s="215">
        <v>21.4</v>
      </c>
      <c r="C92" s="73">
        <v>393</v>
      </c>
      <c r="D92" s="46" t="s">
        <v>387</v>
      </c>
      <c r="E92" s="6"/>
      <c r="F92" s="14" t="s">
        <v>523</v>
      </c>
      <c r="G92" s="7"/>
      <c r="H92" s="7"/>
      <c r="I92" s="7"/>
      <c r="J92" s="7"/>
      <c r="K92" s="7"/>
      <c r="L92" s="23"/>
      <c r="M92" s="70" t="s">
        <v>7</v>
      </c>
      <c r="N92" s="70" t="s">
        <v>151</v>
      </c>
      <c r="O92" s="228"/>
    </row>
    <row r="93" spans="1:15" ht="15">
      <c r="A93" s="209">
        <v>85</v>
      </c>
      <c r="B93" s="73">
        <v>21.42</v>
      </c>
      <c r="C93" s="73">
        <v>348</v>
      </c>
      <c r="D93" s="46" t="s">
        <v>493</v>
      </c>
      <c r="E93" s="7"/>
      <c r="F93" s="14" t="s">
        <v>502</v>
      </c>
      <c r="G93" s="7"/>
      <c r="H93" s="7"/>
      <c r="I93" s="7"/>
      <c r="J93" s="7"/>
      <c r="K93" s="7"/>
      <c r="L93" s="23"/>
      <c r="M93" s="70" t="s">
        <v>4</v>
      </c>
      <c r="N93" s="70" t="s">
        <v>253</v>
      </c>
      <c r="O93" s="228">
        <v>46</v>
      </c>
    </row>
    <row r="94" spans="1:15" ht="15">
      <c r="B94" s="73">
        <v>21.44</v>
      </c>
      <c r="C94" s="73">
        <v>374</v>
      </c>
      <c r="D94" s="46" t="s">
        <v>715</v>
      </c>
      <c r="E94" s="6"/>
      <c r="F94" s="14" t="s">
        <v>276</v>
      </c>
      <c r="G94" s="7"/>
      <c r="H94" s="7"/>
      <c r="I94" s="7"/>
      <c r="J94" s="7"/>
      <c r="K94" s="7"/>
      <c r="L94" s="23"/>
      <c r="M94" s="70" t="s">
        <v>267</v>
      </c>
      <c r="N94" s="70" t="s">
        <v>455</v>
      </c>
      <c r="O94" s="228"/>
    </row>
    <row r="95" spans="1:15" ht="15">
      <c r="A95" s="209">
        <v>86</v>
      </c>
      <c r="B95" s="73">
        <v>21.48</v>
      </c>
      <c r="C95" s="73">
        <v>304</v>
      </c>
      <c r="D95" s="46" t="s">
        <v>436</v>
      </c>
      <c r="E95" s="7"/>
      <c r="F95" s="14" t="s">
        <v>312</v>
      </c>
      <c r="G95" s="7"/>
      <c r="H95" s="7"/>
      <c r="I95" s="7"/>
      <c r="J95" s="7"/>
      <c r="K95" s="6"/>
      <c r="L95" s="72"/>
      <c r="M95" s="73" t="s">
        <v>10</v>
      </c>
      <c r="N95" s="73" t="s">
        <v>253</v>
      </c>
      <c r="O95" s="228">
        <v>47</v>
      </c>
    </row>
    <row r="96" spans="1:15" ht="15">
      <c r="A96" s="209">
        <v>87</v>
      </c>
      <c r="B96" s="73">
        <v>21.58</v>
      </c>
      <c r="C96" s="73">
        <v>298</v>
      </c>
      <c r="D96" s="46" t="s">
        <v>485</v>
      </c>
      <c r="E96" s="6"/>
      <c r="F96" s="14" t="s">
        <v>495</v>
      </c>
      <c r="G96" s="7"/>
      <c r="H96" s="7"/>
      <c r="I96" s="7"/>
      <c r="J96" s="7"/>
      <c r="K96" s="7"/>
      <c r="L96" s="23"/>
      <c r="M96" s="70" t="s">
        <v>13</v>
      </c>
      <c r="N96" s="70" t="s">
        <v>253</v>
      </c>
      <c r="O96" s="228">
        <v>48</v>
      </c>
    </row>
    <row r="97" spans="1:15" ht="15">
      <c r="A97" s="209">
        <v>88</v>
      </c>
      <c r="B97" s="215">
        <v>22</v>
      </c>
      <c r="C97" s="73">
        <v>376</v>
      </c>
      <c r="D97" s="46" t="s">
        <v>534</v>
      </c>
      <c r="E97" s="6"/>
      <c r="F97" s="14" t="s">
        <v>195</v>
      </c>
      <c r="G97" s="7"/>
      <c r="H97" s="7"/>
      <c r="I97" s="7"/>
      <c r="J97" s="7"/>
      <c r="K97" s="6"/>
      <c r="L97" s="72"/>
      <c r="M97" s="75" t="s">
        <v>25</v>
      </c>
      <c r="N97" s="75" t="s">
        <v>455</v>
      </c>
      <c r="O97" s="228">
        <v>49</v>
      </c>
    </row>
    <row r="98" spans="1:15" ht="15">
      <c r="A98" s="209">
        <v>89</v>
      </c>
      <c r="B98" s="73">
        <v>22.04</v>
      </c>
      <c r="C98" s="73">
        <v>357</v>
      </c>
      <c r="D98" s="46" t="s">
        <v>713</v>
      </c>
      <c r="E98" s="6"/>
      <c r="F98" s="14" t="s">
        <v>714</v>
      </c>
      <c r="G98" s="7"/>
      <c r="H98" s="7"/>
      <c r="I98" s="7"/>
      <c r="J98" s="7"/>
      <c r="K98" s="7"/>
      <c r="L98" s="23"/>
      <c r="M98" s="70" t="s">
        <v>10</v>
      </c>
      <c r="N98" s="70" t="s">
        <v>253</v>
      </c>
      <c r="O98" s="228">
        <v>50</v>
      </c>
    </row>
    <row r="99" spans="1:15" ht="15">
      <c r="A99" s="209">
        <v>90</v>
      </c>
      <c r="B99" s="73">
        <v>22.07</v>
      </c>
      <c r="C99" s="73">
        <v>424</v>
      </c>
      <c r="D99" s="47" t="s">
        <v>491</v>
      </c>
      <c r="E99" s="11"/>
      <c r="F99" s="13" t="s">
        <v>91</v>
      </c>
      <c r="G99" s="11"/>
      <c r="H99" s="11"/>
      <c r="I99" s="11"/>
      <c r="J99" s="11"/>
      <c r="K99" s="11"/>
      <c r="L99" s="50"/>
      <c r="M99" s="71" t="s">
        <v>103</v>
      </c>
      <c r="N99" s="71" t="s">
        <v>455</v>
      </c>
      <c r="O99" s="228">
        <v>51</v>
      </c>
    </row>
    <row r="100" spans="1:15" ht="15">
      <c r="A100" s="209">
        <v>91</v>
      </c>
      <c r="B100" s="73">
        <v>22.12</v>
      </c>
      <c r="C100" s="73">
        <v>392</v>
      </c>
      <c r="D100" s="46" t="s">
        <v>493</v>
      </c>
      <c r="E100" s="7"/>
      <c r="F100" s="14" t="s">
        <v>500</v>
      </c>
      <c r="G100" s="7"/>
      <c r="H100" s="7"/>
      <c r="I100" s="7"/>
      <c r="J100" s="7"/>
      <c r="K100" s="7"/>
      <c r="L100" s="23"/>
      <c r="M100" s="70" t="s">
        <v>47</v>
      </c>
      <c r="N100" s="70" t="s">
        <v>455</v>
      </c>
      <c r="O100" s="228">
        <v>52</v>
      </c>
    </row>
    <row r="101" spans="1:15" ht="15">
      <c r="A101" s="209">
        <v>92</v>
      </c>
      <c r="B101" s="73">
        <v>22.22</v>
      </c>
      <c r="C101" s="73">
        <v>343</v>
      </c>
      <c r="D101" s="46" t="s">
        <v>543</v>
      </c>
      <c r="E101" s="6"/>
      <c r="F101" s="14" t="s">
        <v>339</v>
      </c>
      <c r="G101" s="7"/>
      <c r="H101" s="7"/>
      <c r="I101" s="7"/>
      <c r="J101" s="7"/>
      <c r="K101" s="7"/>
      <c r="L101" s="23"/>
      <c r="M101" s="70" t="s">
        <v>147</v>
      </c>
      <c r="N101" s="70" t="s">
        <v>141</v>
      </c>
      <c r="O101" s="228"/>
    </row>
    <row r="102" spans="1:15" ht="15">
      <c r="B102" s="73">
        <v>22.27</v>
      </c>
      <c r="C102" s="73">
        <v>387</v>
      </c>
      <c r="D102" s="46" t="s">
        <v>511</v>
      </c>
      <c r="E102" s="7"/>
      <c r="F102" s="14" t="s">
        <v>536</v>
      </c>
      <c r="G102" s="7"/>
      <c r="H102" s="7"/>
      <c r="I102" s="7"/>
      <c r="J102" s="7"/>
      <c r="K102" s="7"/>
      <c r="L102" s="23"/>
      <c r="M102" s="70" t="s">
        <v>268</v>
      </c>
      <c r="N102" s="70" t="s">
        <v>455</v>
      </c>
      <c r="O102" s="228"/>
    </row>
    <row r="103" spans="1:15" ht="15">
      <c r="A103" s="209">
        <v>93</v>
      </c>
      <c r="B103" s="73">
        <v>22.45</v>
      </c>
      <c r="C103" s="73">
        <v>426</v>
      </c>
      <c r="D103" s="46" t="s">
        <v>340</v>
      </c>
      <c r="E103" s="6"/>
      <c r="F103" s="14" t="s">
        <v>501</v>
      </c>
      <c r="G103" s="7"/>
      <c r="H103" s="7"/>
      <c r="I103" s="7"/>
      <c r="J103" s="7"/>
      <c r="K103" s="7"/>
      <c r="L103" s="23"/>
      <c r="M103" s="70" t="s">
        <v>216</v>
      </c>
      <c r="N103" s="70" t="s">
        <v>141</v>
      </c>
      <c r="O103" s="228"/>
    </row>
    <row r="104" spans="1:15" ht="15">
      <c r="A104" s="209">
        <v>94</v>
      </c>
      <c r="B104" s="73">
        <v>22.47</v>
      </c>
      <c r="C104" s="73">
        <v>428</v>
      </c>
      <c r="D104" s="46" t="s">
        <v>394</v>
      </c>
      <c r="E104" s="6"/>
      <c r="F104" s="14" t="s">
        <v>185</v>
      </c>
      <c r="G104" s="7"/>
      <c r="H104" s="7"/>
      <c r="I104" s="7"/>
      <c r="J104" s="7"/>
      <c r="K104" s="7"/>
      <c r="L104" s="23"/>
      <c r="M104" s="70" t="s">
        <v>47</v>
      </c>
      <c r="N104" s="70" t="s">
        <v>253</v>
      </c>
      <c r="O104" s="228">
        <v>53</v>
      </c>
    </row>
    <row r="105" spans="1:15" ht="15">
      <c r="A105" s="209">
        <v>95</v>
      </c>
      <c r="B105" s="73">
        <v>22.49</v>
      </c>
      <c r="C105" s="73">
        <v>339</v>
      </c>
      <c r="D105" s="46" t="s">
        <v>710</v>
      </c>
      <c r="E105" s="6"/>
      <c r="F105" s="14" t="s">
        <v>711</v>
      </c>
      <c r="G105" s="7"/>
      <c r="H105" s="7"/>
      <c r="I105" s="7"/>
      <c r="J105" s="7"/>
      <c r="K105" s="7"/>
      <c r="L105" s="23"/>
      <c r="M105" s="70" t="s">
        <v>219</v>
      </c>
      <c r="N105" s="70" t="s">
        <v>455</v>
      </c>
      <c r="O105" s="228">
        <v>54</v>
      </c>
    </row>
    <row r="106" spans="1:15" ht="15">
      <c r="A106" s="209">
        <v>96</v>
      </c>
      <c r="B106" s="73">
        <v>22.52</v>
      </c>
      <c r="C106" s="73">
        <v>320</v>
      </c>
      <c r="D106" s="46" t="s">
        <v>503</v>
      </c>
      <c r="E106" s="6"/>
      <c r="F106" s="14" t="s">
        <v>504</v>
      </c>
      <c r="G106" s="7"/>
      <c r="H106" s="7"/>
      <c r="I106" s="7"/>
      <c r="J106" s="7"/>
      <c r="K106" s="7"/>
      <c r="L106" s="23"/>
      <c r="M106" s="70" t="s">
        <v>50</v>
      </c>
      <c r="N106" s="70" t="s">
        <v>455</v>
      </c>
      <c r="O106" s="228">
        <v>55</v>
      </c>
    </row>
    <row r="107" spans="1:15" ht="15">
      <c r="A107" s="209">
        <v>97</v>
      </c>
      <c r="B107" s="73">
        <v>23.01</v>
      </c>
      <c r="C107" s="73">
        <v>398</v>
      </c>
      <c r="D107" s="46" t="s">
        <v>444</v>
      </c>
      <c r="E107" s="7"/>
      <c r="F107" s="14" t="s">
        <v>261</v>
      </c>
      <c r="G107" s="7"/>
      <c r="H107" s="7"/>
      <c r="I107" s="7"/>
      <c r="J107" s="7"/>
      <c r="K107" s="7"/>
      <c r="L107" s="23"/>
      <c r="M107" s="70" t="s">
        <v>30</v>
      </c>
      <c r="N107" s="70" t="s">
        <v>455</v>
      </c>
      <c r="O107" s="228">
        <v>56</v>
      </c>
    </row>
    <row r="108" spans="1:15" ht="15">
      <c r="A108" s="209">
        <v>98</v>
      </c>
      <c r="B108" s="73">
        <v>23.05</v>
      </c>
      <c r="C108" s="73">
        <v>311</v>
      </c>
      <c r="D108" s="46" t="s">
        <v>444</v>
      </c>
      <c r="E108" s="7"/>
      <c r="F108" s="14" t="s">
        <v>490</v>
      </c>
      <c r="G108" s="7"/>
      <c r="H108" s="7"/>
      <c r="I108" s="7"/>
      <c r="J108" s="7"/>
      <c r="K108" s="7"/>
      <c r="L108" s="23"/>
      <c r="M108" s="70" t="s">
        <v>10</v>
      </c>
      <c r="N108" s="70" t="s">
        <v>455</v>
      </c>
      <c r="O108" s="228">
        <v>57</v>
      </c>
    </row>
    <row r="109" spans="1:15" ht="15">
      <c r="A109" s="209">
        <v>99</v>
      </c>
      <c r="B109" s="73">
        <v>23.07</v>
      </c>
      <c r="C109" s="73">
        <v>363</v>
      </c>
      <c r="D109" s="65" t="s">
        <v>498</v>
      </c>
      <c r="E109" s="19"/>
      <c r="F109" s="32" t="s">
        <v>506</v>
      </c>
      <c r="G109" s="20"/>
      <c r="H109" s="20"/>
      <c r="I109" s="20"/>
      <c r="J109" s="20"/>
      <c r="K109" s="7"/>
      <c r="L109" s="23"/>
      <c r="M109" s="70" t="s">
        <v>219</v>
      </c>
      <c r="N109" s="70" t="s">
        <v>455</v>
      </c>
      <c r="O109" s="228">
        <v>58</v>
      </c>
    </row>
    <row r="110" spans="1:15" ht="15">
      <c r="A110" s="209">
        <v>100</v>
      </c>
      <c r="B110" s="73">
        <v>23.13</v>
      </c>
      <c r="C110" s="73">
        <v>425</v>
      </c>
      <c r="D110" s="46" t="s">
        <v>484</v>
      </c>
      <c r="E110" s="7"/>
      <c r="F110" s="7" t="s">
        <v>505</v>
      </c>
      <c r="G110" s="7"/>
      <c r="H110" s="7"/>
      <c r="I110" s="7"/>
      <c r="J110" s="7"/>
      <c r="K110" s="7"/>
      <c r="L110" s="23"/>
      <c r="M110" s="70" t="s">
        <v>30</v>
      </c>
      <c r="N110" s="70" t="s">
        <v>253</v>
      </c>
      <c r="O110" s="228">
        <v>59</v>
      </c>
    </row>
    <row r="111" spans="1:15" ht="15">
      <c r="A111" s="209">
        <v>101</v>
      </c>
      <c r="B111" s="215">
        <v>23.3</v>
      </c>
      <c r="C111" s="73">
        <v>379</v>
      </c>
      <c r="D111" s="46" t="s">
        <v>210</v>
      </c>
      <c r="E111" s="6"/>
      <c r="F111" s="14" t="s">
        <v>510</v>
      </c>
      <c r="G111" s="7"/>
      <c r="H111" s="7"/>
      <c r="I111" s="7"/>
      <c r="J111" s="7"/>
      <c r="K111" s="7"/>
      <c r="L111" s="23"/>
      <c r="M111" s="70" t="s">
        <v>13</v>
      </c>
      <c r="N111" s="70" t="s">
        <v>455</v>
      </c>
      <c r="O111" s="228">
        <v>60</v>
      </c>
    </row>
    <row r="112" spans="1:15" ht="15">
      <c r="A112" s="209">
        <v>102</v>
      </c>
      <c r="B112" s="73">
        <v>23.41</v>
      </c>
      <c r="C112" s="73">
        <v>349</v>
      </c>
      <c r="D112" s="46" t="s">
        <v>202</v>
      </c>
      <c r="E112" s="6"/>
      <c r="F112" s="14" t="s">
        <v>260</v>
      </c>
      <c r="G112" s="7"/>
      <c r="H112" s="7"/>
      <c r="I112" s="7"/>
      <c r="J112" s="7"/>
      <c r="K112" s="7"/>
      <c r="L112" s="23"/>
      <c r="M112" s="70" t="s">
        <v>13</v>
      </c>
      <c r="N112" s="70" t="s">
        <v>455</v>
      </c>
      <c r="O112" s="228">
        <v>61</v>
      </c>
    </row>
    <row r="113" spans="1:27" ht="15">
      <c r="A113" s="209">
        <v>103</v>
      </c>
      <c r="B113" s="73">
        <v>24.02</v>
      </c>
      <c r="C113" s="73">
        <v>360</v>
      </c>
      <c r="D113" s="46" t="s">
        <v>456</v>
      </c>
      <c r="E113" s="7"/>
      <c r="F113" s="35" t="s">
        <v>60</v>
      </c>
      <c r="G113" s="35"/>
      <c r="H113" s="7"/>
      <c r="I113" s="7"/>
      <c r="J113" s="7"/>
      <c r="K113" s="7"/>
      <c r="L113" s="23"/>
      <c r="M113" s="70" t="s">
        <v>30</v>
      </c>
      <c r="N113" s="70" t="s">
        <v>455</v>
      </c>
      <c r="O113" s="228">
        <v>62</v>
      </c>
    </row>
    <row r="114" spans="1:27" ht="15">
      <c r="A114" s="209">
        <v>104</v>
      </c>
      <c r="B114" s="73">
        <v>25.24</v>
      </c>
      <c r="C114" s="73">
        <v>390</v>
      </c>
      <c r="D114" s="46" t="s">
        <v>462</v>
      </c>
      <c r="E114" s="6"/>
      <c r="F114" s="14" t="s">
        <v>195</v>
      </c>
      <c r="G114" s="7"/>
      <c r="H114" s="7"/>
      <c r="I114" s="7"/>
      <c r="J114" s="7"/>
      <c r="K114" s="7"/>
      <c r="L114" s="23"/>
      <c r="M114" s="70" t="s">
        <v>508</v>
      </c>
      <c r="N114" s="70" t="s">
        <v>481</v>
      </c>
      <c r="O114" s="228">
        <v>63</v>
      </c>
    </row>
    <row r="115" spans="1:27" ht="15">
      <c r="A115" s="209">
        <v>105</v>
      </c>
      <c r="B115" s="73">
        <v>25.54</v>
      </c>
      <c r="C115" s="73">
        <v>365</v>
      </c>
      <c r="D115" s="46" t="s">
        <v>544</v>
      </c>
      <c r="E115" s="6"/>
      <c r="F115" s="14" t="s">
        <v>545</v>
      </c>
      <c r="G115" s="7"/>
      <c r="H115" s="7"/>
      <c r="I115" s="7"/>
      <c r="J115" s="7"/>
      <c r="K115" s="7"/>
      <c r="L115" s="23"/>
      <c r="M115" s="70" t="s">
        <v>147</v>
      </c>
      <c r="N115" s="70" t="s">
        <v>455</v>
      </c>
      <c r="O115" s="228">
        <v>64</v>
      </c>
    </row>
    <row r="116" spans="1:27" ht="15">
      <c r="A116" s="209">
        <v>106</v>
      </c>
      <c r="B116" s="73">
        <v>26.07</v>
      </c>
      <c r="C116" s="73">
        <v>326</v>
      </c>
      <c r="D116" s="46" t="s">
        <v>512</v>
      </c>
      <c r="E116" s="6"/>
      <c r="F116" s="14" t="s">
        <v>509</v>
      </c>
      <c r="G116" s="7"/>
      <c r="H116" s="7"/>
      <c r="I116" s="7"/>
      <c r="J116" s="7"/>
      <c r="K116" s="7"/>
      <c r="L116" s="23"/>
      <c r="M116" s="70" t="s">
        <v>13</v>
      </c>
      <c r="N116" s="70" t="s">
        <v>455</v>
      </c>
      <c r="O116" s="228">
        <v>65</v>
      </c>
    </row>
    <row r="117" spans="1:27" ht="16" thickBot="1">
      <c r="A117" s="234">
        <v>107</v>
      </c>
      <c r="B117" s="235">
        <v>26.5</v>
      </c>
      <c r="C117" s="236">
        <v>345</v>
      </c>
      <c r="D117" s="237" t="s">
        <v>488</v>
      </c>
      <c r="E117" s="238"/>
      <c r="F117" s="239" t="s">
        <v>214</v>
      </c>
      <c r="G117" s="238"/>
      <c r="H117" s="238"/>
      <c r="I117" s="238"/>
      <c r="J117" s="238"/>
      <c r="K117" s="238"/>
      <c r="L117" s="24"/>
      <c r="M117" s="77" t="s">
        <v>30</v>
      </c>
      <c r="N117" s="77" t="s">
        <v>455</v>
      </c>
      <c r="O117" s="240">
        <v>66</v>
      </c>
    </row>
    <row r="118" spans="1:27" ht="15">
      <c r="A118" s="229"/>
    </row>
    <row r="119" spans="1:27" ht="15">
      <c r="A119" s="229"/>
    </row>
    <row r="120" spans="1:27" ht="17">
      <c r="A120" s="229"/>
      <c r="C120" s="80" t="s">
        <v>546</v>
      </c>
      <c r="L120" s="82"/>
      <c r="M120" s="82"/>
      <c r="N120" s="82"/>
      <c r="P120" s="126"/>
      <c r="Q120" s="80" t="s">
        <v>562</v>
      </c>
      <c r="Z120" s="82"/>
      <c r="AA120" s="82"/>
    </row>
    <row r="121" spans="1:27" ht="15" thickBot="1">
      <c r="P121" s="34"/>
    </row>
    <row r="122" spans="1:27" ht="16" thickBot="1">
      <c r="C122" s="84" t="s">
        <v>547</v>
      </c>
      <c r="D122" s="129" t="s">
        <v>548</v>
      </c>
      <c r="E122" s="130"/>
      <c r="F122" s="131">
        <v>1</v>
      </c>
      <c r="G122" s="131">
        <v>2</v>
      </c>
      <c r="H122" s="131">
        <v>3</v>
      </c>
      <c r="I122" s="131">
        <v>4</v>
      </c>
      <c r="J122" s="132">
        <v>5</v>
      </c>
      <c r="K122" s="139">
        <v>6</v>
      </c>
      <c r="L122" s="178"/>
      <c r="M122" s="133" t="s">
        <v>549</v>
      </c>
      <c r="N122" s="134"/>
      <c r="O122" s="135"/>
      <c r="P122" s="35"/>
      <c r="Q122" s="84" t="s">
        <v>547</v>
      </c>
      <c r="R122" s="129" t="s">
        <v>548</v>
      </c>
      <c r="S122" s="130"/>
      <c r="T122" s="131">
        <v>1</v>
      </c>
      <c r="U122" s="131">
        <v>2</v>
      </c>
      <c r="V122" s="131">
        <v>3</v>
      </c>
      <c r="W122" s="131">
        <v>4</v>
      </c>
      <c r="X122" s="132"/>
      <c r="Y122" s="139"/>
      <c r="Z122" s="178"/>
      <c r="AA122" s="133" t="s">
        <v>549</v>
      </c>
    </row>
    <row r="123" spans="1:27" ht="16" thickBot="1">
      <c r="C123" s="84"/>
      <c r="D123" s="137" t="s">
        <v>583</v>
      </c>
      <c r="E123" s="130"/>
      <c r="F123" s="131"/>
      <c r="G123" s="131"/>
      <c r="H123" s="131"/>
      <c r="I123" s="131"/>
      <c r="J123" s="132"/>
      <c r="K123" s="139"/>
      <c r="L123" s="178"/>
      <c r="M123" s="133"/>
      <c r="N123" s="134"/>
      <c r="O123" s="135"/>
      <c r="P123" s="35"/>
      <c r="Q123" s="84"/>
      <c r="R123" s="137" t="s">
        <v>583</v>
      </c>
      <c r="S123" s="130"/>
      <c r="T123" s="131"/>
      <c r="U123" s="131"/>
      <c r="V123" s="131"/>
      <c r="W123" s="131"/>
      <c r="X123" s="132"/>
      <c r="Y123" s="139"/>
      <c r="Z123" s="178"/>
      <c r="AA123" s="133"/>
    </row>
    <row r="124" spans="1:27" ht="15">
      <c r="C124" s="89">
        <v>1</v>
      </c>
      <c r="D124" s="138" t="s">
        <v>633</v>
      </c>
      <c r="E124" s="30"/>
      <c r="F124" s="68">
        <v>1</v>
      </c>
      <c r="G124" s="68">
        <v>8</v>
      </c>
      <c r="H124" s="68">
        <v>12</v>
      </c>
      <c r="I124" s="68">
        <v>13</v>
      </c>
      <c r="J124" s="139">
        <v>19</v>
      </c>
      <c r="K124" s="139">
        <v>22</v>
      </c>
      <c r="L124" s="68"/>
      <c r="M124" s="181">
        <f t="shared" ref="M124:M131" si="0">SUM(F124:L124)</f>
        <v>75</v>
      </c>
      <c r="N124" s="134"/>
      <c r="O124" s="135"/>
      <c r="P124" s="135"/>
      <c r="Q124" s="89">
        <v>1</v>
      </c>
      <c r="R124" s="138" t="s">
        <v>630</v>
      </c>
      <c r="S124" s="230" t="s">
        <v>631</v>
      </c>
      <c r="T124" s="68">
        <v>145</v>
      </c>
      <c r="U124" s="68">
        <v>95</v>
      </c>
      <c r="V124" s="68">
        <v>97</v>
      </c>
      <c r="W124" s="68">
        <v>87</v>
      </c>
      <c r="X124" s="139"/>
      <c r="Y124" s="139"/>
      <c r="Z124" s="68"/>
      <c r="AA124" s="181">
        <f t="shared" ref="AA124:AA131" si="1">SUM(T124:Z124)</f>
        <v>424</v>
      </c>
    </row>
    <row r="125" spans="1:27" ht="15">
      <c r="C125" s="91">
        <v>2</v>
      </c>
      <c r="D125" s="92" t="s">
        <v>630</v>
      </c>
      <c r="E125" s="23" t="s">
        <v>565</v>
      </c>
      <c r="F125" s="70">
        <v>2</v>
      </c>
      <c r="G125" s="70">
        <v>5</v>
      </c>
      <c r="H125" s="70">
        <v>9</v>
      </c>
      <c r="I125" s="70">
        <v>14</v>
      </c>
      <c r="J125" s="142">
        <v>24</v>
      </c>
      <c r="K125" s="142">
        <v>33</v>
      </c>
      <c r="L125" s="70"/>
      <c r="M125" s="124">
        <f t="shared" si="0"/>
        <v>87</v>
      </c>
      <c r="N125" s="134"/>
      <c r="O125" s="135"/>
      <c r="P125" s="135"/>
      <c r="Q125" s="91">
        <v>2</v>
      </c>
      <c r="R125" s="92" t="s">
        <v>633</v>
      </c>
      <c r="S125" s="23"/>
      <c r="T125" s="70">
        <v>73</v>
      </c>
      <c r="U125" s="70">
        <v>168</v>
      </c>
      <c r="V125" s="70">
        <v>135</v>
      </c>
      <c r="W125" s="70">
        <v>75</v>
      </c>
      <c r="X125" s="142"/>
      <c r="Y125" s="142"/>
      <c r="Z125" s="70"/>
      <c r="AA125" s="124">
        <f t="shared" si="1"/>
        <v>451</v>
      </c>
    </row>
    <row r="126" spans="1:27" ht="15">
      <c r="C126" s="91">
        <v>3</v>
      </c>
      <c r="D126" s="92" t="s">
        <v>627</v>
      </c>
      <c r="E126" s="23"/>
      <c r="F126" s="70">
        <v>6</v>
      </c>
      <c r="G126" s="70">
        <v>18</v>
      </c>
      <c r="H126" s="70">
        <v>20</v>
      </c>
      <c r="I126" s="70">
        <v>26</v>
      </c>
      <c r="J126" s="142">
        <v>27</v>
      </c>
      <c r="K126" s="142">
        <v>28</v>
      </c>
      <c r="L126" s="70"/>
      <c r="M126" s="124">
        <f t="shared" si="0"/>
        <v>125</v>
      </c>
      <c r="N126" s="134"/>
      <c r="O126" s="135"/>
      <c r="P126" s="135"/>
      <c r="Q126" s="91">
        <v>3</v>
      </c>
      <c r="R126" s="92" t="s">
        <v>627</v>
      </c>
      <c r="S126" s="23"/>
      <c r="T126" s="70">
        <v>136</v>
      </c>
      <c r="U126" s="70">
        <v>109</v>
      </c>
      <c r="V126" s="70">
        <v>89</v>
      </c>
      <c r="W126" s="70">
        <v>125</v>
      </c>
      <c r="X126" s="142"/>
      <c r="Y126" s="142"/>
      <c r="Z126" s="70"/>
      <c r="AA126" s="124">
        <f t="shared" si="1"/>
        <v>459</v>
      </c>
    </row>
    <row r="127" spans="1:27" ht="15">
      <c r="C127" s="91">
        <v>4</v>
      </c>
      <c r="D127" s="92" t="s">
        <v>632</v>
      </c>
      <c r="E127" s="7"/>
      <c r="F127" s="70">
        <v>4</v>
      </c>
      <c r="G127" s="70">
        <v>15</v>
      </c>
      <c r="H127" s="70">
        <v>16</v>
      </c>
      <c r="I127" s="70">
        <v>35</v>
      </c>
      <c r="J127" s="70">
        <v>39</v>
      </c>
      <c r="K127" s="142">
        <v>41</v>
      </c>
      <c r="L127" s="70"/>
      <c r="M127" s="124">
        <f t="shared" si="0"/>
        <v>150</v>
      </c>
      <c r="N127" s="134"/>
      <c r="O127" s="135"/>
      <c r="P127" s="135"/>
      <c r="Q127" s="91">
        <v>4</v>
      </c>
      <c r="R127" s="92" t="s">
        <v>632</v>
      </c>
      <c r="S127" s="7"/>
      <c r="T127" s="70">
        <v>166</v>
      </c>
      <c r="U127" s="70">
        <v>157</v>
      </c>
      <c r="V127" s="70">
        <v>125</v>
      </c>
      <c r="W127" s="70">
        <v>150</v>
      </c>
      <c r="X127" s="70"/>
      <c r="Y127" s="142"/>
      <c r="Z127" s="70"/>
      <c r="AA127" s="124">
        <f t="shared" si="1"/>
        <v>598</v>
      </c>
    </row>
    <row r="128" spans="1:27" ht="15">
      <c r="C128" s="91">
        <v>5</v>
      </c>
      <c r="D128" s="92" t="s">
        <v>611</v>
      </c>
      <c r="E128" s="23"/>
      <c r="F128" s="70">
        <v>21</v>
      </c>
      <c r="G128" s="70">
        <v>23</v>
      </c>
      <c r="H128" s="70">
        <v>25</v>
      </c>
      <c r="I128" s="70">
        <v>30</v>
      </c>
      <c r="J128" s="70">
        <v>32</v>
      </c>
      <c r="K128" s="142">
        <v>38</v>
      </c>
      <c r="L128" s="70"/>
      <c r="M128" s="124">
        <f t="shared" si="0"/>
        <v>169</v>
      </c>
      <c r="N128" s="134"/>
      <c r="O128" s="135"/>
      <c r="P128" s="135"/>
      <c r="Q128" s="91">
        <v>5</v>
      </c>
      <c r="R128" s="92" t="s">
        <v>611</v>
      </c>
      <c r="S128" s="23"/>
      <c r="T128" s="70">
        <v>194</v>
      </c>
      <c r="U128" s="70">
        <v>238</v>
      </c>
      <c r="V128" s="70">
        <v>305</v>
      </c>
      <c r="W128" s="70">
        <v>169</v>
      </c>
      <c r="X128" s="70"/>
      <c r="Y128" s="142"/>
      <c r="Z128" s="70"/>
      <c r="AA128" s="124">
        <f t="shared" si="1"/>
        <v>906</v>
      </c>
    </row>
    <row r="129" spans="3:27" ht="15">
      <c r="C129" s="91">
        <v>6</v>
      </c>
      <c r="D129" s="92" t="s">
        <v>555</v>
      </c>
      <c r="E129" s="23"/>
      <c r="F129" s="70">
        <v>36</v>
      </c>
      <c r="G129" s="70">
        <v>48</v>
      </c>
      <c r="H129" s="70">
        <v>61</v>
      </c>
      <c r="I129" s="70">
        <v>64</v>
      </c>
      <c r="J129" s="142">
        <v>71</v>
      </c>
      <c r="K129" s="142">
        <v>73</v>
      </c>
      <c r="L129" s="70"/>
      <c r="M129" s="124">
        <f t="shared" si="0"/>
        <v>353</v>
      </c>
      <c r="N129" s="134"/>
      <c r="O129" s="135"/>
      <c r="P129" s="135"/>
      <c r="Q129" s="91">
        <v>6</v>
      </c>
      <c r="R129" s="92" t="s">
        <v>555</v>
      </c>
      <c r="S129" s="23"/>
      <c r="T129" s="70">
        <v>256</v>
      </c>
      <c r="U129" s="70">
        <v>149</v>
      </c>
      <c r="V129" s="70">
        <v>282</v>
      </c>
      <c r="W129" s="70">
        <v>353</v>
      </c>
      <c r="X129" s="142"/>
      <c r="Y129" s="142"/>
      <c r="Z129" s="70"/>
      <c r="AA129" s="124">
        <f t="shared" si="1"/>
        <v>1040</v>
      </c>
    </row>
    <row r="130" spans="3:27" ht="15">
      <c r="C130" s="91">
        <v>7</v>
      </c>
      <c r="D130" s="93" t="s">
        <v>554</v>
      </c>
      <c r="E130" s="23"/>
      <c r="F130" s="70">
        <v>37</v>
      </c>
      <c r="G130" s="70">
        <v>52</v>
      </c>
      <c r="H130" s="70">
        <v>85</v>
      </c>
      <c r="I130" s="70">
        <v>117</v>
      </c>
      <c r="J130" s="142">
        <v>117</v>
      </c>
      <c r="K130" s="142">
        <v>117</v>
      </c>
      <c r="L130" s="70"/>
      <c r="M130" s="124">
        <f t="shared" si="0"/>
        <v>525</v>
      </c>
      <c r="N130" s="134"/>
      <c r="O130" s="135"/>
      <c r="P130" s="135"/>
      <c r="Q130" s="91">
        <v>7</v>
      </c>
      <c r="R130" s="93" t="s">
        <v>554</v>
      </c>
      <c r="S130" s="23"/>
      <c r="T130" s="70">
        <v>629</v>
      </c>
      <c r="U130" s="70">
        <v>365</v>
      </c>
      <c r="V130" s="70">
        <v>379</v>
      </c>
      <c r="W130" s="70">
        <v>525</v>
      </c>
      <c r="X130" s="142"/>
      <c r="Y130" s="142"/>
      <c r="Z130" s="70"/>
      <c r="AA130" s="124">
        <f t="shared" si="1"/>
        <v>1898</v>
      </c>
    </row>
    <row r="131" spans="3:27" ht="15">
      <c r="C131" s="91">
        <v>8</v>
      </c>
      <c r="D131" s="92" t="s">
        <v>634</v>
      </c>
      <c r="E131" s="23"/>
      <c r="F131" s="70">
        <v>66</v>
      </c>
      <c r="G131" s="70">
        <v>117</v>
      </c>
      <c r="H131" s="70">
        <v>117</v>
      </c>
      <c r="I131" s="70">
        <v>117</v>
      </c>
      <c r="J131" s="70">
        <v>117</v>
      </c>
      <c r="K131" s="70">
        <v>117</v>
      </c>
      <c r="L131" s="70"/>
      <c r="M131" s="124">
        <f t="shared" si="0"/>
        <v>651</v>
      </c>
      <c r="N131" s="134"/>
      <c r="O131" s="135"/>
      <c r="P131" s="135"/>
      <c r="Q131" s="91">
        <v>8</v>
      </c>
      <c r="R131" s="92" t="s">
        <v>634</v>
      </c>
      <c r="S131" s="23"/>
      <c r="T131" s="70">
        <v>844</v>
      </c>
      <c r="U131" s="70">
        <v>846</v>
      </c>
      <c r="V131" s="70">
        <v>884</v>
      </c>
      <c r="W131" s="70">
        <v>651</v>
      </c>
      <c r="X131" s="70"/>
      <c r="Y131" s="70"/>
      <c r="Z131" s="70"/>
      <c r="AA131" s="124">
        <f t="shared" si="1"/>
        <v>3225</v>
      </c>
    </row>
    <row r="132" spans="3:27" ht="16" thickBot="1">
      <c r="C132" s="143"/>
      <c r="D132" s="144"/>
      <c r="E132" s="31"/>
      <c r="F132" s="145"/>
      <c r="G132" s="145"/>
      <c r="H132" s="145"/>
      <c r="I132" s="145"/>
      <c r="J132" s="146"/>
      <c r="K132" s="146"/>
      <c r="L132" s="145"/>
      <c r="M132" s="147" t="s">
        <v>565</v>
      </c>
      <c r="N132" s="134"/>
      <c r="O132" s="135"/>
      <c r="P132" s="135"/>
      <c r="Q132" s="143"/>
      <c r="R132" s="144"/>
      <c r="S132" s="31"/>
      <c r="T132" s="145"/>
      <c r="U132" s="145"/>
      <c r="V132" s="145"/>
      <c r="W132" s="145"/>
      <c r="X132" s="146"/>
      <c r="Y132" s="146"/>
      <c r="Z132" s="145"/>
      <c r="AA132" s="147" t="s">
        <v>565</v>
      </c>
    </row>
    <row r="133" spans="3:27" ht="16" thickBot="1">
      <c r="C133" s="148"/>
      <c r="D133" s="152" t="s">
        <v>590</v>
      </c>
      <c r="E133" s="85"/>
      <c r="F133" s="86">
        <v>1</v>
      </c>
      <c r="G133" s="86">
        <v>2</v>
      </c>
      <c r="H133" s="86">
        <v>3</v>
      </c>
      <c r="I133" s="86">
        <v>4</v>
      </c>
      <c r="J133" s="150"/>
      <c r="K133" s="150"/>
      <c r="L133" s="86"/>
      <c r="M133" s="151" t="s">
        <v>565</v>
      </c>
      <c r="N133" s="134"/>
      <c r="O133" s="135"/>
      <c r="P133" s="135"/>
      <c r="Q133" s="148"/>
      <c r="R133" s="152" t="s">
        <v>590</v>
      </c>
      <c r="S133" s="85"/>
      <c r="T133" s="86">
        <v>1</v>
      </c>
      <c r="U133" s="86">
        <v>2</v>
      </c>
      <c r="V133" s="86">
        <v>3</v>
      </c>
      <c r="W133" s="86">
        <v>4</v>
      </c>
      <c r="X133" s="150"/>
      <c r="Y133" s="150"/>
      <c r="Z133" s="86"/>
      <c r="AA133" s="151" t="s">
        <v>565</v>
      </c>
    </row>
    <row r="134" spans="3:27" ht="15">
      <c r="C134" s="122">
        <v>1</v>
      </c>
      <c r="D134" s="100" t="s">
        <v>637</v>
      </c>
      <c r="E134" s="33"/>
      <c r="F134" s="74">
        <v>29</v>
      </c>
      <c r="G134" s="74">
        <v>31</v>
      </c>
      <c r="H134" s="74">
        <v>34</v>
      </c>
      <c r="I134" s="74">
        <v>60</v>
      </c>
      <c r="J134" s="184"/>
      <c r="K134" s="184"/>
      <c r="L134" s="74"/>
      <c r="M134" s="90">
        <f t="shared" ref="M134:M141" si="2">SUM(F134:L134)</f>
        <v>154</v>
      </c>
      <c r="N134" s="134"/>
      <c r="O134" s="135"/>
      <c r="P134" s="135"/>
      <c r="Q134" s="122">
        <v>1</v>
      </c>
      <c r="R134" s="231" t="s">
        <v>636</v>
      </c>
      <c r="S134" s="33"/>
      <c r="T134" s="74">
        <v>182</v>
      </c>
      <c r="U134" s="74">
        <v>219</v>
      </c>
      <c r="V134" s="74">
        <v>187</v>
      </c>
      <c r="W134" s="74">
        <v>183</v>
      </c>
      <c r="X134" s="184"/>
      <c r="Y134" s="184"/>
      <c r="Z134" s="74"/>
      <c r="AA134" s="90">
        <f t="shared" ref="AA134:AA141" si="3">SUM(T134:Z134)</f>
        <v>771</v>
      </c>
    </row>
    <row r="135" spans="3:27" ht="15">
      <c r="C135" s="91">
        <v>2</v>
      </c>
      <c r="D135" s="92" t="s">
        <v>557</v>
      </c>
      <c r="E135" s="23"/>
      <c r="F135" s="70">
        <v>10</v>
      </c>
      <c r="G135" s="70">
        <v>17</v>
      </c>
      <c r="H135" s="70">
        <v>55</v>
      </c>
      <c r="I135" s="70">
        <v>81</v>
      </c>
      <c r="J135" s="142"/>
      <c r="K135" s="142"/>
      <c r="L135" s="70"/>
      <c r="M135" s="124">
        <f t="shared" si="2"/>
        <v>163</v>
      </c>
      <c r="N135" s="134"/>
      <c r="O135" s="135"/>
      <c r="P135" s="135"/>
      <c r="Q135" s="91">
        <v>2</v>
      </c>
      <c r="R135" s="92" t="s">
        <v>635</v>
      </c>
      <c r="S135" s="23"/>
      <c r="T135" s="70">
        <v>111</v>
      </c>
      <c r="U135" s="70">
        <v>217</v>
      </c>
      <c r="V135" s="70">
        <v>156</v>
      </c>
      <c r="W135" s="70">
        <v>392</v>
      </c>
      <c r="X135" s="142"/>
      <c r="Y135" s="142"/>
      <c r="Z135" s="70"/>
      <c r="AA135" s="124">
        <f t="shared" si="3"/>
        <v>876</v>
      </c>
    </row>
    <row r="136" spans="3:27" ht="15">
      <c r="C136" s="91">
        <v>3</v>
      </c>
      <c r="D136" s="92" t="s">
        <v>604</v>
      </c>
      <c r="E136" s="23"/>
      <c r="F136" s="70">
        <v>11</v>
      </c>
      <c r="G136" s="70">
        <v>43</v>
      </c>
      <c r="H136" s="70">
        <v>53</v>
      </c>
      <c r="I136" s="70">
        <v>57</v>
      </c>
      <c r="J136" s="142"/>
      <c r="K136" s="142"/>
      <c r="L136" s="70"/>
      <c r="M136" s="124">
        <f t="shared" si="2"/>
        <v>164</v>
      </c>
      <c r="N136" s="134"/>
      <c r="O136" s="135"/>
      <c r="P136" s="135"/>
      <c r="Q136" s="91">
        <v>3</v>
      </c>
      <c r="R136" s="92" t="s">
        <v>637</v>
      </c>
      <c r="S136" s="23"/>
      <c r="T136" s="70">
        <v>223</v>
      </c>
      <c r="U136" s="70">
        <v>295</v>
      </c>
      <c r="V136" s="70">
        <v>301</v>
      </c>
      <c r="W136" s="70">
        <v>154</v>
      </c>
      <c r="X136" s="142"/>
      <c r="Y136" s="142"/>
      <c r="Z136" s="70"/>
      <c r="AA136" s="124">
        <f t="shared" si="3"/>
        <v>973</v>
      </c>
    </row>
    <row r="137" spans="3:27" ht="15">
      <c r="C137" s="91">
        <v>4</v>
      </c>
      <c r="D137" s="185" t="s">
        <v>636</v>
      </c>
      <c r="E137" s="23"/>
      <c r="F137" s="70">
        <v>3</v>
      </c>
      <c r="G137" s="70">
        <v>40</v>
      </c>
      <c r="H137" s="70">
        <v>68</v>
      </c>
      <c r="I137" s="70">
        <v>72</v>
      </c>
      <c r="J137" s="142"/>
      <c r="K137" s="142"/>
      <c r="L137" s="70"/>
      <c r="M137" s="124">
        <f t="shared" si="2"/>
        <v>183</v>
      </c>
      <c r="N137" s="134"/>
      <c r="O137" s="135"/>
      <c r="P137" s="135"/>
      <c r="Q137" s="91">
        <v>4</v>
      </c>
      <c r="R137" s="92" t="s">
        <v>608</v>
      </c>
      <c r="S137" s="23"/>
      <c r="T137" s="70">
        <v>175</v>
      </c>
      <c r="U137" s="70">
        <v>299</v>
      </c>
      <c r="V137" s="70">
        <v>190</v>
      </c>
      <c r="W137" s="70">
        <v>428</v>
      </c>
      <c r="X137" s="142"/>
      <c r="Y137" s="142"/>
      <c r="Z137" s="70"/>
      <c r="AA137" s="124">
        <f t="shared" si="3"/>
        <v>1092</v>
      </c>
    </row>
    <row r="138" spans="3:27" ht="15">
      <c r="C138" s="91">
        <v>5</v>
      </c>
      <c r="D138" s="92" t="s">
        <v>595</v>
      </c>
      <c r="E138" s="23"/>
      <c r="F138" s="70">
        <v>45</v>
      </c>
      <c r="G138" s="70">
        <v>54</v>
      </c>
      <c r="H138" s="70">
        <v>67</v>
      </c>
      <c r="I138" s="70">
        <v>117</v>
      </c>
      <c r="J138" s="142"/>
      <c r="K138" s="142"/>
      <c r="L138" s="70"/>
      <c r="M138" s="124">
        <f t="shared" si="2"/>
        <v>283</v>
      </c>
      <c r="N138" s="134"/>
      <c r="O138" s="135"/>
      <c r="P138" s="135"/>
      <c r="Q138" s="91">
        <v>5</v>
      </c>
      <c r="R138" s="92" t="s">
        <v>557</v>
      </c>
      <c r="S138" s="23"/>
      <c r="T138" s="70">
        <v>141</v>
      </c>
      <c r="U138" s="70">
        <v>243</v>
      </c>
      <c r="V138" s="70">
        <v>555</v>
      </c>
      <c r="W138" s="70">
        <v>163</v>
      </c>
      <c r="X138" s="142"/>
      <c r="Y138" s="142"/>
      <c r="Z138" s="70"/>
      <c r="AA138" s="124">
        <f t="shared" si="3"/>
        <v>1102</v>
      </c>
    </row>
    <row r="139" spans="3:27" ht="15">
      <c r="C139" s="91">
        <v>6</v>
      </c>
      <c r="D139" s="92" t="s">
        <v>596</v>
      </c>
      <c r="E139" s="23"/>
      <c r="F139" s="70">
        <v>83</v>
      </c>
      <c r="G139" s="70">
        <v>86</v>
      </c>
      <c r="H139" s="70">
        <v>89</v>
      </c>
      <c r="I139" s="70">
        <v>98</v>
      </c>
      <c r="J139" s="142"/>
      <c r="K139" s="142"/>
      <c r="L139" s="70"/>
      <c r="M139" s="124">
        <f t="shared" si="2"/>
        <v>356</v>
      </c>
      <c r="N139" s="134"/>
      <c r="O139" s="135"/>
      <c r="P139" s="135"/>
      <c r="Q139" s="91">
        <v>6</v>
      </c>
      <c r="R139" s="92" t="s">
        <v>604</v>
      </c>
      <c r="S139" s="23"/>
      <c r="T139" s="70">
        <v>260</v>
      </c>
      <c r="U139" s="70">
        <v>357</v>
      </c>
      <c r="V139" s="70">
        <v>390</v>
      </c>
      <c r="W139" s="70">
        <v>164</v>
      </c>
      <c r="X139" s="142"/>
      <c r="Y139" s="142"/>
      <c r="Z139" s="70"/>
      <c r="AA139" s="124">
        <f t="shared" si="3"/>
        <v>1171</v>
      </c>
    </row>
    <row r="140" spans="3:27" ht="15">
      <c r="C140" s="91">
        <v>7</v>
      </c>
      <c r="D140" s="92" t="s">
        <v>635</v>
      </c>
      <c r="E140" s="23"/>
      <c r="F140" s="70">
        <v>74</v>
      </c>
      <c r="G140" s="70">
        <v>84</v>
      </c>
      <c r="H140" s="70">
        <v>117</v>
      </c>
      <c r="I140" s="70">
        <v>117</v>
      </c>
      <c r="J140" s="142"/>
      <c r="K140" s="142"/>
      <c r="L140" s="70"/>
      <c r="M140" s="124">
        <f t="shared" si="2"/>
        <v>392</v>
      </c>
      <c r="N140" s="134"/>
      <c r="O140" s="135"/>
      <c r="P140" s="135"/>
      <c r="Q140" s="91">
        <v>7</v>
      </c>
      <c r="R140" s="92" t="s">
        <v>595</v>
      </c>
      <c r="S140" s="23"/>
      <c r="T140" s="70">
        <v>548</v>
      </c>
      <c r="U140" s="70">
        <v>254</v>
      </c>
      <c r="V140" s="70">
        <v>237</v>
      </c>
      <c r="W140" s="70">
        <v>283</v>
      </c>
      <c r="X140" s="142"/>
      <c r="Y140" s="142"/>
      <c r="Z140" s="70"/>
      <c r="AA140" s="124">
        <f t="shared" si="3"/>
        <v>1322</v>
      </c>
    </row>
    <row r="141" spans="3:27" ht="15">
      <c r="C141" s="91">
        <v>8</v>
      </c>
      <c r="D141" s="92" t="s">
        <v>608</v>
      </c>
      <c r="E141" s="23"/>
      <c r="F141" s="70">
        <v>95</v>
      </c>
      <c r="G141" s="70">
        <v>99</v>
      </c>
      <c r="H141" s="70">
        <v>117</v>
      </c>
      <c r="I141" s="70">
        <v>117</v>
      </c>
      <c r="J141" s="142"/>
      <c r="K141" s="142"/>
      <c r="L141" s="70"/>
      <c r="M141" s="124">
        <f t="shared" si="2"/>
        <v>428</v>
      </c>
      <c r="N141" s="134"/>
      <c r="O141" s="135"/>
      <c r="P141" s="135"/>
      <c r="Q141" s="91">
        <v>8</v>
      </c>
      <c r="R141" s="92" t="s">
        <v>596</v>
      </c>
      <c r="S141" s="23"/>
      <c r="T141" s="70">
        <v>494</v>
      </c>
      <c r="U141" s="70">
        <v>364</v>
      </c>
      <c r="V141" s="70">
        <v>393</v>
      </c>
      <c r="W141" s="70">
        <v>356</v>
      </c>
      <c r="X141" s="142"/>
      <c r="Y141" s="142"/>
      <c r="Z141" s="70"/>
      <c r="AA141" s="124">
        <f t="shared" si="3"/>
        <v>1607</v>
      </c>
    </row>
    <row r="142" spans="3:27" ht="16" thickBot="1">
      <c r="C142" s="143"/>
      <c r="D142" s="144"/>
      <c r="E142" s="31"/>
      <c r="F142" s="145"/>
      <c r="G142" s="145"/>
      <c r="H142" s="145"/>
      <c r="I142" s="145"/>
      <c r="J142" s="146"/>
      <c r="K142" s="146"/>
      <c r="L142" s="145"/>
      <c r="M142" s="147" t="s">
        <v>565</v>
      </c>
      <c r="N142" s="134"/>
      <c r="O142" s="135"/>
      <c r="P142" s="135"/>
      <c r="Q142" s="143"/>
      <c r="R142" s="144"/>
      <c r="S142" s="31"/>
      <c r="T142" s="145"/>
      <c r="U142" s="145"/>
      <c r="V142" s="145"/>
      <c r="W142" s="145"/>
      <c r="X142" s="146"/>
      <c r="Y142" s="146"/>
      <c r="Z142" s="145"/>
      <c r="AA142" s="147" t="s">
        <v>565</v>
      </c>
    </row>
    <row r="143" spans="3:27" ht="16" thickBot="1">
      <c r="C143" s="148"/>
      <c r="D143" s="152" t="s">
        <v>638</v>
      </c>
      <c r="E143" s="85"/>
      <c r="F143" s="86">
        <v>1</v>
      </c>
      <c r="G143" s="86">
        <v>2</v>
      </c>
      <c r="H143" s="86">
        <v>3</v>
      </c>
      <c r="I143" s="86">
        <v>4</v>
      </c>
      <c r="J143" s="150"/>
      <c r="K143" s="150"/>
      <c r="L143" s="86"/>
      <c r="M143" s="151" t="s">
        <v>565</v>
      </c>
      <c r="N143" s="134"/>
      <c r="O143" s="135"/>
      <c r="P143" s="135"/>
      <c r="Q143" s="148"/>
      <c r="R143" s="152" t="s">
        <v>638</v>
      </c>
      <c r="S143" s="85"/>
      <c r="T143" s="86">
        <v>1</v>
      </c>
      <c r="U143" s="86">
        <v>2</v>
      </c>
      <c r="V143" s="86">
        <v>3</v>
      </c>
      <c r="W143" s="86">
        <v>4</v>
      </c>
      <c r="X143" s="150"/>
      <c r="Y143" s="150"/>
      <c r="Z143" s="86"/>
      <c r="AA143" s="151" t="s">
        <v>565</v>
      </c>
    </row>
    <row r="144" spans="3:27" ht="15">
      <c r="C144" s="122">
        <v>1</v>
      </c>
      <c r="D144" s="100" t="s">
        <v>593</v>
      </c>
      <c r="E144" s="33"/>
      <c r="F144" s="74">
        <v>42</v>
      </c>
      <c r="G144" s="74">
        <v>46</v>
      </c>
      <c r="H144" s="74">
        <v>47</v>
      </c>
      <c r="I144" s="70">
        <v>51</v>
      </c>
      <c r="J144" s="184"/>
      <c r="K144" s="184"/>
      <c r="L144" s="74"/>
      <c r="M144" s="90">
        <f t="shared" ref="M144:M156" si="4">SUM(F144:L144)</f>
        <v>186</v>
      </c>
      <c r="N144" s="134"/>
      <c r="O144" s="135"/>
      <c r="P144" s="135"/>
      <c r="Q144" s="122">
        <v>1</v>
      </c>
      <c r="R144" s="100" t="s">
        <v>593</v>
      </c>
      <c r="S144" s="33"/>
      <c r="T144" s="74">
        <v>177</v>
      </c>
      <c r="U144" s="74">
        <v>184</v>
      </c>
      <c r="V144" s="74">
        <v>171</v>
      </c>
      <c r="W144" s="70">
        <v>186</v>
      </c>
      <c r="X144" s="184"/>
      <c r="Y144" s="184"/>
      <c r="Z144" s="74"/>
      <c r="AA144" s="90">
        <f t="shared" ref="AA144:AA155" si="5">SUM(T144:Z144)</f>
        <v>718</v>
      </c>
    </row>
    <row r="145" spans="3:27" ht="15">
      <c r="C145" s="91">
        <v>2</v>
      </c>
      <c r="D145" s="92" t="s">
        <v>598</v>
      </c>
      <c r="E145" s="23"/>
      <c r="F145" s="70">
        <v>49</v>
      </c>
      <c r="G145" s="70">
        <v>50</v>
      </c>
      <c r="H145" s="70">
        <v>56</v>
      </c>
      <c r="I145" s="70">
        <v>65</v>
      </c>
      <c r="J145" s="142"/>
      <c r="K145" s="142"/>
      <c r="L145" s="70"/>
      <c r="M145" s="124">
        <f t="shared" si="4"/>
        <v>220</v>
      </c>
      <c r="N145" s="134"/>
      <c r="O145" s="135"/>
      <c r="P145" s="135"/>
      <c r="Q145" s="91">
        <v>2</v>
      </c>
      <c r="R145" s="92" t="s">
        <v>600</v>
      </c>
      <c r="S145" s="23"/>
      <c r="T145" s="70">
        <v>256</v>
      </c>
      <c r="U145" s="70">
        <v>283</v>
      </c>
      <c r="V145" s="70">
        <v>236</v>
      </c>
      <c r="W145" s="70">
        <v>267</v>
      </c>
      <c r="X145" s="142"/>
      <c r="Y145" s="142"/>
      <c r="Z145" s="70"/>
      <c r="AA145" s="124">
        <f t="shared" si="5"/>
        <v>1042</v>
      </c>
    </row>
    <row r="146" spans="3:27" ht="15">
      <c r="C146" s="91">
        <v>3</v>
      </c>
      <c r="D146" s="92" t="s">
        <v>600</v>
      </c>
      <c r="E146" s="23"/>
      <c r="F146" s="70">
        <v>58</v>
      </c>
      <c r="G146" s="70">
        <v>59</v>
      </c>
      <c r="H146" s="70">
        <v>62</v>
      </c>
      <c r="I146" s="70">
        <v>88</v>
      </c>
      <c r="J146" s="142"/>
      <c r="K146" s="142"/>
      <c r="L146" s="70"/>
      <c r="M146" s="124">
        <f t="shared" si="4"/>
        <v>267</v>
      </c>
      <c r="N146" s="134"/>
      <c r="O146" s="135"/>
      <c r="P146" s="135"/>
      <c r="Q146" s="91">
        <v>3</v>
      </c>
      <c r="R146" s="92" t="s">
        <v>598</v>
      </c>
      <c r="S146" s="23"/>
      <c r="T146" s="70">
        <v>330</v>
      </c>
      <c r="U146" s="70">
        <v>346</v>
      </c>
      <c r="V146" s="70">
        <v>308</v>
      </c>
      <c r="W146" s="70">
        <v>220</v>
      </c>
      <c r="X146" s="142"/>
      <c r="Y146" s="142"/>
      <c r="Z146" s="70"/>
      <c r="AA146" s="124">
        <f t="shared" si="5"/>
        <v>1204</v>
      </c>
    </row>
    <row r="147" spans="3:27" ht="15">
      <c r="C147" s="91">
        <v>4</v>
      </c>
      <c r="D147" s="92" t="s">
        <v>606</v>
      </c>
      <c r="E147" s="23"/>
      <c r="F147" s="70">
        <v>70</v>
      </c>
      <c r="G147" s="70">
        <v>76</v>
      </c>
      <c r="H147" s="70">
        <v>77</v>
      </c>
      <c r="I147" s="70">
        <v>78</v>
      </c>
      <c r="J147" s="142"/>
      <c r="K147" s="142"/>
      <c r="L147" s="70"/>
      <c r="M147" s="124">
        <f t="shared" si="4"/>
        <v>301</v>
      </c>
      <c r="N147" s="134"/>
      <c r="O147" s="135"/>
      <c r="P147" s="135"/>
      <c r="Q147" s="91">
        <v>4</v>
      </c>
      <c r="R147" s="92" t="s">
        <v>639</v>
      </c>
      <c r="S147" s="23"/>
      <c r="T147" s="70">
        <v>355</v>
      </c>
      <c r="U147" s="70">
        <v>392</v>
      </c>
      <c r="V147" s="70">
        <v>422</v>
      </c>
      <c r="W147" s="70">
        <v>371</v>
      </c>
      <c r="X147" s="142"/>
      <c r="Y147" s="142"/>
      <c r="Z147" s="70"/>
      <c r="AA147" s="124">
        <f t="shared" si="5"/>
        <v>1540</v>
      </c>
    </row>
    <row r="148" spans="3:27" ht="15">
      <c r="C148" s="91">
        <v>5</v>
      </c>
      <c r="D148" s="174" t="s">
        <v>550</v>
      </c>
      <c r="E148" s="23"/>
      <c r="F148" s="70">
        <v>7</v>
      </c>
      <c r="G148" s="70">
        <v>117</v>
      </c>
      <c r="H148" s="70">
        <v>117</v>
      </c>
      <c r="I148" s="70">
        <v>117</v>
      </c>
      <c r="J148" s="142"/>
      <c r="K148" s="142"/>
      <c r="L148" s="70"/>
      <c r="M148" s="124">
        <f t="shared" si="4"/>
        <v>358</v>
      </c>
      <c r="N148" s="134"/>
      <c r="O148" s="135"/>
      <c r="P148" s="135"/>
      <c r="Q148" s="91">
        <v>5</v>
      </c>
      <c r="R148" s="92" t="s">
        <v>606</v>
      </c>
      <c r="S148" s="23"/>
      <c r="T148" s="70">
        <v>357</v>
      </c>
      <c r="U148" s="70">
        <v>432</v>
      </c>
      <c r="V148" s="70">
        <v>464</v>
      </c>
      <c r="W148" s="70">
        <v>301</v>
      </c>
      <c r="X148" s="142"/>
      <c r="Y148" s="142"/>
      <c r="Z148" s="70"/>
      <c r="AA148" s="124">
        <f t="shared" si="5"/>
        <v>1554</v>
      </c>
    </row>
    <row r="149" spans="3:27" ht="15">
      <c r="C149" s="91">
        <v>6</v>
      </c>
      <c r="D149" s="94" t="s">
        <v>640</v>
      </c>
      <c r="E149" s="23"/>
      <c r="F149" s="70">
        <v>80</v>
      </c>
      <c r="G149" s="70">
        <v>87</v>
      </c>
      <c r="H149" s="70">
        <v>101</v>
      </c>
      <c r="I149" s="70">
        <v>102</v>
      </c>
      <c r="J149" s="142"/>
      <c r="K149" s="142"/>
      <c r="L149" s="70"/>
      <c r="M149" s="124">
        <f t="shared" si="4"/>
        <v>370</v>
      </c>
      <c r="N149" s="134"/>
      <c r="O149" s="135"/>
      <c r="P149" s="135"/>
      <c r="Q149" s="91">
        <v>6</v>
      </c>
      <c r="R149" s="94" t="s">
        <v>640</v>
      </c>
      <c r="S149" s="23"/>
      <c r="T149" s="70">
        <v>509</v>
      </c>
      <c r="U149" s="70">
        <v>450</v>
      </c>
      <c r="V149" s="70">
        <v>423</v>
      </c>
      <c r="W149" s="70">
        <v>370</v>
      </c>
      <c r="X149" s="142"/>
      <c r="Y149" s="142"/>
      <c r="Z149" s="70"/>
      <c r="AA149" s="124">
        <f t="shared" si="5"/>
        <v>1752</v>
      </c>
    </row>
    <row r="150" spans="3:27" ht="15">
      <c r="C150" s="91">
        <v>7</v>
      </c>
      <c r="D150" s="92" t="s">
        <v>639</v>
      </c>
      <c r="E150" s="23"/>
      <c r="F150" s="70">
        <v>44</v>
      </c>
      <c r="G150" s="70">
        <v>93</v>
      </c>
      <c r="H150" s="70">
        <v>117</v>
      </c>
      <c r="I150" s="70">
        <v>117</v>
      </c>
      <c r="J150" s="142"/>
      <c r="K150" s="142"/>
      <c r="L150" s="70"/>
      <c r="M150" s="124">
        <f t="shared" si="4"/>
        <v>371</v>
      </c>
      <c r="N150" s="134"/>
      <c r="O150" s="135"/>
      <c r="P150" s="135"/>
      <c r="Q150" s="91">
        <v>7</v>
      </c>
      <c r="R150" s="92" t="s">
        <v>588</v>
      </c>
      <c r="S150" s="23"/>
      <c r="T150" s="70">
        <v>356</v>
      </c>
      <c r="U150" s="70">
        <v>535</v>
      </c>
      <c r="V150" s="70">
        <v>683</v>
      </c>
      <c r="W150" s="70">
        <v>407</v>
      </c>
      <c r="X150" s="142"/>
      <c r="Y150" s="142"/>
      <c r="Z150" s="70"/>
      <c r="AA150" s="124">
        <f t="shared" si="5"/>
        <v>1981</v>
      </c>
    </row>
    <row r="151" spans="3:27" ht="15">
      <c r="C151" s="91">
        <v>8</v>
      </c>
      <c r="D151" s="92" t="s">
        <v>581</v>
      </c>
      <c r="E151" s="23"/>
      <c r="F151" s="70">
        <v>82</v>
      </c>
      <c r="G151" s="70">
        <v>90</v>
      </c>
      <c r="H151" s="70">
        <v>117</v>
      </c>
      <c r="I151" s="70">
        <v>117</v>
      </c>
      <c r="J151" s="142"/>
      <c r="K151" s="142"/>
      <c r="L151" s="70"/>
      <c r="M151" s="124">
        <f t="shared" si="4"/>
        <v>406</v>
      </c>
      <c r="N151" s="134"/>
      <c r="O151" s="135"/>
      <c r="P151" s="135"/>
      <c r="Q151" s="91">
        <v>8</v>
      </c>
      <c r="R151" s="92" t="s">
        <v>641</v>
      </c>
      <c r="S151" s="23"/>
      <c r="T151" s="70">
        <v>453</v>
      </c>
      <c r="U151" s="70">
        <v>565</v>
      </c>
      <c r="V151" s="70">
        <v>638</v>
      </c>
      <c r="W151" s="70">
        <v>409</v>
      </c>
      <c r="X151" s="142"/>
      <c r="Y151" s="142"/>
      <c r="Z151" s="70"/>
      <c r="AA151" s="124">
        <f t="shared" si="5"/>
        <v>2065</v>
      </c>
    </row>
    <row r="152" spans="3:27" ht="15">
      <c r="C152" s="91">
        <v>9</v>
      </c>
      <c r="D152" s="92" t="s">
        <v>588</v>
      </c>
      <c r="E152" s="23"/>
      <c r="F152" s="70">
        <v>97</v>
      </c>
      <c r="G152" s="70">
        <v>100</v>
      </c>
      <c r="H152" s="70">
        <v>103</v>
      </c>
      <c r="I152" s="70">
        <v>107</v>
      </c>
      <c r="J152" s="142"/>
      <c r="K152" s="142"/>
      <c r="L152" s="70"/>
      <c r="M152" s="124">
        <f t="shared" si="4"/>
        <v>407</v>
      </c>
      <c r="N152" s="134"/>
      <c r="O152" s="135"/>
      <c r="P152" s="135"/>
      <c r="Q152" s="91">
        <v>9</v>
      </c>
      <c r="R152" s="92" t="s">
        <v>603</v>
      </c>
      <c r="S152" s="23"/>
      <c r="T152" s="70">
        <v>503</v>
      </c>
      <c r="U152" s="70">
        <v>547</v>
      </c>
      <c r="V152" s="70">
        <v>606</v>
      </c>
      <c r="W152" s="70">
        <v>414</v>
      </c>
      <c r="X152" s="142"/>
      <c r="Y152" s="142"/>
      <c r="Z152" s="70"/>
      <c r="AA152" s="124">
        <f t="shared" si="5"/>
        <v>2070</v>
      </c>
    </row>
    <row r="153" spans="3:27" ht="15">
      <c r="C153" s="91">
        <v>10</v>
      </c>
      <c r="D153" s="92" t="s">
        <v>641</v>
      </c>
      <c r="E153" s="23"/>
      <c r="F153" s="70">
        <v>79</v>
      </c>
      <c r="G153" s="70">
        <v>96</v>
      </c>
      <c r="H153" s="70">
        <v>117</v>
      </c>
      <c r="I153" s="70">
        <v>117</v>
      </c>
      <c r="J153" s="142"/>
      <c r="K153" s="142"/>
      <c r="L153" s="70"/>
      <c r="M153" s="124">
        <f t="shared" si="4"/>
        <v>409</v>
      </c>
      <c r="N153" s="134"/>
      <c r="O153" s="135"/>
      <c r="P153" s="135"/>
      <c r="Q153" s="91">
        <v>10</v>
      </c>
      <c r="R153" s="92" t="s">
        <v>581</v>
      </c>
      <c r="S153" s="23"/>
      <c r="T153" s="70">
        <v>487</v>
      </c>
      <c r="U153" s="70">
        <v>586</v>
      </c>
      <c r="V153" s="70">
        <v>595</v>
      </c>
      <c r="W153" s="70">
        <v>406</v>
      </c>
      <c r="X153" s="142"/>
      <c r="Y153" s="142"/>
      <c r="Z153" s="70"/>
      <c r="AA153" s="124">
        <f t="shared" si="5"/>
        <v>2074</v>
      </c>
    </row>
    <row r="154" spans="3:27" ht="15">
      <c r="C154" s="91">
        <v>11</v>
      </c>
      <c r="D154" s="92" t="s">
        <v>603</v>
      </c>
      <c r="E154" s="23"/>
      <c r="F154" s="70">
        <v>63</v>
      </c>
      <c r="G154" s="70">
        <v>117</v>
      </c>
      <c r="H154" s="70">
        <v>117</v>
      </c>
      <c r="I154" s="70">
        <v>117</v>
      </c>
      <c r="J154" s="142"/>
      <c r="K154" s="142"/>
      <c r="L154" s="70"/>
      <c r="M154" s="124">
        <f t="shared" si="4"/>
        <v>414</v>
      </c>
      <c r="N154" s="134"/>
      <c r="O154" s="135"/>
      <c r="P154" s="135"/>
      <c r="Q154" s="91">
        <v>11</v>
      </c>
      <c r="R154" s="92" t="s">
        <v>642</v>
      </c>
      <c r="S154" s="23"/>
      <c r="T154" s="70">
        <v>597</v>
      </c>
      <c r="U154" s="70">
        <v>512</v>
      </c>
      <c r="V154" s="70">
        <v>648</v>
      </c>
      <c r="W154" s="70">
        <v>419</v>
      </c>
      <c r="X154" s="142"/>
      <c r="Y154" s="142"/>
      <c r="Z154" s="70"/>
      <c r="AA154" s="124">
        <f t="shared" si="5"/>
        <v>2176</v>
      </c>
    </row>
    <row r="155" spans="3:27" ht="16" thickBot="1">
      <c r="C155" s="91">
        <v>12</v>
      </c>
      <c r="D155" s="92" t="s">
        <v>642</v>
      </c>
      <c r="E155" s="23"/>
      <c r="F155" s="70">
        <v>91</v>
      </c>
      <c r="G155" s="70">
        <v>94</v>
      </c>
      <c r="H155" s="70">
        <v>117</v>
      </c>
      <c r="I155" s="70">
        <v>117</v>
      </c>
      <c r="J155" s="142"/>
      <c r="K155" s="142"/>
      <c r="L155" s="70"/>
      <c r="M155" s="124">
        <f t="shared" si="4"/>
        <v>419</v>
      </c>
      <c r="N155" s="134"/>
      <c r="O155" s="135"/>
      <c r="P155" s="135"/>
      <c r="Q155" s="96">
        <v>12</v>
      </c>
      <c r="R155" s="97" t="s">
        <v>643</v>
      </c>
      <c r="S155" s="24"/>
      <c r="T155" s="77">
        <v>604</v>
      </c>
      <c r="U155" s="77">
        <v>671</v>
      </c>
      <c r="V155" s="77">
        <v>662</v>
      </c>
      <c r="W155" s="77">
        <v>455</v>
      </c>
      <c r="X155" s="166"/>
      <c r="Y155" s="166"/>
      <c r="Z155" s="77"/>
      <c r="AA155" s="98">
        <f t="shared" si="5"/>
        <v>2392</v>
      </c>
    </row>
    <row r="156" spans="3:27" ht="16" thickBot="1">
      <c r="C156" s="96">
        <v>13</v>
      </c>
      <c r="D156" s="97" t="s">
        <v>643</v>
      </c>
      <c r="E156" s="24"/>
      <c r="F156" s="77">
        <v>104</v>
      </c>
      <c r="G156" s="77">
        <v>117</v>
      </c>
      <c r="H156" s="77">
        <v>117</v>
      </c>
      <c r="I156" s="77">
        <v>117</v>
      </c>
      <c r="J156" s="166"/>
      <c r="K156" s="166"/>
      <c r="L156" s="77"/>
      <c r="M156" s="98">
        <f t="shared" si="4"/>
        <v>455</v>
      </c>
      <c r="N156" s="134"/>
      <c r="O156" s="135"/>
      <c r="P156" s="135"/>
      <c r="Q156" s="135"/>
      <c r="R156" s="36"/>
      <c r="S156" s="35"/>
      <c r="T156" s="135"/>
      <c r="U156" s="135"/>
      <c r="V156" s="135"/>
      <c r="W156" s="135"/>
      <c r="X156" s="135"/>
      <c r="Y156" s="135"/>
      <c r="Z156" s="135"/>
      <c r="AA156" s="135"/>
    </row>
    <row r="157" spans="3:27" ht="15">
      <c r="C157" s="135"/>
      <c r="D157" s="36"/>
      <c r="E157" s="35"/>
      <c r="F157" s="135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36"/>
      <c r="S157" s="35"/>
      <c r="T157" s="135"/>
      <c r="U157" s="135"/>
      <c r="V157" s="135"/>
      <c r="W157" s="135"/>
      <c r="X157" s="135"/>
      <c r="Y157" s="135"/>
      <c r="Z157" s="135"/>
      <c r="AA157" s="135"/>
    </row>
    <row r="158" spans="3:27" ht="16" thickBot="1">
      <c r="C158" s="186"/>
      <c r="D158" s="187"/>
      <c r="E158" s="188"/>
      <c r="F158" s="186"/>
      <c r="G158" s="186"/>
      <c r="H158" s="186"/>
      <c r="I158" s="186"/>
      <c r="J158" s="186"/>
      <c r="K158" s="186"/>
      <c r="L158" s="186"/>
      <c r="M158" s="186"/>
      <c r="N158" s="135"/>
      <c r="O158" s="135"/>
      <c r="P158" s="135"/>
      <c r="Q158" s="186"/>
      <c r="R158" s="187"/>
      <c r="S158" s="188"/>
      <c r="T158" s="186"/>
      <c r="U158" s="186"/>
      <c r="V158" s="186"/>
      <c r="W158" s="186"/>
      <c r="X158" s="186"/>
      <c r="Y158" s="186"/>
      <c r="Z158" s="186"/>
      <c r="AA158" s="186"/>
    </row>
    <row r="159" spans="3:27" ht="16" thickBot="1">
      <c r="C159" s="148"/>
      <c r="D159" s="152" t="s">
        <v>644</v>
      </c>
      <c r="E159" s="85"/>
      <c r="F159" s="86">
        <v>1</v>
      </c>
      <c r="G159" s="86">
        <v>2</v>
      </c>
      <c r="H159" s="86">
        <v>3</v>
      </c>
      <c r="I159" s="86"/>
      <c r="J159" s="150"/>
      <c r="K159" s="150"/>
      <c r="L159" s="86"/>
      <c r="M159" s="151"/>
      <c r="N159" s="134"/>
      <c r="O159" s="135"/>
      <c r="P159" s="135"/>
      <c r="Q159" s="148"/>
      <c r="R159" s="152" t="s">
        <v>644</v>
      </c>
      <c r="S159" s="85"/>
      <c r="T159" s="86">
        <v>1</v>
      </c>
      <c r="U159" s="86">
        <v>2</v>
      </c>
      <c r="V159" s="86">
        <v>3</v>
      </c>
      <c r="W159" s="86">
        <v>4</v>
      </c>
      <c r="X159" s="150"/>
      <c r="Y159" s="150"/>
      <c r="Z159" s="86"/>
      <c r="AA159" s="151"/>
    </row>
    <row r="160" spans="3:27" ht="15">
      <c r="C160" s="189">
        <v>1</v>
      </c>
      <c r="D160" s="169" t="s">
        <v>560</v>
      </c>
      <c r="E160" s="190"/>
      <c r="F160" s="170">
        <v>2</v>
      </c>
      <c r="G160" s="170">
        <v>4</v>
      </c>
      <c r="H160" s="170">
        <v>7</v>
      </c>
      <c r="I160" s="170"/>
      <c r="J160" s="191"/>
      <c r="K160" s="191"/>
      <c r="L160" s="170"/>
      <c r="M160" s="90">
        <f t="shared" ref="M160:M184" si="6">SUM(F160:L160)</f>
        <v>13</v>
      </c>
      <c r="N160" s="134"/>
      <c r="O160" s="135"/>
      <c r="P160" s="135"/>
      <c r="Q160" s="189">
        <v>1</v>
      </c>
      <c r="R160" s="169" t="s">
        <v>560</v>
      </c>
      <c r="S160" s="190"/>
      <c r="T160" s="170">
        <v>12</v>
      </c>
      <c r="U160" s="170">
        <v>19</v>
      </c>
      <c r="V160" s="170">
        <v>18</v>
      </c>
      <c r="W160" s="170">
        <v>13</v>
      </c>
      <c r="X160" s="191"/>
      <c r="Y160" s="191"/>
      <c r="Z160" s="170"/>
      <c r="AA160" s="90">
        <f t="shared" ref="AA160:AA184" si="7">SUM(T160:Z160)</f>
        <v>62</v>
      </c>
    </row>
    <row r="161" spans="3:27" ht="15">
      <c r="C161" s="143">
        <v>2</v>
      </c>
      <c r="D161" s="144" t="s">
        <v>612</v>
      </c>
      <c r="E161" s="31"/>
      <c r="F161" s="145">
        <v>3</v>
      </c>
      <c r="G161" s="145">
        <v>5</v>
      </c>
      <c r="H161" s="145">
        <v>9</v>
      </c>
      <c r="I161" s="145"/>
      <c r="J161" s="146"/>
      <c r="K161" s="146"/>
      <c r="L161" s="145"/>
      <c r="M161" s="124">
        <f t="shared" si="6"/>
        <v>17</v>
      </c>
      <c r="N161" s="134"/>
      <c r="O161" s="135"/>
      <c r="P161" s="135"/>
      <c r="Q161" s="143">
        <v>2</v>
      </c>
      <c r="R161" s="144" t="s">
        <v>612</v>
      </c>
      <c r="S161" s="31"/>
      <c r="T161" s="145">
        <v>17</v>
      </c>
      <c r="U161" s="145">
        <v>16</v>
      </c>
      <c r="V161" s="145">
        <v>20</v>
      </c>
      <c r="W161" s="145">
        <v>17</v>
      </c>
      <c r="X161" s="146"/>
      <c r="Y161" s="146"/>
      <c r="Z161" s="145"/>
      <c r="AA161" s="124">
        <f t="shared" si="7"/>
        <v>70</v>
      </c>
    </row>
    <row r="162" spans="3:27" ht="15">
      <c r="C162" s="143">
        <v>3</v>
      </c>
      <c r="D162" s="144" t="s">
        <v>556</v>
      </c>
      <c r="E162" s="192"/>
      <c r="F162" s="193">
        <v>6</v>
      </c>
      <c r="G162" s="145">
        <v>13</v>
      </c>
      <c r="H162" s="145">
        <v>16</v>
      </c>
      <c r="I162" s="194"/>
      <c r="J162" s="195"/>
      <c r="K162" s="195"/>
      <c r="L162" s="196"/>
      <c r="M162" s="168">
        <f t="shared" si="6"/>
        <v>35</v>
      </c>
      <c r="N162" s="134"/>
      <c r="O162" s="135"/>
      <c r="P162" s="135"/>
      <c r="Q162" s="143">
        <v>3</v>
      </c>
      <c r="R162" s="144" t="s">
        <v>556</v>
      </c>
      <c r="S162" s="192"/>
      <c r="T162" s="193">
        <v>40</v>
      </c>
      <c r="U162" s="145">
        <v>21</v>
      </c>
      <c r="V162" s="145">
        <v>24</v>
      </c>
      <c r="W162" s="232">
        <v>35</v>
      </c>
      <c r="X162" s="195"/>
      <c r="Y162" s="195"/>
      <c r="Z162" s="196"/>
      <c r="AA162" s="168">
        <f t="shared" si="7"/>
        <v>120</v>
      </c>
    </row>
    <row r="163" spans="3:27" ht="15">
      <c r="C163" s="143">
        <v>4</v>
      </c>
      <c r="D163" s="144" t="s">
        <v>585</v>
      </c>
      <c r="E163" s="31"/>
      <c r="F163" s="145">
        <v>8</v>
      </c>
      <c r="G163" s="145">
        <v>10</v>
      </c>
      <c r="H163" s="145">
        <v>19</v>
      </c>
      <c r="I163" s="145"/>
      <c r="J163" s="146"/>
      <c r="K163" s="146"/>
      <c r="L163" s="145"/>
      <c r="M163" s="124">
        <f t="shared" si="6"/>
        <v>37</v>
      </c>
      <c r="N163" s="134"/>
      <c r="O163" s="135"/>
      <c r="P163" s="135"/>
      <c r="Q163" s="143">
        <v>4</v>
      </c>
      <c r="R163" s="144" t="s">
        <v>585</v>
      </c>
      <c r="S163" s="31"/>
      <c r="T163" s="145">
        <v>30</v>
      </c>
      <c r="U163" s="145">
        <v>33</v>
      </c>
      <c r="V163" s="145">
        <v>22</v>
      </c>
      <c r="W163" s="145">
        <v>37</v>
      </c>
      <c r="X163" s="146"/>
      <c r="Y163" s="146"/>
      <c r="Z163" s="145"/>
      <c r="AA163" s="124">
        <f t="shared" si="7"/>
        <v>122</v>
      </c>
    </row>
    <row r="164" spans="3:27" ht="15">
      <c r="C164" s="143">
        <v>5</v>
      </c>
      <c r="D164" s="144" t="s">
        <v>554</v>
      </c>
      <c r="E164" s="31"/>
      <c r="F164" s="145">
        <v>11</v>
      </c>
      <c r="G164" s="145">
        <v>15</v>
      </c>
      <c r="H164" s="145">
        <v>22</v>
      </c>
      <c r="I164" s="145"/>
      <c r="J164" s="146"/>
      <c r="K164" s="146"/>
      <c r="L164" s="145"/>
      <c r="M164" s="90">
        <f t="shared" si="6"/>
        <v>48</v>
      </c>
      <c r="N164" s="134"/>
      <c r="O164" s="135"/>
      <c r="P164" s="135"/>
      <c r="Q164" s="143">
        <v>5</v>
      </c>
      <c r="R164" s="144" t="s">
        <v>554</v>
      </c>
      <c r="S164" s="31"/>
      <c r="T164" s="145">
        <v>93</v>
      </c>
      <c r="U164" s="145">
        <v>44</v>
      </c>
      <c r="V164" s="145">
        <v>70</v>
      </c>
      <c r="W164" s="145">
        <v>48</v>
      </c>
      <c r="X164" s="146"/>
      <c r="Y164" s="146"/>
      <c r="Z164" s="145"/>
      <c r="AA164" s="90">
        <f t="shared" si="7"/>
        <v>255</v>
      </c>
    </row>
    <row r="165" spans="3:27" ht="15">
      <c r="C165" s="143">
        <v>6</v>
      </c>
      <c r="D165" s="197" t="s">
        <v>645</v>
      </c>
      <c r="E165" s="192"/>
      <c r="F165" s="193">
        <v>1</v>
      </c>
      <c r="G165" s="145">
        <v>17</v>
      </c>
      <c r="H165" s="145">
        <v>43</v>
      </c>
      <c r="I165" s="194"/>
      <c r="J165" s="195"/>
      <c r="K165" s="195"/>
      <c r="L165" s="196"/>
      <c r="M165" s="198">
        <f t="shared" si="6"/>
        <v>61</v>
      </c>
      <c r="N165" s="134"/>
      <c r="O165" s="135"/>
      <c r="P165" s="135"/>
      <c r="Q165" s="143">
        <v>6</v>
      </c>
      <c r="R165" s="197" t="s">
        <v>645</v>
      </c>
      <c r="S165" s="192"/>
      <c r="T165" s="193">
        <v>41</v>
      </c>
      <c r="U165" s="145">
        <v>77</v>
      </c>
      <c r="V165" s="145">
        <v>89</v>
      </c>
      <c r="W165" s="232">
        <v>61</v>
      </c>
      <c r="X165" s="195"/>
      <c r="Y165" s="195"/>
      <c r="Z165" s="196"/>
      <c r="AA165" s="198">
        <f t="shared" si="7"/>
        <v>268</v>
      </c>
    </row>
    <row r="166" spans="3:27" ht="15">
      <c r="C166" s="91">
        <v>7</v>
      </c>
      <c r="D166" s="144" t="s">
        <v>593</v>
      </c>
      <c r="E166" s="31"/>
      <c r="F166" s="145">
        <v>20</v>
      </c>
      <c r="G166" s="145">
        <v>21</v>
      </c>
      <c r="H166" s="145">
        <v>26</v>
      </c>
      <c r="I166" s="145"/>
      <c r="J166" s="146"/>
      <c r="K166" s="146"/>
      <c r="L166" s="145"/>
      <c r="M166" s="124">
        <f t="shared" si="6"/>
        <v>67</v>
      </c>
      <c r="N166" s="134"/>
      <c r="O166" s="135"/>
      <c r="P166" s="135"/>
      <c r="Q166" s="91">
        <v>7</v>
      </c>
      <c r="R166" s="144" t="s">
        <v>593</v>
      </c>
      <c r="S166" s="31"/>
      <c r="T166" s="145">
        <v>75</v>
      </c>
      <c r="U166" s="145">
        <v>87</v>
      </c>
      <c r="V166" s="145">
        <v>70</v>
      </c>
      <c r="W166" s="145">
        <v>67</v>
      </c>
      <c r="X166" s="146"/>
      <c r="Y166" s="146"/>
      <c r="Z166" s="145"/>
      <c r="AA166" s="124">
        <f t="shared" si="7"/>
        <v>299</v>
      </c>
    </row>
    <row r="167" spans="3:27" ht="15">
      <c r="C167" s="91">
        <v>8</v>
      </c>
      <c r="D167" s="144" t="s">
        <v>614</v>
      </c>
      <c r="E167" s="31"/>
      <c r="F167" s="145">
        <v>14</v>
      </c>
      <c r="G167" s="145">
        <v>28</v>
      </c>
      <c r="H167" s="145">
        <v>31</v>
      </c>
      <c r="I167" s="145"/>
      <c r="J167" s="146"/>
      <c r="K167" s="146"/>
      <c r="L167" s="145"/>
      <c r="M167" s="124">
        <f t="shared" si="6"/>
        <v>73</v>
      </c>
      <c r="N167" s="134"/>
      <c r="O167" s="135"/>
      <c r="P167" s="135"/>
      <c r="Q167" s="91">
        <v>8</v>
      </c>
      <c r="R167" s="144" t="s">
        <v>614</v>
      </c>
      <c r="S167" s="31"/>
      <c r="T167" s="145">
        <v>100</v>
      </c>
      <c r="U167" s="145">
        <v>77</v>
      </c>
      <c r="V167" s="145">
        <v>87</v>
      </c>
      <c r="W167" s="145">
        <v>73</v>
      </c>
      <c r="X167" s="146"/>
      <c r="Y167" s="146"/>
      <c r="Z167" s="145"/>
      <c r="AA167" s="124">
        <f t="shared" si="7"/>
        <v>337</v>
      </c>
    </row>
    <row r="168" spans="3:27" ht="15">
      <c r="C168" s="91">
        <v>9</v>
      </c>
      <c r="D168" s="144" t="s">
        <v>595</v>
      </c>
      <c r="E168" s="31"/>
      <c r="F168" s="145">
        <v>18</v>
      </c>
      <c r="G168" s="145">
        <v>23</v>
      </c>
      <c r="H168" s="145">
        <v>34</v>
      </c>
      <c r="I168" s="145"/>
      <c r="J168" s="146"/>
      <c r="K168" s="146"/>
      <c r="L168" s="145"/>
      <c r="M168" s="124">
        <f t="shared" si="6"/>
        <v>75</v>
      </c>
      <c r="N168" s="134"/>
      <c r="O168" s="135"/>
      <c r="P168" s="135"/>
      <c r="Q168" s="91">
        <v>9</v>
      </c>
      <c r="R168" s="183" t="s">
        <v>602</v>
      </c>
      <c r="S168" s="31"/>
      <c r="T168" s="145">
        <v>84</v>
      </c>
      <c r="U168" s="145">
        <v>142</v>
      </c>
      <c r="V168" s="145">
        <v>107</v>
      </c>
      <c r="W168" s="145">
        <v>87</v>
      </c>
      <c r="X168" s="146"/>
      <c r="Y168" s="146"/>
      <c r="Z168" s="145"/>
      <c r="AA168" s="124">
        <f t="shared" si="7"/>
        <v>420</v>
      </c>
    </row>
    <row r="169" spans="3:27" ht="15">
      <c r="C169" s="91">
        <v>10</v>
      </c>
      <c r="D169" s="183" t="s">
        <v>602</v>
      </c>
      <c r="E169" s="31"/>
      <c r="F169" s="145">
        <v>12</v>
      </c>
      <c r="G169" s="145">
        <v>35</v>
      </c>
      <c r="H169" s="145">
        <v>40</v>
      </c>
      <c r="I169" s="145"/>
      <c r="J169" s="146"/>
      <c r="K169" s="146"/>
      <c r="L169" s="145"/>
      <c r="M169" s="124">
        <f t="shared" si="6"/>
        <v>87</v>
      </c>
      <c r="N169" s="134"/>
      <c r="O169" s="135"/>
      <c r="P169" s="135"/>
      <c r="Q169" s="91">
        <v>10</v>
      </c>
      <c r="R169" s="144" t="s">
        <v>611</v>
      </c>
      <c r="S169" s="31"/>
      <c r="T169" s="145">
        <v>149</v>
      </c>
      <c r="U169" s="145">
        <v>96</v>
      </c>
      <c r="V169" s="145">
        <v>58</v>
      </c>
      <c r="W169" s="145">
        <v>120</v>
      </c>
      <c r="X169" s="146"/>
      <c r="Y169" s="146"/>
      <c r="Z169" s="145"/>
      <c r="AA169" s="124">
        <f t="shared" si="7"/>
        <v>423</v>
      </c>
    </row>
    <row r="170" spans="3:27" ht="15">
      <c r="C170" s="91">
        <v>11</v>
      </c>
      <c r="D170" s="183" t="s">
        <v>600</v>
      </c>
      <c r="E170" s="192"/>
      <c r="F170" s="193">
        <v>27</v>
      </c>
      <c r="G170" s="193">
        <v>29</v>
      </c>
      <c r="H170" s="193">
        <v>49</v>
      </c>
      <c r="I170" s="196"/>
      <c r="J170" s="199"/>
      <c r="K170" s="199"/>
      <c r="L170" s="196"/>
      <c r="M170" s="168">
        <f t="shared" si="6"/>
        <v>105</v>
      </c>
      <c r="N170" s="134"/>
      <c r="O170" s="135"/>
      <c r="P170" s="135"/>
      <c r="Q170" s="91">
        <v>11</v>
      </c>
      <c r="R170" s="144" t="s">
        <v>595</v>
      </c>
      <c r="S170" s="31"/>
      <c r="T170" s="145">
        <v>247</v>
      </c>
      <c r="U170" s="145">
        <v>71</v>
      </c>
      <c r="V170" s="145">
        <v>64</v>
      </c>
      <c r="W170" s="145">
        <v>75</v>
      </c>
      <c r="X170" s="146"/>
      <c r="Y170" s="146"/>
      <c r="Z170" s="145"/>
      <c r="AA170" s="124">
        <f t="shared" si="7"/>
        <v>457</v>
      </c>
    </row>
    <row r="171" spans="3:27" ht="15">
      <c r="C171" s="91">
        <v>12</v>
      </c>
      <c r="D171" s="200" t="s">
        <v>596</v>
      </c>
      <c r="E171" s="31"/>
      <c r="F171" s="145">
        <v>36</v>
      </c>
      <c r="G171" s="145">
        <v>37</v>
      </c>
      <c r="H171" s="145">
        <v>47</v>
      </c>
      <c r="I171" s="145"/>
      <c r="J171" s="146"/>
      <c r="K171" s="146"/>
      <c r="L171" s="145"/>
      <c r="M171" s="124">
        <f t="shared" si="6"/>
        <v>120</v>
      </c>
      <c r="N171" s="134"/>
      <c r="O171" s="135"/>
      <c r="P171" s="135"/>
      <c r="Q171" s="91">
        <v>12</v>
      </c>
      <c r="R171" s="183" t="s">
        <v>600</v>
      </c>
      <c r="S171" s="192"/>
      <c r="T171" s="193">
        <v>140</v>
      </c>
      <c r="U171" s="193">
        <v>100</v>
      </c>
      <c r="V171" s="193">
        <v>120</v>
      </c>
      <c r="W171" s="232">
        <v>105</v>
      </c>
      <c r="X171" s="199"/>
      <c r="Y171" s="199"/>
      <c r="Z171" s="196"/>
      <c r="AA171" s="168">
        <f t="shared" si="7"/>
        <v>465</v>
      </c>
    </row>
    <row r="172" spans="3:27" ht="15">
      <c r="C172" s="91">
        <v>13</v>
      </c>
      <c r="D172" s="144" t="s">
        <v>611</v>
      </c>
      <c r="E172" s="31"/>
      <c r="F172" s="145">
        <v>24</v>
      </c>
      <c r="G172" s="145">
        <v>32</v>
      </c>
      <c r="H172" s="145">
        <v>64</v>
      </c>
      <c r="I172" s="145"/>
      <c r="J172" s="146"/>
      <c r="K172" s="146"/>
      <c r="L172" s="145"/>
      <c r="M172" s="124">
        <f t="shared" si="6"/>
        <v>120</v>
      </c>
      <c r="N172" s="134"/>
      <c r="O172" s="135"/>
      <c r="P172" s="135"/>
      <c r="Q172" s="91">
        <v>13</v>
      </c>
      <c r="R172" s="144" t="s">
        <v>559</v>
      </c>
      <c r="S172" s="31"/>
      <c r="T172" s="145">
        <v>184</v>
      </c>
      <c r="U172" s="145">
        <v>133</v>
      </c>
      <c r="V172" s="145">
        <v>139</v>
      </c>
      <c r="W172" s="145">
        <v>105</v>
      </c>
      <c r="X172" s="146"/>
      <c r="Y172" s="146"/>
      <c r="Z172" s="145"/>
      <c r="AA172" s="124">
        <f t="shared" si="7"/>
        <v>561</v>
      </c>
    </row>
    <row r="173" spans="3:27" ht="15">
      <c r="C173" s="91">
        <v>14</v>
      </c>
      <c r="D173" s="144" t="s">
        <v>604</v>
      </c>
      <c r="E173" s="31"/>
      <c r="F173" s="145">
        <v>25</v>
      </c>
      <c r="G173" s="145">
        <v>52</v>
      </c>
      <c r="H173" s="145">
        <v>53</v>
      </c>
      <c r="I173" s="145"/>
      <c r="J173" s="146"/>
      <c r="K173" s="146"/>
      <c r="L173" s="145"/>
      <c r="M173" s="124">
        <f t="shared" si="6"/>
        <v>130</v>
      </c>
      <c r="N173" s="134"/>
      <c r="O173" s="135"/>
      <c r="P173" s="135"/>
      <c r="Q173" s="91">
        <v>14</v>
      </c>
      <c r="R173" s="144" t="s">
        <v>618</v>
      </c>
      <c r="S173" s="31"/>
      <c r="T173" s="145">
        <v>102</v>
      </c>
      <c r="U173" s="145">
        <v>120</v>
      </c>
      <c r="V173" s="145">
        <v>197</v>
      </c>
      <c r="W173" s="145">
        <v>159</v>
      </c>
      <c r="X173" s="146"/>
      <c r="Y173" s="146"/>
      <c r="Z173" s="145"/>
      <c r="AA173" s="124">
        <f t="shared" si="7"/>
        <v>578</v>
      </c>
    </row>
    <row r="174" spans="3:27" ht="15">
      <c r="C174" s="91">
        <v>15</v>
      </c>
      <c r="D174" s="144" t="s">
        <v>606</v>
      </c>
      <c r="E174" s="31"/>
      <c r="F174" s="145">
        <v>41</v>
      </c>
      <c r="G174" s="145">
        <v>42</v>
      </c>
      <c r="H174" s="145">
        <v>55</v>
      </c>
      <c r="I174" s="145"/>
      <c r="J174" s="146"/>
      <c r="K174" s="146"/>
      <c r="L174" s="145"/>
      <c r="M174" s="124">
        <f t="shared" si="6"/>
        <v>138</v>
      </c>
      <c r="N174" s="134"/>
      <c r="O174" s="135"/>
      <c r="P174" s="135"/>
      <c r="Q174" s="91">
        <v>15</v>
      </c>
      <c r="R174" s="200" t="s">
        <v>596</v>
      </c>
      <c r="S174" s="31"/>
      <c r="T174" s="145">
        <v>208</v>
      </c>
      <c r="U174" s="145">
        <v>143</v>
      </c>
      <c r="V174" s="145">
        <v>157</v>
      </c>
      <c r="W174" s="145">
        <v>120</v>
      </c>
      <c r="X174" s="146"/>
      <c r="Y174" s="146"/>
      <c r="Z174" s="145"/>
      <c r="AA174" s="124">
        <f t="shared" si="7"/>
        <v>628</v>
      </c>
    </row>
    <row r="175" spans="3:27" ht="15">
      <c r="C175" s="91">
        <v>16</v>
      </c>
      <c r="D175" s="144" t="s">
        <v>618</v>
      </c>
      <c r="E175" s="31"/>
      <c r="F175" s="145">
        <v>44</v>
      </c>
      <c r="G175" s="145">
        <v>56</v>
      </c>
      <c r="H175" s="145">
        <v>59</v>
      </c>
      <c r="I175" s="145"/>
      <c r="J175" s="146"/>
      <c r="K175" s="146"/>
      <c r="L175" s="145"/>
      <c r="M175" s="124">
        <f t="shared" si="6"/>
        <v>159</v>
      </c>
      <c r="N175" s="134"/>
      <c r="O175" s="135"/>
      <c r="P175" s="135"/>
      <c r="Q175" s="91">
        <v>16</v>
      </c>
      <c r="R175" s="144" t="s">
        <v>606</v>
      </c>
      <c r="S175" s="31"/>
      <c r="T175" s="145">
        <v>145</v>
      </c>
      <c r="U175" s="145">
        <v>204</v>
      </c>
      <c r="V175" s="145">
        <v>181</v>
      </c>
      <c r="W175" s="145">
        <v>138</v>
      </c>
      <c r="X175" s="146"/>
      <c r="Y175" s="146"/>
      <c r="Z175" s="145"/>
      <c r="AA175" s="124">
        <f t="shared" si="7"/>
        <v>668</v>
      </c>
    </row>
    <row r="176" spans="3:27" ht="15">
      <c r="C176" s="91">
        <v>17</v>
      </c>
      <c r="D176" s="197" t="s">
        <v>646</v>
      </c>
      <c r="E176" s="31"/>
      <c r="F176" s="145">
        <v>48</v>
      </c>
      <c r="G176" s="145">
        <v>60</v>
      </c>
      <c r="H176" s="145">
        <v>61</v>
      </c>
      <c r="I176" s="145"/>
      <c r="J176" s="146"/>
      <c r="K176" s="146"/>
      <c r="L176" s="145"/>
      <c r="M176" s="124">
        <f t="shared" si="6"/>
        <v>169</v>
      </c>
      <c r="N176" s="134"/>
      <c r="O176" s="135"/>
      <c r="P176" s="135"/>
      <c r="Q176" s="91">
        <v>17</v>
      </c>
      <c r="R176" s="144" t="s">
        <v>604</v>
      </c>
      <c r="S176" s="31"/>
      <c r="T176" s="145">
        <v>167</v>
      </c>
      <c r="U176" s="145">
        <v>172</v>
      </c>
      <c r="V176" s="145">
        <v>232</v>
      </c>
      <c r="W176" s="145">
        <v>130</v>
      </c>
      <c r="X176" s="146"/>
      <c r="Y176" s="146"/>
      <c r="Z176" s="145"/>
      <c r="AA176" s="124">
        <f t="shared" si="7"/>
        <v>701</v>
      </c>
    </row>
    <row r="177" spans="3:27" ht="15">
      <c r="C177" s="91">
        <v>18</v>
      </c>
      <c r="D177" s="144" t="s">
        <v>581</v>
      </c>
      <c r="E177" s="31"/>
      <c r="F177" s="145">
        <v>45</v>
      </c>
      <c r="G177" s="145">
        <v>51</v>
      </c>
      <c r="H177" s="145">
        <v>76</v>
      </c>
      <c r="I177" s="145"/>
      <c r="J177" s="146"/>
      <c r="K177" s="146"/>
      <c r="L177" s="145"/>
      <c r="M177" s="124">
        <f t="shared" si="6"/>
        <v>172</v>
      </c>
      <c r="N177" s="134"/>
      <c r="O177" s="135"/>
      <c r="P177" s="135"/>
      <c r="Q177" s="91">
        <v>18</v>
      </c>
      <c r="R177" s="144" t="s">
        <v>581</v>
      </c>
      <c r="S177" s="31"/>
      <c r="T177" s="145">
        <v>188</v>
      </c>
      <c r="U177" s="145">
        <v>218</v>
      </c>
      <c r="V177" s="145">
        <v>194</v>
      </c>
      <c r="W177" s="145">
        <v>172</v>
      </c>
      <c r="X177" s="146"/>
      <c r="Y177" s="146"/>
      <c r="Z177" s="145"/>
      <c r="AA177" s="124">
        <f t="shared" si="7"/>
        <v>772</v>
      </c>
    </row>
    <row r="178" spans="3:27" ht="15">
      <c r="C178" s="91">
        <v>19</v>
      </c>
      <c r="D178" s="144" t="s">
        <v>603</v>
      </c>
      <c r="E178" s="192"/>
      <c r="F178" s="193">
        <v>30</v>
      </c>
      <c r="G178" s="145">
        <v>76</v>
      </c>
      <c r="H178" s="145">
        <v>76</v>
      </c>
      <c r="I178" s="194"/>
      <c r="J178" s="195"/>
      <c r="K178" s="195"/>
      <c r="L178" s="196"/>
      <c r="M178" s="168">
        <f t="shared" si="6"/>
        <v>182</v>
      </c>
      <c r="N178" s="134"/>
      <c r="O178" s="135"/>
      <c r="P178" s="135"/>
      <c r="Q178" s="91">
        <v>19</v>
      </c>
      <c r="R178" s="144" t="s">
        <v>616</v>
      </c>
      <c r="S178" s="31"/>
      <c r="T178" s="145">
        <v>174</v>
      </c>
      <c r="U178" s="145">
        <v>221</v>
      </c>
      <c r="V178" s="145">
        <v>209</v>
      </c>
      <c r="W178" s="145">
        <v>188</v>
      </c>
      <c r="X178" s="146"/>
      <c r="Y178" s="146"/>
      <c r="Z178" s="145"/>
      <c r="AA178" s="124">
        <f t="shared" si="7"/>
        <v>792</v>
      </c>
    </row>
    <row r="179" spans="3:27" ht="15">
      <c r="C179" s="91">
        <v>20</v>
      </c>
      <c r="D179" s="144" t="s">
        <v>605</v>
      </c>
      <c r="E179" s="31"/>
      <c r="F179" s="145">
        <v>50</v>
      </c>
      <c r="G179" s="145">
        <v>57</v>
      </c>
      <c r="H179" s="145">
        <v>76</v>
      </c>
      <c r="I179" s="145"/>
      <c r="J179" s="146"/>
      <c r="K179" s="146"/>
      <c r="L179" s="145"/>
      <c r="M179" s="124">
        <f t="shared" si="6"/>
        <v>183</v>
      </c>
      <c r="N179" s="134"/>
      <c r="O179" s="135"/>
      <c r="P179" s="135"/>
      <c r="Q179" s="91">
        <v>20</v>
      </c>
      <c r="R179" s="144" t="s">
        <v>615</v>
      </c>
      <c r="S179" s="31"/>
      <c r="T179" s="145">
        <v>98</v>
      </c>
      <c r="U179" s="145">
        <v>239</v>
      </c>
      <c r="V179" s="145">
        <v>269</v>
      </c>
      <c r="W179" s="145">
        <v>190</v>
      </c>
      <c r="X179" s="146"/>
      <c r="Y179" s="146"/>
      <c r="Z179" s="145"/>
      <c r="AA179" s="124">
        <f t="shared" si="7"/>
        <v>796</v>
      </c>
    </row>
    <row r="180" spans="3:27" ht="15">
      <c r="C180" s="91">
        <v>21</v>
      </c>
      <c r="D180" s="144" t="s">
        <v>613</v>
      </c>
      <c r="E180" s="31"/>
      <c r="F180" s="145">
        <v>33</v>
      </c>
      <c r="G180" s="145">
        <v>76</v>
      </c>
      <c r="H180" s="145">
        <v>76</v>
      </c>
      <c r="I180" s="145"/>
      <c r="J180" s="146"/>
      <c r="K180" s="146"/>
      <c r="L180" s="145"/>
      <c r="M180" s="124">
        <f t="shared" si="6"/>
        <v>185</v>
      </c>
      <c r="N180" s="134"/>
      <c r="O180" s="135"/>
      <c r="P180" s="135"/>
      <c r="Q180" s="91">
        <v>21</v>
      </c>
      <c r="R180" s="144" t="s">
        <v>603</v>
      </c>
      <c r="S180" s="192"/>
      <c r="T180" s="193">
        <v>205</v>
      </c>
      <c r="U180" s="145">
        <v>245</v>
      </c>
      <c r="V180" s="145">
        <v>208</v>
      </c>
      <c r="W180" s="194">
        <v>182</v>
      </c>
      <c r="X180" s="195"/>
      <c r="Y180" s="195"/>
      <c r="Z180" s="196"/>
      <c r="AA180" s="168">
        <f t="shared" si="7"/>
        <v>840</v>
      </c>
    </row>
    <row r="181" spans="3:27" ht="15">
      <c r="C181" s="91">
        <v>22</v>
      </c>
      <c r="D181" s="144" t="s">
        <v>616</v>
      </c>
      <c r="E181" s="31"/>
      <c r="F181" s="145">
        <v>54</v>
      </c>
      <c r="G181" s="145">
        <v>58</v>
      </c>
      <c r="H181" s="145">
        <v>76</v>
      </c>
      <c r="I181" s="145"/>
      <c r="J181" s="146"/>
      <c r="K181" s="146"/>
      <c r="L181" s="145"/>
      <c r="M181" s="124">
        <f t="shared" si="6"/>
        <v>188</v>
      </c>
      <c r="N181" s="134"/>
      <c r="O181" s="135"/>
      <c r="P181" s="135"/>
      <c r="Q181" s="91">
        <v>22</v>
      </c>
      <c r="R181" s="144" t="s">
        <v>588</v>
      </c>
      <c r="S181" s="31"/>
      <c r="T181" s="145">
        <v>157</v>
      </c>
      <c r="U181" s="145">
        <v>226</v>
      </c>
      <c r="V181" s="145">
        <v>258</v>
      </c>
      <c r="W181" s="145">
        <v>204</v>
      </c>
      <c r="X181" s="146"/>
      <c r="Y181" s="146"/>
      <c r="Z181" s="145"/>
      <c r="AA181" s="124">
        <f t="shared" si="7"/>
        <v>845</v>
      </c>
    </row>
    <row r="182" spans="3:27" ht="15">
      <c r="C182" s="91">
        <v>23</v>
      </c>
      <c r="D182" s="144" t="s">
        <v>615</v>
      </c>
      <c r="E182" s="31"/>
      <c r="F182" s="145">
        <v>38</v>
      </c>
      <c r="G182" s="145">
        <v>76</v>
      </c>
      <c r="H182" s="145">
        <v>76</v>
      </c>
      <c r="I182" s="145"/>
      <c r="J182" s="146"/>
      <c r="K182" s="146"/>
      <c r="L182" s="145"/>
      <c r="M182" s="124">
        <f t="shared" si="6"/>
        <v>190</v>
      </c>
      <c r="N182" s="134"/>
      <c r="O182" s="135"/>
      <c r="P182" s="135"/>
      <c r="Q182" s="91">
        <v>23</v>
      </c>
      <c r="R182" s="144" t="s">
        <v>613</v>
      </c>
      <c r="S182" s="31"/>
      <c r="T182" s="145">
        <v>251</v>
      </c>
      <c r="U182" s="145">
        <v>175</v>
      </c>
      <c r="V182" s="145">
        <v>253</v>
      </c>
      <c r="W182" s="145">
        <v>185</v>
      </c>
      <c r="X182" s="146"/>
      <c r="Y182" s="146"/>
      <c r="Z182" s="145"/>
      <c r="AA182" s="124">
        <f t="shared" si="7"/>
        <v>864</v>
      </c>
    </row>
    <row r="183" spans="3:27" ht="15">
      <c r="C183" s="201">
        <v>24</v>
      </c>
      <c r="D183" s="144" t="s">
        <v>559</v>
      </c>
      <c r="E183" s="31"/>
      <c r="F183" s="145">
        <v>46</v>
      </c>
      <c r="G183" s="145">
        <v>76</v>
      </c>
      <c r="H183" s="145">
        <v>76</v>
      </c>
      <c r="I183" s="145"/>
      <c r="J183" s="146"/>
      <c r="K183" s="146"/>
      <c r="L183" s="145"/>
      <c r="M183" s="124">
        <f t="shared" si="6"/>
        <v>198</v>
      </c>
      <c r="N183" s="134"/>
      <c r="O183" s="135"/>
      <c r="P183" s="135"/>
      <c r="Q183" s="201">
        <v>24</v>
      </c>
      <c r="R183" s="197" t="s">
        <v>646</v>
      </c>
      <c r="S183" s="31"/>
      <c r="T183" s="145">
        <v>226</v>
      </c>
      <c r="U183" s="145">
        <v>266</v>
      </c>
      <c r="V183" s="145">
        <v>207</v>
      </c>
      <c r="W183" s="145">
        <v>169</v>
      </c>
      <c r="X183" s="146"/>
      <c r="Y183" s="146"/>
      <c r="Z183" s="145"/>
      <c r="AA183" s="124">
        <f t="shared" si="7"/>
        <v>868</v>
      </c>
    </row>
    <row r="184" spans="3:27" ht="16" thickBot="1">
      <c r="C184" s="233">
        <v>25</v>
      </c>
      <c r="D184" s="97" t="s">
        <v>588</v>
      </c>
      <c r="E184" s="24"/>
      <c r="F184" s="77">
        <v>62</v>
      </c>
      <c r="G184" s="77">
        <v>66</v>
      </c>
      <c r="H184" s="77">
        <v>76</v>
      </c>
      <c r="I184" s="77"/>
      <c r="J184" s="166"/>
      <c r="K184" s="166"/>
      <c r="L184" s="77"/>
      <c r="M184" s="98">
        <f t="shared" si="6"/>
        <v>204</v>
      </c>
      <c r="N184" s="134"/>
      <c r="O184" s="135"/>
      <c r="P184" s="135"/>
      <c r="Q184" s="233">
        <v>25</v>
      </c>
      <c r="R184" s="97" t="s">
        <v>605</v>
      </c>
      <c r="S184" s="24"/>
      <c r="T184" s="77">
        <v>304</v>
      </c>
      <c r="U184" s="77">
        <v>241</v>
      </c>
      <c r="V184" s="77">
        <v>252</v>
      </c>
      <c r="W184" s="77">
        <v>183</v>
      </c>
      <c r="X184" s="166"/>
      <c r="Y184" s="166"/>
      <c r="Z184" s="77"/>
      <c r="AA184" s="98">
        <f t="shared" si="7"/>
        <v>980</v>
      </c>
    </row>
    <row r="186" spans="3:27" ht="17">
      <c r="C186" s="127" t="s">
        <v>737</v>
      </c>
    </row>
    <row r="187" spans="3:27" ht="15">
      <c r="C187" s="160">
        <v>1</v>
      </c>
      <c r="D187" s="176" t="s">
        <v>755</v>
      </c>
      <c r="F187" s="225" t="s">
        <v>25</v>
      </c>
      <c r="G187" s="160">
        <v>6</v>
      </c>
    </row>
    <row r="188" spans="3:27" ht="15">
      <c r="C188" s="160">
        <v>2</v>
      </c>
      <c r="D188" s="176" t="s">
        <v>756</v>
      </c>
      <c r="F188" s="225" t="s">
        <v>13</v>
      </c>
      <c r="G188" s="160">
        <v>18</v>
      </c>
    </row>
    <row r="189" spans="3:27" ht="15">
      <c r="C189" s="160">
        <v>3</v>
      </c>
      <c r="D189" s="176" t="s">
        <v>757</v>
      </c>
      <c r="F189" s="225" t="s">
        <v>36</v>
      </c>
      <c r="G189" s="160">
        <v>20</v>
      </c>
    </row>
    <row r="191" spans="3:27" ht="17">
      <c r="C191" s="127" t="s">
        <v>738</v>
      </c>
    </row>
    <row r="192" spans="3:27" ht="15">
      <c r="C192" s="224">
        <v>1</v>
      </c>
      <c r="D192" s="225" t="s">
        <v>752</v>
      </c>
      <c r="E192" s="225"/>
      <c r="F192" s="225" t="s">
        <v>50</v>
      </c>
      <c r="G192" s="224">
        <v>3</v>
      </c>
    </row>
    <row r="193" spans="3:7" ht="15">
      <c r="C193" s="224">
        <v>2</v>
      </c>
      <c r="D193" s="225" t="s">
        <v>753</v>
      </c>
      <c r="E193" s="225"/>
      <c r="F193" s="225" t="s">
        <v>4</v>
      </c>
      <c r="G193" s="224">
        <v>5</v>
      </c>
    </row>
    <row r="194" spans="3:7" ht="15">
      <c r="C194" s="224">
        <v>3</v>
      </c>
      <c r="D194" s="225" t="s">
        <v>754</v>
      </c>
      <c r="E194" s="225"/>
      <c r="F194" s="225" t="s">
        <v>10</v>
      </c>
      <c r="G194" s="224">
        <v>10</v>
      </c>
    </row>
    <row r="196" spans="3:7" ht="17">
      <c r="C196" s="127" t="s">
        <v>739</v>
      </c>
    </row>
    <row r="197" spans="3:7" ht="15">
      <c r="C197" s="224" t="s">
        <v>740</v>
      </c>
      <c r="D197" s="225" t="s">
        <v>741</v>
      </c>
      <c r="E197" s="225"/>
      <c r="F197" s="225" t="s">
        <v>4</v>
      </c>
      <c r="G197" s="224">
        <v>5</v>
      </c>
    </row>
    <row r="198" spans="3:7" ht="15">
      <c r="C198" s="224" t="s">
        <v>740</v>
      </c>
      <c r="D198" s="225" t="s">
        <v>742</v>
      </c>
      <c r="E198" s="225"/>
      <c r="F198" s="225" t="s">
        <v>50</v>
      </c>
      <c r="G198" s="224">
        <v>5</v>
      </c>
    </row>
    <row r="199" spans="3:7" ht="15">
      <c r="C199" s="224">
        <v>3</v>
      </c>
      <c r="D199" s="225" t="s">
        <v>743</v>
      </c>
      <c r="E199" s="225"/>
      <c r="F199" s="225" t="s">
        <v>25</v>
      </c>
      <c r="G199" s="224">
        <v>11</v>
      </c>
    </row>
    <row r="201" spans="3:7" ht="17">
      <c r="C201" s="127" t="s">
        <v>744</v>
      </c>
    </row>
    <row r="202" spans="3:7" ht="15">
      <c r="C202" s="224">
        <v>1</v>
      </c>
      <c r="D202" s="225" t="s">
        <v>746</v>
      </c>
      <c r="E202" s="225"/>
      <c r="F202" s="225" t="s">
        <v>50</v>
      </c>
      <c r="G202" s="224">
        <v>3</v>
      </c>
    </row>
    <row r="203" spans="3:7" ht="15">
      <c r="C203" s="224">
        <v>2</v>
      </c>
      <c r="D203" s="225" t="s">
        <v>747</v>
      </c>
      <c r="E203" s="225"/>
      <c r="F203" s="225" t="s">
        <v>36</v>
      </c>
      <c r="G203" s="224">
        <v>6</v>
      </c>
    </row>
    <row r="204" spans="3:7" ht="15">
      <c r="C204" s="224">
        <v>3</v>
      </c>
      <c r="D204" s="225" t="s">
        <v>748</v>
      </c>
      <c r="E204" s="225"/>
      <c r="F204" s="225" t="s">
        <v>4</v>
      </c>
      <c r="G204" s="224">
        <v>10</v>
      </c>
    </row>
    <row r="206" spans="3:7" ht="17">
      <c r="C206" s="127" t="s">
        <v>745</v>
      </c>
    </row>
    <row r="207" spans="3:7" ht="15">
      <c r="C207" s="224">
        <v>1</v>
      </c>
      <c r="D207" s="225" t="s">
        <v>749</v>
      </c>
      <c r="F207" s="225" t="s">
        <v>25</v>
      </c>
      <c r="G207" s="224">
        <v>3</v>
      </c>
    </row>
    <row r="208" spans="3:7" ht="15">
      <c r="C208" s="224">
        <v>2</v>
      </c>
      <c r="D208" s="225" t="s">
        <v>750</v>
      </c>
      <c r="F208" s="225" t="s">
        <v>219</v>
      </c>
      <c r="G208" s="224">
        <v>11</v>
      </c>
    </row>
    <row r="209" spans="3:7" ht="15">
      <c r="C209" s="224">
        <v>3</v>
      </c>
      <c r="D209" s="225" t="s">
        <v>751</v>
      </c>
      <c r="F209" s="225" t="s">
        <v>4</v>
      </c>
      <c r="G209" s="224">
        <v>12</v>
      </c>
    </row>
  </sheetData>
  <sortState ref="R160:AA190">
    <sortCondition ref="AA160:AA190"/>
  </sortState>
  <pageMargins left="0.11811023622047245" right="0.11811023622047245" top="0.74803149606299213" bottom="0.74803149606299213" header="0.31496062992125984" footer="0.31496062992125984"/>
  <pageSetup paperSize="9" scale="89" fitToHeight="0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workbookViewId="0">
      <selection activeCell="A2" sqref="A2:H2"/>
    </sheetView>
  </sheetViews>
  <sheetFormatPr baseColWidth="10" defaultColWidth="8.83203125" defaultRowHeight="14" x14ac:dyDescent="0"/>
  <cols>
    <col min="1" max="1" width="7.1640625" customWidth="1"/>
    <col min="2" max="2" width="8.5" customWidth="1"/>
    <col min="3" max="3" width="7.6640625" customWidth="1"/>
    <col min="4" max="4" width="16.1640625" customWidth="1"/>
    <col min="5" max="5" width="0.5" customWidth="1"/>
    <col min="8" max="8" width="0.33203125" customWidth="1"/>
    <col min="9" max="9" width="9.1640625" hidden="1" customWidth="1"/>
    <col min="10" max="10" width="7.33203125" customWidth="1"/>
  </cols>
  <sheetData>
    <row r="1" spans="1:10" ht="17">
      <c r="A1" s="80" t="s">
        <v>563</v>
      </c>
      <c r="B1" s="80"/>
      <c r="C1" s="80"/>
      <c r="D1" s="80"/>
      <c r="E1" s="80"/>
      <c r="F1" s="99"/>
      <c r="G1" s="99"/>
      <c r="H1" s="99"/>
      <c r="I1" s="99"/>
    </row>
    <row r="2" spans="1:10" ht="17">
      <c r="A2" s="80" t="s">
        <v>779</v>
      </c>
      <c r="B2" s="80"/>
      <c r="C2" s="80"/>
      <c r="D2" s="80"/>
      <c r="E2" s="80"/>
      <c r="F2" s="80" t="s">
        <v>566</v>
      </c>
      <c r="G2" s="80"/>
      <c r="H2" s="80"/>
      <c r="I2" s="80"/>
    </row>
    <row r="4" spans="1:10" ht="17">
      <c r="A4" s="80" t="s">
        <v>675</v>
      </c>
      <c r="D4" s="80" t="s">
        <v>565</v>
      </c>
    </row>
    <row r="5" spans="1:10" ht="18" thickBot="1">
      <c r="A5" s="80"/>
      <c r="D5" s="80"/>
    </row>
    <row r="6" spans="1:10" ht="18" thickBot="1">
      <c r="A6" s="102" t="s">
        <v>547</v>
      </c>
      <c r="B6" s="102" t="s">
        <v>567</v>
      </c>
      <c r="C6" s="102" t="s">
        <v>568</v>
      </c>
      <c r="D6" s="103" t="s">
        <v>569</v>
      </c>
      <c r="E6" s="103"/>
      <c r="F6" s="103"/>
      <c r="G6" s="103"/>
      <c r="H6" s="103"/>
      <c r="I6" s="104"/>
      <c r="J6" s="105" t="s">
        <v>570</v>
      </c>
    </row>
    <row r="7" spans="1:10" ht="15">
      <c r="A7" s="214">
        <v>1</v>
      </c>
      <c r="B7" s="208">
        <v>8.36</v>
      </c>
      <c r="C7" s="208">
        <v>18</v>
      </c>
      <c r="D7" s="210" t="s">
        <v>38</v>
      </c>
      <c r="E7" s="211"/>
      <c r="F7" s="212" t="s">
        <v>289</v>
      </c>
      <c r="G7" s="212"/>
      <c r="H7" s="212"/>
      <c r="I7" s="212"/>
      <c r="J7" s="213" t="s">
        <v>10</v>
      </c>
    </row>
    <row r="8" spans="1:10" ht="15">
      <c r="A8" s="209">
        <v>2</v>
      </c>
      <c r="B8" s="73">
        <v>9.14</v>
      </c>
      <c r="C8" s="73">
        <v>9</v>
      </c>
      <c r="D8" s="5" t="s">
        <v>106</v>
      </c>
      <c r="E8" s="6"/>
      <c r="F8" s="7" t="s">
        <v>650</v>
      </c>
      <c r="G8" s="7"/>
      <c r="H8" s="7"/>
      <c r="I8" s="7"/>
      <c r="J8" s="8" t="s">
        <v>13</v>
      </c>
    </row>
    <row r="9" spans="1:10" ht="15">
      <c r="A9" s="209">
        <v>3</v>
      </c>
      <c r="B9" s="73">
        <v>9.2200000000000006</v>
      </c>
      <c r="C9" s="73">
        <v>2</v>
      </c>
      <c r="D9" s="5" t="s">
        <v>647</v>
      </c>
      <c r="E9" s="6"/>
      <c r="F9" s="14" t="s">
        <v>648</v>
      </c>
      <c r="G9" s="7"/>
      <c r="H9" s="7"/>
      <c r="I9" s="7"/>
      <c r="J9" s="8" t="s">
        <v>25</v>
      </c>
    </row>
    <row r="10" spans="1:10" ht="15">
      <c r="A10" s="209">
        <v>4</v>
      </c>
      <c r="B10" s="73">
        <v>9.27</v>
      </c>
      <c r="C10" s="73">
        <v>26</v>
      </c>
      <c r="D10" s="5" t="s">
        <v>21</v>
      </c>
      <c r="E10" s="6"/>
      <c r="F10" s="7" t="s">
        <v>652</v>
      </c>
      <c r="G10" s="7"/>
      <c r="H10" s="7"/>
      <c r="I10" s="7"/>
      <c r="J10" s="8" t="s">
        <v>25</v>
      </c>
    </row>
    <row r="11" spans="1:10" ht="15">
      <c r="A11" s="209">
        <v>5</v>
      </c>
      <c r="B11" s="73">
        <v>9.31</v>
      </c>
      <c r="C11" s="73">
        <v>17</v>
      </c>
      <c r="D11" s="5" t="s">
        <v>99</v>
      </c>
      <c r="E11" s="6"/>
      <c r="F11" s="7" t="s">
        <v>54</v>
      </c>
      <c r="G11" s="7"/>
      <c r="H11" s="7"/>
      <c r="I11" s="7"/>
      <c r="J11" s="8" t="s">
        <v>50</v>
      </c>
    </row>
    <row r="12" spans="1:10" ht="15">
      <c r="A12" s="209">
        <v>6</v>
      </c>
      <c r="B12" s="73">
        <v>9.41</v>
      </c>
      <c r="C12" s="73">
        <v>11</v>
      </c>
      <c r="D12" s="5" t="s">
        <v>651</v>
      </c>
      <c r="E12" s="7"/>
      <c r="F12" s="7" t="s">
        <v>386</v>
      </c>
      <c r="G12" s="7"/>
      <c r="H12" s="7"/>
      <c r="I12" s="7"/>
      <c r="J12" s="8" t="s">
        <v>36</v>
      </c>
    </row>
    <row r="13" spans="1:10" ht="15">
      <c r="A13" s="209">
        <v>7</v>
      </c>
      <c r="B13" s="73">
        <v>9.42</v>
      </c>
      <c r="C13" s="73">
        <v>5</v>
      </c>
      <c r="D13" s="5" t="s">
        <v>53</v>
      </c>
      <c r="E13" s="6"/>
      <c r="F13" s="7" t="s">
        <v>649</v>
      </c>
      <c r="G13" s="7"/>
      <c r="H13" s="7"/>
      <c r="I13" s="7"/>
      <c r="J13" s="8" t="s">
        <v>86</v>
      </c>
    </row>
    <row r="14" spans="1:10" ht="15">
      <c r="A14" s="209">
        <v>8</v>
      </c>
      <c r="B14" s="73">
        <v>10.33</v>
      </c>
      <c r="C14" s="73">
        <v>29</v>
      </c>
      <c r="D14" s="5" t="s">
        <v>653</v>
      </c>
      <c r="E14" s="6"/>
      <c r="F14" s="7" t="s">
        <v>102</v>
      </c>
      <c r="G14" s="7"/>
      <c r="H14" s="7"/>
      <c r="I14" s="7"/>
      <c r="J14" s="8" t="s">
        <v>103</v>
      </c>
    </row>
    <row r="15" spans="1:10" ht="15">
      <c r="A15" s="22"/>
      <c r="B15" s="22"/>
      <c r="C15" s="203"/>
      <c r="D15" s="67"/>
      <c r="E15" s="22"/>
      <c r="F15" s="16"/>
      <c r="G15" s="16"/>
      <c r="H15" s="16"/>
      <c r="I15" s="16"/>
      <c r="J15" s="16"/>
    </row>
    <row r="16" spans="1:10" ht="17">
      <c r="A16" s="207" t="s">
        <v>676</v>
      </c>
      <c r="B16" s="34"/>
      <c r="C16" s="206"/>
      <c r="D16" s="69"/>
      <c r="E16" s="34"/>
      <c r="F16" s="35"/>
      <c r="G16" s="35"/>
      <c r="H16" s="35"/>
      <c r="I16" s="35"/>
      <c r="J16" s="35"/>
    </row>
    <row r="17" spans="1:10" ht="16" thickBot="1">
      <c r="A17" s="202"/>
      <c r="B17" s="202"/>
      <c r="C17" s="204"/>
      <c r="D17" s="205"/>
      <c r="E17" s="202"/>
      <c r="F17" s="188"/>
      <c r="G17" s="188"/>
      <c r="H17" s="188"/>
      <c r="I17" s="188"/>
      <c r="J17" s="188"/>
    </row>
    <row r="18" spans="1:10" ht="18" thickBot="1">
      <c r="A18" s="102" t="s">
        <v>547</v>
      </c>
      <c r="B18" s="102" t="s">
        <v>567</v>
      </c>
      <c r="C18" s="102" t="s">
        <v>568</v>
      </c>
      <c r="D18" s="103" t="s">
        <v>569</v>
      </c>
      <c r="E18" s="103"/>
      <c r="F18" s="103"/>
      <c r="G18" s="103"/>
      <c r="H18" s="103"/>
      <c r="I18" s="104"/>
      <c r="J18" s="105" t="s">
        <v>570</v>
      </c>
    </row>
    <row r="19" spans="1:10" ht="15">
      <c r="A19" s="209">
        <v>1</v>
      </c>
      <c r="B19" s="73">
        <v>7.54</v>
      </c>
      <c r="C19" s="73">
        <v>8</v>
      </c>
      <c r="D19" s="9" t="s">
        <v>377</v>
      </c>
      <c r="E19" s="10"/>
      <c r="F19" s="13" t="s">
        <v>233</v>
      </c>
      <c r="G19" s="11"/>
      <c r="H19" s="11"/>
      <c r="I19" s="11"/>
      <c r="J19" s="12" t="s">
        <v>10</v>
      </c>
    </row>
    <row r="20" spans="1:10" ht="15">
      <c r="A20" s="209">
        <v>2</v>
      </c>
      <c r="B20" s="73">
        <v>7.58</v>
      </c>
      <c r="C20" s="73">
        <v>25</v>
      </c>
      <c r="D20" s="9" t="s">
        <v>351</v>
      </c>
      <c r="E20" s="10"/>
      <c r="F20" s="13" t="s">
        <v>670</v>
      </c>
      <c r="G20" s="11"/>
      <c r="H20" s="11"/>
      <c r="I20" s="11"/>
      <c r="J20" s="12" t="s">
        <v>13</v>
      </c>
    </row>
    <row r="21" spans="1:10" ht="15">
      <c r="A21" s="209">
        <v>3</v>
      </c>
      <c r="B21" s="73">
        <v>8.01</v>
      </c>
      <c r="C21" s="73">
        <v>33</v>
      </c>
      <c r="D21" s="5" t="s">
        <v>280</v>
      </c>
      <c r="E21" s="6"/>
      <c r="F21" s="7" t="s">
        <v>673</v>
      </c>
      <c r="G21" s="7"/>
      <c r="H21" s="7"/>
      <c r="I21" s="7"/>
      <c r="J21" s="8" t="s">
        <v>13</v>
      </c>
    </row>
    <row r="22" spans="1:10" ht="15">
      <c r="A22" s="209">
        <v>4</v>
      </c>
      <c r="B22" s="73">
        <v>8.08</v>
      </c>
      <c r="C22" s="73">
        <v>13</v>
      </c>
      <c r="D22" s="5" t="s">
        <v>273</v>
      </c>
      <c r="E22" s="6"/>
      <c r="F22" s="7" t="s">
        <v>661</v>
      </c>
      <c r="G22" s="7"/>
      <c r="H22" s="7"/>
      <c r="I22" s="7"/>
      <c r="J22" s="8" t="s">
        <v>10</v>
      </c>
    </row>
    <row r="23" spans="1:10" ht="15">
      <c r="A23" s="209">
        <v>5</v>
      </c>
      <c r="B23" s="73">
        <v>8.14</v>
      </c>
      <c r="C23" s="73">
        <v>30</v>
      </c>
      <c r="D23" s="5" t="s">
        <v>292</v>
      </c>
      <c r="E23" s="6"/>
      <c r="F23" s="7" t="s">
        <v>316</v>
      </c>
      <c r="G23" s="7"/>
      <c r="H23" s="7"/>
      <c r="I23" s="7"/>
      <c r="J23" s="8" t="s">
        <v>135</v>
      </c>
    </row>
    <row r="24" spans="1:10" ht="15">
      <c r="A24" s="209">
        <v>6</v>
      </c>
      <c r="B24" s="73">
        <v>8.19</v>
      </c>
      <c r="C24" s="73">
        <v>22</v>
      </c>
      <c r="D24" s="5" t="s">
        <v>402</v>
      </c>
      <c r="E24" s="6"/>
      <c r="F24" s="7" t="s">
        <v>333</v>
      </c>
      <c r="G24" s="7"/>
      <c r="H24" s="7"/>
      <c r="I24" s="7"/>
      <c r="J24" s="8" t="s">
        <v>36</v>
      </c>
    </row>
    <row r="25" spans="1:10" ht="15">
      <c r="A25" s="209">
        <v>7</v>
      </c>
      <c r="B25" s="73">
        <v>8.25</v>
      </c>
      <c r="C25" s="73">
        <v>20</v>
      </c>
      <c r="D25" s="15" t="s">
        <v>332</v>
      </c>
      <c r="E25" s="22"/>
      <c r="F25" s="16" t="s">
        <v>666</v>
      </c>
      <c r="G25" s="16"/>
      <c r="H25" s="16"/>
      <c r="I25" s="16"/>
      <c r="J25" s="17" t="s">
        <v>25</v>
      </c>
    </row>
    <row r="26" spans="1:10" ht="15">
      <c r="A26" s="209">
        <v>8</v>
      </c>
      <c r="B26" s="73">
        <v>8.26</v>
      </c>
      <c r="C26" s="73">
        <v>27</v>
      </c>
      <c r="D26" s="5" t="s">
        <v>394</v>
      </c>
      <c r="E26" s="7"/>
      <c r="F26" s="7" t="s">
        <v>114</v>
      </c>
      <c r="G26" s="7"/>
      <c r="H26" s="7"/>
      <c r="I26" s="7"/>
      <c r="J26" s="8" t="s">
        <v>50</v>
      </c>
    </row>
    <row r="27" spans="1:10" ht="15">
      <c r="A27" s="209">
        <v>9</v>
      </c>
      <c r="B27" s="73">
        <v>8.35</v>
      </c>
      <c r="C27" s="73">
        <v>4</v>
      </c>
      <c r="D27" s="5" t="s">
        <v>407</v>
      </c>
      <c r="E27" s="6"/>
      <c r="F27" s="7" t="s">
        <v>655</v>
      </c>
      <c r="G27" s="7"/>
      <c r="H27" s="7"/>
      <c r="I27" s="7"/>
      <c r="J27" s="8" t="s">
        <v>10</v>
      </c>
    </row>
    <row r="28" spans="1:10" ht="15">
      <c r="A28" s="209">
        <v>10</v>
      </c>
      <c r="B28" s="73">
        <v>8.3699999999999992</v>
      </c>
      <c r="C28" s="73">
        <v>19</v>
      </c>
      <c r="D28" s="5" t="s">
        <v>664</v>
      </c>
      <c r="E28" s="6"/>
      <c r="F28" s="7" t="s">
        <v>665</v>
      </c>
      <c r="G28" s="7"/>
      <c r="H28" s="7"/>
      <c r="I28" s="7"/>
      <c r="J28" s="8" t="s">
        <v>13</v>
      </c>
    </row>
    <row r="29" spans="1:10" ht="15">
      <c r="A29" s="209">
        <v>11</v>
      </c>
      <c r="B29" s="73">
        <v>8.3800000000000008</v>
      </c>
      <c r="C29" s="73">
        <v>6</v>
      </c>
      <c r="D29" s="5" t="s">
        <v>656</v>
      </c>
      <c r="E29" s="6"/>
      <c r="F29" s="7" t="s">
        <v>657</v>
      </c>
      <c r="G29" s="7"/>
      <c r="H29" s="7"/>
      <c r="I29" s="7"/>
      <c r="J29" s="8" t="s">
        <v>30</v>
      </c>
    </row>
    <row r="30" spans="1:10" ht="15">
      <c r="A30" s="209">
        <v>12</v>
      </c>
      <c r="B30" s="73">
        <v>8.4499999999999993</v>
      </c>
      <c r="C30" s="73">
        <v>32</v>
      </c>
      <c r="D30" s="5" t="s">
        <v>369</v>
      </c>
      <c r="E30" s="6"/>
      <c r="F30" s="7" t="s">
        <v>672</v>
      </c>
      <c r="G30" s="7"/>
      <c r="H30" s="7"/>
      <c r="I30" s="7"/>
      <c r="J30" s="8" t="s">
        <v>36</v>
      </c>
    </row>
    <row r="31" spans="1:10" ht="15">
      <c r="A31" s="209">
        <v>13</v>
      </c>
      <c r="B31" s="73">
        <v>8.4700000000000006</v>
      </c>
      <c r="C31" s="73">
        <v>14</v>
      </c>
      <c r="D31" s="5" t="s">
        <v>327</v>
      </c>
      <c r="E31" s="6"/>
      <c r="F31" s="14" t="s">
        <v>662</v>
      </c>
      <c r="G31" s="7"/>
      <c r="H31" s="7"/>
      <c r="I31" s="7"/>
      <c r="J31" s="8" t="s">
        <v>36</v>
      </c>
    </row>
    <row r="32" spans="1:10" ht="15">
      <c r="A32" s="209">
        <v>14</v>
      </c>
      <c r="B32" s="73">
        <v>8.48</v>
      </c>
      <c r="C32" s="73">
        <v>21</v>
      </c>
      <c r="D32" s="5" t="s">
        <v>667</v>
      </c>
      <c r="E32" s="6"/>
      <c r="F32" s="7" t="s">
        <v>668</v>
      </c>
      <c r="G32" s="7"/>
      <c r="H32" s="7"/>
      <c r="I32" s="7"/>
      <c r="J32" s="8" t="s">
        <v>25</v>
      </c>
    </row>
    <row r="33" spans="1:10" ht="15">
      <c r="A33" s="209">
        <v>15</v>
      </c>
      <c r="B33" s="73">
        <v>8.5399999999999991</v>
      </c>
      <c r="C33" s="73">
        <v>1</v>
      </c>
      <c r="D33" s="5" t="s">
        <v>424</v>
      </c>
      <c r="E33" s="7"/>
      <c r="F33" s="7" t="s">
        <v>654</v>
      </c>
      <c r="G33" s="7"/>
      <c r="H33" s="7"/>
      <c r="I33" s="7"/>
      <c r="J33" s="8" t="s">
        <v>30</v>
      </c>
    </row>
    <row r="34" spans="1:10" ht="15">
      <c r="A34" s="209">
        <v>16</v>
      </c>
      <c r="B34" s="73">
        <v>8.59</v>
      </c>
      <c r="C34" s="73">
        <v>34</v>
      </c>
      <c r="D34" s="5" t="s">
        <v>674</v>
      </c>
      <c r="E34" s="7"/>
      <c r="F34" s="7" t="s">
        <v>665</v>
      </c>
      <c r="G34" s="7"/>
      <c r="H34" s="7"/>
      <c r="I34" s="7"/>
      <c r="J34" s="8" t="s">
        <v>36</v>
      </c>
    </row>
    <row r="35" spans="1:10" ht="15">
      <c r="A35" s="209">
        <v>17</v>
      </c>
      <c r="B35" s="73">
        <v>9.06</v>
      </c>
      <c r="C35" s="73">
        <v>16</v>
      </c>
      <c r="D35" s="5" t="s">
        <v>351</v>
      </c>
      <c r="E35" s="6"/>
      <c r="F35" s="7" t="s">
        <v>83</v>
      </c>
      <c r="G35" s="7"/>
      <c r="H35" s="7"/>
      <c r="I35" s="7"/>
      <c r="J35" s="8" t="s">
        <v>68</v>
      </c>
    </row>
    <row r="36" spans="1:10" ht="15">
      <c r="A36" s="209">
        <v>18</v>
      </c>
      <c r="B36" s="73">
        <v>9.07</v>
      </c>
      <c r="C36" s="73">
        <v>15</v>
      </c>
      <c r="D36" s="5" t="s">
        <v>344</v>
      </c>
      <c r="E36" s="6"/>
      <c r="F36" s="14" t="s">
        <v>663</v>
      </c>
      <c r="G36" s="7"/>
      <c r="H36" s="7"/>
      <c r="I36" s="7"/>
      <c r="J36" s="8" t="s">
        <v>13</v>
      </c>
    </row>
    <row r="37" spans="1:10" ht="15">
      <c r="A37" s="209">
        <v>19</v>
      </c>
      <c r="B37" s="73">
        <v>9.1199999999999992</v>
      </c>
      <c r="C37" s="73">
        <v>28</v>
      </c>
      <c r="D37" s="5" t="s">
        <v>370</v>
      </c>
      <c r="E37" s="7"/>
      <c r="F37" s="7" t="s">
        <v>97</v>
      </c>
      <c r="G37" s="7"/>
      <c r="H37" s="7"/>
      <c r="I37" s="7"/>
      <c r="J37" s="8" t="s">
        <v>86</v>
      </c>
    </row>
    <row r="38" spans="1:10" ht="15">
      <c r="A38" s="209">
        <v>20</v>
      </c>
      <c r="B38" s="73">
        <v>9.16</v>
      </c>
      <c r="C38" s="73">
        <v>23</v>
      </c>
      <c r="D38" s="9" t="s">
        <v>377</v>
      </c>
      <c r="E38" s="11"/>
      <c r="F38" s="11" t="s">
        <v>184</v>
      </c>
      <c r="G38" s="11"/>
      <c r="H38" s="11"/>
      <c r="I38" s="11"/>
      <c r="J38" s="12" t="s">
        <v>36</v>
      </c>
    </row>
    <row r="39" spans="1:10" ht="15">
      <c r="A39" s="209">
        <v>21</v>
      </c>
      <c r="B39" s="73">
        <v>9.17</v>
      </c>
      <c r="C39" s="73">
        <v>24</v>
      </c>
      <c r="D39" s="9" t="s">
        <v>525</v>
      </c>
      <c r="E39" s="11"/>
      <c r="F39" s="11" t="s">
        <v>669</v>
      </c>
      <c r="G39" s="11"/>
      <c r="H39" s="11"/>
      <c r="I39" s="11"/>
      <c r="J39" s="12" t="s">
        <v>13</v>
      </c>
    </row>
    <row r="40" spans="1:10" ht="15">
      <c r="A40" s="209">
        <v>22</v>
      </c>
      <c r="B40" s="73">
        <v>9.2200000000000006</v>
      </c>
      <c r="C40" s="73">
        <v>10</v>
      </c>
      <c r="D40" s="9" t="s">
        <v>340</v>
      </c>
      <c r="E40" s="10"/>
      <c r="F40" s="13" t="s">
        <v>658</v>
      </c>
      <c r="G40" s="11"/>
      <c r="H40" s="11"/>
      <c r="I40" s="11"/>
      <c r="J40" s="12" t="s">
        <v>13</v>
      </c>
    </row>
    <row r="41" spans="1:10" ht="15">
      <c r="A41" s="209">
        <v>23</v>
      </c>
      <c r="B41" s="73">
        <v>9.27</v>
      </c>
      <c r="C41" s="73">
        <v>7</v>
      </c>
      <c r="D41" s="5" t="s">
        <v>417</v>
      </c>
      <c r="E41" s="6"/>
      <c r="F41" s="7" t="s">
        <v>264</v>
      </c>
      <c r="G41" s="7"/>
      <c r="H41" s="7"/>
      <c r="I41" s="7"/>
      <c r="J41" s="8" t="s">
        <v>126</v>
      </c>
    </row>
    <row r="42" spans="1:10" ht="15">
      <c r="A42" s="209">
        <v>24</v>
      </c>
      <c r="B42" s="73">
        <v>9.32</v>
      </c>
      <c r="C42" s="73">
        <v>12</v>
      </c>
      <c r="D42" s="5" t="s">
        <v>659</v>
      </c>
      <c r="E42" s="7"/>
      <c r="F42" s="7" t="s">
        <v>660</v>
      </c>
      <c r="G42" s="7"/>
      <c r="H42" s="7"/>
      <c r="I42" s="7"/>
      <c r="J42" s="8" t="s">
        <v>86</v>
      </c>
    </row>
    <row r="43" spans="1:10" ht="15">
      <c r="A43" s="209">
        <v>25</v>
      </c>
      <c r="B43" s="73">
        <v>9.39</v>
      </c>
      <c r="C43" s="73">
        <v>31</v>
      </c>
      <c r="D43" s="5" t="s">
        <v>76</v>
      </c>
      <c r="E43" s="6"/>
      <c r="F43" s="7" t="s">
        <v>671</v>
      </c>
      <c r="G43" s="7"/>
      <c r="H43" s="7"/>
      <c r="I43" s="7"/>
      <c r="J43" s="8" t="s">
        <v>50</v>
      </c>
    </row>
    <row r="44" spans="1:10" ht="15">
      <c r="A44" s="209">
        <v>26</v>
      </c>
      <c r="B44" s="73">
        <v>9.43</v>
      </c>
      <c r="C44" s="73">
        <v>35</v>
      </c>
      <c r="D44" s="18" t="s">
        <v>273</v>
      </c>
      <c r="E44" s="19"/>
      <c r="F44" s="20" t="s">
        <v>406</v>
      </c>
      <c r="G44" s="20"/>
      <c r="H44" s="20"/>
      <c r="I44" s="20"/>
      <c r="J44" s="21" t="s">
        <v>86</v>
      </c>
    </row>
    <row r="45" spans="1:10" ht="15">
      <c r="A45" s="106"/>
      <c r="B45" s="95"/>
      <c r="C45" s="73">
        <v>3</v>
      </c>
      <c r="D45" s="5" t="s">
        <v>410</v>
      </c>
      <c r="E45" s="6"/>
      <c r="F45" s="7" t="s">
        <v>46</v>
      </c>
      <c r="G45" s="7"/>
      <c r="H45" s="7"/>
      <c r="I45" s="7"/>
      <c r="J45" s="8" t="s">
        <v>10</v>
      </c>
    </row>
  </sheetData>
  <sortState ref="A7:J14">
    <sortCondition ref="A7:A14"/>
  </sortState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U13 Girls</vt:lpstr>
      <vt:lpstr>U15 Girls</vt:lpstr>
      <vt:lpstr>U17,U20,Sen &amp; Vet Women</vt:lpstr>
      <vt:lpstr>U13 Boys</vt:lpstr>
      <vt:lpstr>U15 Boys</vt:lpstr>
      <vt:lpstr>U17 Men</vt:lpstr>
      <vt:lpstr>U20,Sen &amp; Vet Men</vt:lpstr>
      <vt:lpstr>U11 Boys &amp; Girls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</dc:creator>
  <cp:lastModifiedBy>Melanie Anning</cp:lastModifiedBy>
  <cp:lastPrinted>2017-02-12T11:19:02Z</cp:lastPrinted>
  <dcterms:created xsi:type="dcterms:W3CDTF">2017-01-27T21:22:42Z</dcterms:created>
  <dcterms:modified xsi:type="dcterms:W3CDTF">2017-02-13T11:05:33Z</dcterms:modified>
</cp:coreProperties>
</file>