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06"/>
  <workbookPr autoCompressPictures="0"/>
  <bookViews>
    <workbookView xWindow="0" yWindow="0" windowWidth="20740" windowHeight="9280"/>
  </bookViews>
  <sheets>
    <sheet name="U13 Girls" sheetId="1" r:id="rId1"/>
    <sheet name="U15 Girls" sheetId="2" r:id="rId2"/>
    <sheet name="U17,U20,Sen &amp; Vet Women" sheetId="3" r:id="rId3"/>
    <sheet name="U13 Boys" sheetId="4" r:id="rId4"/>
    <sheet name="U15 Boys" sheetId="5" r:id="rId5"/>
    <sheet name="U17 Men" sheetId="6" r:id="rId6"/>
    <sheet name="U20,Sen &amp; Vet Men" sheetId="7" r:id="rId7"/>
    <sheet name="Under 11" sheetId="8" r:id="rId8"/>
  </sheets>
  <definedNames>
    <definedName name="_xlnm.Print_Area" localSheetId="3">'U13 Boys'!$A$4:$J$74</definedName>
    <definedName name="_xlnm.Print_Area" localSheetId="0">'U13 Girls'!$A$4:$J$45</definedName>
    <definedName name="_xlnm.Print_Area" localSheetId="4">'U15 Boys'!$A$4:$J$52</definedName>
    <definedName name="_xlnm.Print_Area" localSheetId="1">'U15 Girls'!$A$4:$J$38</definedName>
    <definedName name="_xlnm.Print_Area" localSheetId="5">'U17 Men'!$A$4:$J$39</definedName>
    <definedName name="_xlnm.Print_Area" localSheetId="2">'U17,U20,Sen &amp; Vet Women'!$A$4:$N$131</definedName>
    <definedName name="_xlnm.Print_Area" localSheetId="6">'U20,Sen &amp; Vet Men'!$A$4:$O$190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1" i="3" l="1"/>
  <c r="J93" i="4"/>
  <c r="J87" i="4"/>
  <c r="AA272" i="7"/>
  <c r="M270" i="7"/>
  <c r="M272" i="7"/>
  <c r="AA271" i="7"/>
  <c r="AA269" i="7"/>
  <c r="M261" i="7"/>
  <c r="AA270" i="7"/>
  <c r="M271" i="7"/>
  <c r="AA267" i="7"/>
  <c r="M262" i="7"/>
  <c r="AA268" i="7"/>
  <c r="M265" i="7"/>
  <c r="AA263" i="7"/>
  <c r="M268" i="7"/>
  <c r="AA265" i="7"/>
  <c r="M267" i="7"/>
  <c r="AA266" i="7"/>
  <c r="M263" i="7"/>
  <c r="AA260" i="7"/>
  <c r="M256" i="7"/>
  <c r="AA261" i="7"/>
  <c r="M259" i="7"/>
  <c r="AA264" i="7"/>
  <c r="M258" i="7"/>
  <c r="AA257" i="7"/>
  <c r="M269" i="7"/>
  <c r="AA258" i="7"/>
  <c r="M266" i="7"/>
  <c r="AA259" i="7"/>
  <c r="M264" i="7"/>
  <c r="AA262" i="7"/>
  <c r="M257" i="7"/>
  <c r="AA253" i="7"/>
  <c r="M255" i="7"/>
  <c r="AA255" i="7"/>
  <c r="M252" i="7"/>
  <c r="AA256" i="7"/>
  <c r="M254" i="7"/>
  <c r="AA250" i="7"/>
  <c r="M260" i="7"/>
  <c r="AA252" i="7"/>
  <c r="M253" i="7"/>
  <c r="AA251" i="7"/>
  <c r="M246" i="7"/>
  <c r="AA254" i="7"/>
  <c r="M248" i="7"/>
  <c r="AA249" i="7"/>
  <c r="M251" i="7"/>
  <c r="AA248" i="7"/>
  <c r="M250" i="7"/>
  <c r="AA247" i="7"/>
  <c r="M247" i="7"/>
  <c r="AA246" i="7"/>
  <c r="M249" i="7"/>
  <c r="AA245" i="7"/>
  <c r="M244" i="7"/>
  <c r="AA244" i="7"/>
  <c r="M245" i="7"/>
  <c r="AA243" i="7"/>
  <c r="M242" i="7"/>
  <c r="AA242" i="7"/>
  <c r="M243" i="7"/>
  <c r="AA237" i="7"/>
  <c r="M238" i="7"/>
  <c r="AA235" i="7"/>
  <c r="M237" i="7"/>
  <c r="AA234" i="7"/>
  <c r="M233" i="7"/>
  <c r="AA236" i="7"/>
  <c r="M234" i="7"/>
  <c r="AA233" i="7"/>
  <c r="M216" i="7"/>
  <c r="AA232" i="7"/>
  <c r="M236" i="7"/>
  <c r="AA231" i="7"/>
  <c r="M231" i="7"/>
  <c r="AA225" i="7"/>
  <c r="M227" i="7"/>
  <c r="AA223" i="7"/>
  <c r="M226" i="7"/>
  <c r="AA229" i="7"/>
  <c r="M230" i="7"/>
  <c r="M223" i="7"/>
  <c r="AA228" i="7"/>
  <c r="M228" i="7"/>
  <c r="AA227" i="7"/>
  <c r="M229" i="7"/>
  <c r="AA226" i="7"/>
  <c r="M235" i="7"/>
  <c r="AA230" i="7"/>
  <c r="M232" i="7"/>
  <c r="AA222" i="7"/>
  <c r="M225" i="7"/>
  <c r="AA224" i="7"/>
  <c r="M222" i="7"/>
  <c r="AA221" i="7"/>
  <c r="M224" i="7"/>
  <c r="AA220" i="7"/>
  <c r="M221" i="7"/>
  <c r="AA219" i="7"/>
  <c r="M219" i="7"/>
  <c r="AA218" i="7"/>
  <c r="M220" i="7"/>
  <c r="AA217" i="7"/>
  <c r="M218" i="7"/>
  <c r="AA216" i="7"/>
  <c r="M217" i="7"/>
  <c r="AA213" i="7"/>
  <c r="M212" i="7"/>
  <c r="AA212" i="7"/>
  <c r="M211" i="7"/>
  <c r="AA211" i="7"/>
  <c r="M208" i="7"/>
  <c r="AA209" i="7"/>
  <c r="M210" i="7"/>
  <c r="AA208" i="7"/>
  <c r="M209" i="7"/>
  <c r="AA207" i="7"/>
  <c r="M213" i="7"/>
  <c r="AA210" i="7"/>
  <c r="M207" i="7"/>
  <c r="AA206" i="7"/>
  <c r="M206" i="7"/>
  <c r="AA203" i="7"/>
  <c r="M203" i="7"/>
  <c r="AA202" i="7"/>
  <c r="M198" i="7"/>
  <c r="AA201" i="7"/>
  <c r="M199" i="7"/>
  <c r="AA200" i="7"/>
  <c r="M200" i="7"/>
  <c r="AA199" i="7"/>
  <c r="M196" i="7"/>
  <c r="AA196" i="7"/>
  <c r="M202" i="7"/>
  <c r="AA198" i="7"/>
  <c r="M197" i="7"/>
  <c r="AA197" i="7"/>
  <c r="M201" i="7"/>
  <c r="J72" i="6"/>
  <c r="J73" i="6"/>
  <c r="J69" i="6"/>
  <c r="J70" i="6"/>
  <c r="J71" i="6"/>
  <c r="J67" i="6"/>
  <c r="J66" i="6"/>
  <c r="J68" i="6"/>
  <c r="J65" i="6"/>
  <c r="J64" i="6"/>
  <c r="J63" i="6"/>
  <c r="J62" i="6"/>
  <c r="J54" i="6"/>
  <c r="J52" i="6"/>
  <c r="J53" i="6"/>
  <c r="J51" i="6"/>
  <c r="J50" i="6"/>
  <c r="J55" i="6"/>
  <c r="J56" i="6"/>
  <c r="J49" i="6"/>
  <c r="J47" i="6"/>
  <c r="J48" i="6"/>
  <c r="J46" i="6"/>
  <c r="J45" i="6"/>
  <c r="J92" i="5"/>
  <c r="J91" i="5"/>
  <c r="J94" i="5"/>
  <c r="J93" i="5"/>
  <c r="J87" i="5"/>
  <c r="J84" i="5"/>
  <c r="J86" i="5"/>
  <c r="J89" i="5"/>
  <c r="J85" i="5"/>
  <c r="J88" i="5"/>
  <c r="J90" i="5"/>
  <c r="J83" i="5"/>
  <c r="J82" i="5"/>
  <c r="J81" i="5"/>
  <c r="J79" i="5"/>
  <c r="J80" i="5"/>
  <c r="J78" i="5"/>
  <c r="J70" i="5"/>
  <c r="J66" i="5"/>
  <c r="J74" i="5"/>
  <c r="J73" i="5"/>
  <c r="J71" i="5"/>
  <c r="J64" i="5"/>
  <c r="J69" i="5"/>
  <c r="J65" i="5"/>
  <c r="J62" i="5"/>
  <c r="J72" i="5"/>
  <c r="J68" i="5"/>
  <c r="J63" i="5"/>
  <c r="J67" i="5"/>
  <c r="J61" i="5"/>
  <c r="J59" i="5"/>
  <c r="J60" i="5"/>
  <c r="J58" i="5"/>
  <c r="J123" i="4"/>
  <c r="J122" i="4"/>
  <c r="J119" i="4"/>
  <c r="J121" i="4"/>
  <c r="J120" i="4"/>
  <c r="J115" i="4"/>
  <c r="J116" i="4"/>
  <c r="J118" i="4"/>
  <c r="J114" i="4"/>
  <c r="J112" i="4"/>
  <c r="J113" i="4"/>
  <c r="J117" i="4"/>
  <c r="J111" i="4"/>
  <c r="J108" i="4"/>
  <c r="J110" i="4"/>
  <c r="J109" i="4"/>
  <c r="J107" i="4"/>
  <c r="J106" i="4"/>
  <c r="J105" i="4"/>
  <c r="J91" i="4"/>
  <c r="J92" i="4"/>
  <c r="J98" i="4"/>
  <c r="J96" i="4"/>
  <c r="J95" i="4"/>
  <c r="J94" i="4"/>
  <c r="J97" i="4"/>
  <c r="J89" i="4"/>
  <c r="J90" i="4"/>
  <c r="J86" i="4"/>
  <c r="J88" i="4"/>
  <c r="J99" i="4"/>
  <c r="J83" i="4"/>
  <c r="J84" i="4"/>
  <c r="J85" i="4"/>
  <c r="J79" i="4"/>
  <c r="J82" i="4"/>
  <c r="J81" i="4"/>
  <c r="J80" i="4"/>
  <c r="J60" i="2"/>
  <c r="J59" i="2"/>
  <c r="J58" i="2"/>
  <c r="J57" i="2"/>
  <c r="J56" i="2"/>
  <c r="J55" i="2"/>
  <c r="J54" i="2"/>
  <c r="J46" i="2"/>
  <c r="J48" i="2"/>
  <c r="J49" i="2"/>
  <c r="J47" i="2"/>
  <c r="J44" i="2"/>
  <c r="J43" i="2"/>
  <c r="J45" i="2"/>
  <c r="W214" i="3"/>
  <c r="K215" i="3"/>
  <c r="K208" i="3"/>
  <c r="W213" i="3"/>
  <c r="K213" i="3"/>
  <c r="W212" i="3"/>
  <c r="K214" i="3"/>
  <c r="W211" i="3"/>
  <c r="K212" i="3"/>
  <c r="W210" i="3"/>
  <c r="K211" i="3"/>
  <c r="W209" i="3"/>
  <c r="K210" i="3"/>
  <c r="W208" i="3"/>
  <c r="K209" i="3"/>
  <c r="W207" i="3"/>
  <c r="K207" i="3"/>
  <c r="W202" i="3"/>
  <c r="K202" i="3"/>
  <c r="W201" i="3"/>
  <c r="K196" i="3"/>
  <c r="W200" i="3"/>
  <c r="K199" i="3"/>
  <c r="W199" i="3"/>
  <c r="K201" i="3"/>
  <c r="W196" i="3"/>
  <c r="K198" i="3"/>
  <c r="W197" i="3"/>
  <c r="K200" i="3"/>
  <c r="W198" i="3"/>
  <c r="K193" i="3"/>
  <c r="W195" i="3"/>
  <c r="K191" i="3"/>
  <c r="W193" i="3"/>
  <c r="K194" i="3"/>
  <c r="W192" i="3"/>
  <c r="K187" i="3"/>
  <c r="W191" i="3"/>
  <c r="K197" i="3"/>
  <c r="W189" i="3"/>
  <c r="K189" i="3"/>
  <c r="W194" i="3"/>
  <c r="K190" i="3"/>
  <c r="W188" i="3"/>
  <c r="K192" i="3"/>
  <c r="W186" i="3"/>
  <c r="K188" i="3"/>
  <c r="W187" i="3"/>
  <c r="K195" i="3"/>
  <c r="W190" i="3"/>
  <c r="K183" i="3"/>
  <c r="W183" i="3"/>
  <c r="K186" i="3"/>
  <c r="W185" i="3"/>
  <c r="K184" i="3"/>
  <c r="W184" i="3"/>
  <c r="K185" i="3"/>
  <c r="W182" i="3"/>
  <c r="K182" i="3"/>
  <c r="W181" i="3"/>
  <c r="K181" i="3"/>
  <c r="W172" i="3"/>
  <c r="K164" i="3"/>
  <c r="W173" i="3"/>
  <c r="K174" i="3"/>
  <c r="K171" i="3"/>
  <c r="W171" i="3"/>
  <c r="K175" i="3"/>
  <c r="W170" i="3"/>
  <c r="K158" i="3"/>
  <c r="W167" i="3"/>
  <c r="K166" i="3"/>
  <c r="W169" i="3"/>
  <c r="K176" i="3"/>
  <c r="W168" i="3"/>
  <c r="K173" i="3"/>
  <c r="W164" i="3"/>
  <c r="K168" i="3"/>
  <c r="W166" i="3"/>
  <c r="K167" i="3"/>
  <c r="W165" i="3"/>
  <c r="K165" i="3"/>
  <c r="W160" i="3"/>
  <c r="K163" i="3"/>
  <c r="W162" i="3"/>
  <c r="K160" i="3"/>
  <c r="W163" i="3"/>
  <c r="K169" i="3"/>
  <c r="W159" i="3"/>
  <c r="K152" i="3"/>
  <c r="W161" i="3"/>
  <c r="K170" i="3"/>
  <c r="W158" i="3"/>
  <c r="K161" i="3"/>
  <c r="K162" i="3"/>
  <c r="W155" i="3"/>
  <c r="K155" i="3"/>
  <c r="W157" i="3"/>
  <c r="K172" i="3"/>
  <c r="W156" i="3"/>
  <c r="K159" i="3"/>
  <c r="W150" i="3"/>
  <c r="K157" i="3"/>
  <c r="W153" i="3"/>
  <c r="K156" i="3"/>
  <c r="W152" i="3"/>
  <c r="K153" i="3"/>
  <c r="W154" i="3"/>
  <c r="K149" i="3"/>
  <c r="W151" i="3"/>
  <c r="K154" i="3"/>
  <c r="W149" i="3"/>
  <c r="K150" i="3"/>
  <c r="W145" i="3"/>
  <c r="K144" i="3"/>
  <c r="W144" i="3"/>
  <c r="K143" i="3"/>
  <c r="W143" i="3"/>
  <c r="K142" i="3"/>
  <c r="W142" i="3"/>
  <c r="K140" i="3"/>
  <c r="W139" i="3"/>
  <c r="K141" i="3"/>
  <c r="W141" i="3"/>
  <c r="K145" i="3"/>
  <c r="W140" i="3"/>
  <c r="K138" i="3"/>
  <c r="W138" i="3"/>
  <c r="K139" i="3"/>
  <c r="J78" i="1"/>
  <c r="J76" i="1"/>
  <c r="J77" i="1"/>
  <c r="J75" i="1"/>
  <c r="J74" i="1"/>
  <c r="J73" i="1"/>
  <c r="J72" i="1"/>
  <c r="J71" i="1"/>
  <c r="J70" i="1"/>
  <c r="J69" i="1"/>
  <c r="J68" i="1"/>
  <c r="J67" i="1"/>
  <c r="J56" i="1"/>
  <c r="J62" i="1"/>
  <c r="J58" i="1"/>
  <c r="J53" i="1"/>
  <c r="J61" i="1"/>
  <c r="J59" i="1"/>
  <c r="J60" i="1"/>
  <c r="J57" i="1"/>
  <c r="J52" i="1"/>
  <c r="J54" i="1"/>
  <c r="J55" i="1"/>
  <c r="J50" i="1"/>
  <c r="J51" i="1"/>
</calcChain>
</file>

<file path=xl/sharedStrings.xml><?xml version="1.0" encoding="utf-8"?>
<sst xmlns="http://schemas.openxmlformats.org/spreadsheetml/2006/main" count="2883" uniqueCount="970">
  <si>
    <t>Rebecca</t>
  </si>
  <si>
    <t>Losh</t>
  </si>
  <si>
    <t>B&amp;H</t>
  </si>
  <si>
    <t>Shannon</t>
  </si>
  <si>
    <t>Hopkins-Parry</t>
  </si>
  <si>
    <t>HAS</t>
  </si>
  <si>
    <t>Erica</t>
  </si>
  <si>
    <t>Body</t>
  </si>
  <si>
    <t>Lacey</t>
  </si>
  <si>
    <t>Fowler</t>
  </si>
  <si>
    <t>Ella</t>
  </si>
  <si>
    <t>Matthews</t>
  </si>
  <si>
    <t>Ciara</t>
  </si>
  <si>
    <t>Muzio</t>
  </si>
  <si>
    <t>PHX</t>
  </si>
  <si>
    <t>Emily</t>
  </si>
  <si>
    <t>Nina</t>
  </si>
  <si>
    <t>Moranne</t>
  </si>
  <si>
    <t>CHI</t>
  </si>
  <si>
    <t>Daisy</t>
  </si>
  <si>
    <t>Burton</t>
  </si>
  <si>
    <t>BWT</t>
  </si>
  <si>
    <t>Amber</t>
  </si>
  <si>
    <t>Blake</t>
  </si>
  <si>
    <t>Freya</t>
  </si>
  <si>
    <t>Hinds</t>
  </si>
  <si>
    <t>LEW</t>
  </si>
  <si>
    <t>Owton</t>
  </si>
  <si>
    <t>CRA</t>
  </si>
  <si>
    <t>Hannah</t>
  </si>
  <si>
    <t>Miller</t>
  </si>
  <si>
    <t>Francesca</t>
  </si>
  <si>
    <t>Clayton</t>
  </si>
  <si>
    <t>Nicole</t>
  </si>
  <si>
    <t>Boltwood</t>
  </si>
  <si>
    <t>Ruby</t>
  </si>
  <si>
    <t>Wilson</t>
  </si>
  <si>
    <t>Harriet</t>
  </si>
  <si>
    <t>Dray</t>
  </si>
  <si>
    <t>HHH</t>
  </si>
  <si>
    <t>Rosie</t>
  </si>
  <si>
    <t>TSY</t>
  </si>
  <si>
    <t>Taya</t>
  </si>
  <si>
    <t>Gilbert</t>
  </si>
  <si>
    <t>Dickinson</t>
  </si>
  <si>
    <t>Amy</t>
  </si>
  <si>
    <t>Henry</t>
  </si>
  <si>
    <t>Charlotte</t>
  </si>
  <si>
    <t>Sida</t>
  </si>
  <si>
    <t>HBS</t>
  </si>
  <si>
    <t>Allanah</t>
  </si>
  <si>
    <t>Edwards</t>
  </si>
  <si>
    <t>Sommerville</t>
  </si>
  <si>
    <t>Erin</t>
  </si>
  <si>
    <t>Bracknell</t>
  </si>
  <si>
    <t>Thomas</t>
  </si>
  <si>
    <t>Rose</t>
  </si>
  <si>
    <t>Potter</t>
  </si>
  <si>
    <t>Bethany</t>
  </si>
  <si>
    <t>Magorrian</t>
  </si>
  <si>
    <t>Waterworth</t>
  </si>
  <si>
    <t>Cook</t>
  </si>
  <si>
    <t>Katie</t>
  </si>
  <si>
    <t>Coles</t>
  </si>
  <si>
    <t>Isabella</t>
  </si>
  <si>
    <t>Hayes</t>
  </si>
  <si>
    <t>Jess</t>
  </si>
  <si>
    <t>Corbett</t>
  </si>
  <si>
    <t>Eloise</t>
  </si>
  <si>
    <t>Key</t>
  </si>
  <si>
    <t>Anna</t>
  </si>
  <si>
    <t>Templar</t>
  </si>
  <si>
    <t>Lily</t>
  </si>
  <si>
    <t>Bliss-Tomlinson</t>
  </si>
  <si>
    <t>Sima</t>
  </si>
  <si>
    <t>Saadatzadeh</t>
  </si>
  <si>
    <t>Beckett</t>
  </si>
  <si>
    <t>BHR</t>
  </si>
  <si>
    <t>Fionnuala</t>
  </si>
  <si>
    <t>Lingard</t>
  </si>
  <si>
    <t>Clem</t>
  </si>
  <si>
    <t>Brown</t>
  </si>
  <si>
    <t>Davies</t>
  </si>
  <si>
    <t>WDH</t>
  </si>
  <si>
    <t>Scarlet</t>
  </si>
  <si>
    <t>Osborne</t>
  </si>
  <si>
    <t>Olivia</t>
  </si>
  <si>
    <t>Weston</t>
  </si>
  <si>
    <t>West</t>
  </si>
  <si>
    <t>Funnell</t>
  </si>
  <si>
    <t>Maya</t>
  </si>
  <si>
    <t>Green</t>
  </si>
  <si>
    <t>Edith</t>
  </si>
  <si>
    <t>Courage</t>
  </si>
  <si>
    <t>Wiseman</t>
  </si>
  <si>
    <t>Harmony</t>
  </si>
  <si>
    <t>Cooper</t>
  </si>
  <si>
    <t>Ramnarine</t>
  </si>
  <si>
    <t>Alice</t>
  </si>
  <si>
    <t>Wright</t>
  </si>
  <si>
    <t>Bloor</t>
  </si>
  <si>
    <t>HAI</t>
  </si>
  <si>
    <t>Lois</t>
  </si>
  <si>
    <t>Dooley</t>
  </si>
  <si>
    <t>Bullard</t>
  </si>
  <si>
    <t>Evie</t>
  </si>
  <si>
    <t>Clements</t>
  </si>
  <si>
    <t>Elouise</t>
  </si>
  <si>
    <t>Nicoll</t>
  </si>
  <si>
    <t>Rachel</t>
  </si>
  <si>
    <t>Berry</t>
  </si>
  <si>
    <t>Milly</t>
  </si>
  <si>
    <t>Morgan</t>
  </si>
  <si>
    <t>Chloe</t>
  </si>
  <si>
    <t>Kornevall</t>
  </si>
  <si>
    <t>Alex</t>
  </si>
  <si>
    <t>Nann</t>
  </si>
  <si>
    <t>Blomfield</t>
  </si>
  <si>
    <t>Astrid</t>
  </si>
  <si>
    <t>Blackledge</t>
  </si>
  <si>
    <t>Russell</t>
  </si>
  <si>
    <t>Mia</t>
  </si>
  <si>
    <t>Beth</t>
  </si>
  <si>
    <t>Gainsford</t>
  </si>
  <si>
    <t>Caitlin</t>
  </si>
  <si>
    <t>Madelaine</t>
  </si>
  <si>
    <t>Gibson</t>
  </si>
  <si>
    <t>Benson</t>
  </si>
  <si>
    <t>Zoe</t>
  </si>
  <si>
    <t>Palframan</t>
  </si>
  <si>
    <t>Antonia</t>
  </si>
  <si>
    <t>Deeley</t>
  </si>
  <si>
    <t>EGR</t>
  </si>
  <si>
    <t>Kaja</t>
  </si>
  <si>
    <t>Brickley</t>
  </si>
  <si>
    <t>Jessica</t>
  </si>
  <si>
    <t>Maddy</t>
  </si>
  <si>
    <t>Izzy</t>
  </si>
  <si>
    <t>Coomber</t>
  </si>
  <si>
    <t>S</t>
  </si>
  <si>
    <t>U17</t>
  </si>
  <si>
    <t>Helen</t>
  </si>
  <si>
    <t>Buller</t>
  </si>
  <si>
    <t>O35</t>
  </si>
  <si>
    <t>Julie</t>
  </si>
  <si>
    <t>Briggs</t>
  </si>
  <si>
    <t>A80</t>
  </si>
  <si>
    <t>O45</t>
  </si>
  <si>
    <t>Martin</t>
  </si>
  <si>
    <t>Bennett</t>
  </si>
  <si>
    <t>U20</t>
  </si>
  <si>
    <t>Sarah</t>
  </si>
  <si>
    <t>Ellen</t>
  </si>
  <si>
    <t>Crombie</t>
  </si>
  <si>
    <t>Gina</t>
  </si>
  <si>
    <t>Lyon-Monk</t>
  </si>
  <si>
    <t>Naomi</t>
  </si>
  <si>
    <t>Fonteyn</t>
  </si>
  <si>
    <t>Moore</t>
  </si>
  <si>
    <t>Alissa</t>
  </si>
  <si>
    <t>Ellis</t>
  </si>
  <si>
    <t>Dowle</t>
  </si>
  <si>
    <t>Grace</t>
  </si>
  <si>
    <t>Wills</t>
  </si>
  <si>
    <t>Annabel</t>
  </si>
  <si>
    <t>Morton</t>
  </si>
  <si>
    <t xml:space="preserve">Jane </t>
  </si>
  <si>
    <t>Harrop</t>
  </si>
  <si>
    <t>O55</t>
  </si>
  <si>
    <t>Tara</t>
  </si>
  <si>
    <t>Bage</t>
  </si>
  <si>
    <t>Darja</t>
  </si>
  <si>
    <t>Knotkova</t>
  </si>
  <si>
    <t>S&amp;S</t>
  </si>
  <si>
    <t>Sophie</t>
  </si>
  <si>
    <t>Maria</t>
  </si>
  <si>
    <t>Barrow</t>
  </si>
  <si>
    <t>Loy</t>
  </si>
  <si>
    <t>Susan</t>
  </si>
  <si>
    <t>Aldridge</t>
  </si>
  <si>
    <t>Poppy</t>
  </si>
  <si>
    <t>Phoebe</t>
  </si>
  <si>
    <t>Connolly</t>
  </si>
  <si>
    <t>Cox-Rusbridge</t>
  </si>
  <si>
    <t>Emma</t>
  </si>
  <si>
    <t>Rachael</t>
  </si>
  <si>
    <t>Woolston</t>
  </si>
  <si>
    <t>Riz</t>
  </si>
  <si>
    <t>Maslen</t>
  </si>
  <si>
    <t>Florence</t>
  </si>
  <si>
    <t>Smith</t>
  </si>
  <si>
    <t>Clare</t>
  </si>
  <si>
    <t>Annaliese</t>
  </si>
  <si>
    <t>Shaw</t>
  </si>
  <si>
    <t>Nancy</t>
  </si>
  <si>
    <t>Jones</t>
  </si>
  <si>
    <t>Dinah</t>
  </si>
  <si>
    <t>Godfree</t>
  </si>
  <si>
    <t>Tilly</t>
  </si>
  <si>
    <t>Tia</t>
  </si>
  <si>
    <t>Forde</t>
  </si>
  <si>
    <t>Caroline</t>
  </si>
  <si>
    <t>Wood</t>
  </si>
  <si>
    <t>Annette</t>
  </si>
  <si>
    <t>Boothroyd</t>
  </si>
  <si>
    <t>Navesey</t>
  </si>
  <si>
    <t>Jenny</t>
  </si>
  <si>
    <t>Hughes</t>
  </si>
  <si>
    <t>Jemima</t>
  </si>
  <si>
    <t>Abi</t>
  </si>
  <si>
    <t>Jacobs</t>
  </si>
  <si>
    <t>Cara</t>
  </si>
  <si>
    <t>Law</t>
  </si>
  <si>
    <t>Abigail</t>
  </si>
  <si>
    <t>Kathryn</t>
  </si>
  <si>
    <t>Harmett</t>
  </si>
  <si>
    <t>Lisa</t>
  </si>
  <si>
    <t>Goldsmith</t>
  </si>
  <si>
    <t>Chris</t>
  </si>
  <si>
    <t>Naylor</t>
  </si>
  <si>
    <t>Dean</t>
  </si>
  <si>
    <t xml:space="preserve">Karin </t>
  </si>
  <si>
    <t>Divall</t>
  </si>
  <si>
    <t>Buckeridge</t>
  </si>
  <si>
    <t>Gamblin</t>
  </si>
  <si>
    <t>Eleanor</t>
  </si>
  <si>
    <t>Giddings</t>
  </si>
  <si>
    <t>Deb</t>
  </si>
  <si>
    <t>Friis</t>
  </si>
  <si>
    <t>Liz</t>
  </si>
  <si>
    <t>Halliday</t>
  </si>
  <si>
    <t>Stewart</t>
  </si>
  <si>
    <t>Fines</t>
  </si>
  <si>
    <t>Barnes</t>
  </si>
  <si>
    <t>Westwood</t>
  </si>
  <si>
    <t>Anderson</t>
  </si>
  <si>
    <t>Chicken</t>
  </si>
  <si>
    <t>King</t>
  </si>
  <si>
    <t>Catherine</t>
  </si>
  <si>
    <t>TFT</t>
  </si>
  <si>
    <t>Fiona</t>
  </si>
  <si>
    <t>Jamie</t>
  </si>
  <si>
    <t>WST</t>
  </si>
  <si>
    <t>Wendy</t>
  </si>
  <si>
    <t>Frost</t>
  </si>
  <si>
    <t>Claire</t>
  </si>
  <si>
    <t>Hamilton</t>
  </si>
  <si>
    <t>Carla</t>
  </si>
  <si>
    <t>Sadler</t>
  </si>
  <si>
    <t>Megan</t>
  </si>
  <si>
    <t>Pat</t>
  </si>
  <si>
    <t>Cummins</t>
  </si>
  <si>
    <t>O65</t>
  </si>
  <si>
    <t>Gifford</t>
  </si>
  <si>
    <t>Mercer</t>
  </si>
  <si>
    <t>Dani</t>
  </si>
  <si>
    <t>Tarleton</t>
  </si>
  <si>
    <t>McLoughlan</t>
  </si>
  <si>
    <t>Elphick</t>
  </si>
  <si>
    <t>Shanahan</t>
  </si>
  <si>
    <t>Jo</t>
  </si>
  <si>
    <t>Webb</t>
  </si>
  <si>
    <t>Pollard</t>
  </si>
  <si>
    <t>Paula</t>
  </si>
  <si>
    <t>Camilla</t>
  </si>
  <si>
    <t>Bishop</t>
  </si>
  <si>
    <t>Kate</t>
  </si>
  <si>
    <t>Gorman</t>
  </si>
  <si>
    <t>Elaine</t>
  </si>
  <si>
    <t>Everill</t>
  </si>
  <si>
    <t>Elishka</t>
  </si>
  <si>
    <t>Coupar</t>
  </si>
  <si>
    <t>Kat</t>
  </si>
  <si>
    <t>Barrett</t>
  </si>
  <si>
    <t>Armstrong</t>
  </si>
  <si>
    <t>Burchfield</t>
  </si>
  <si>
    <t>Ellis-Jarman</t>
  </si>
  <si>
    <t>Jeanette</t>
  </si>
  <si>
    <t>Kenneally</t>
  </si>
  <si>
    <t>Laurel</t>
  </si>
  <si>
    <t>Pearce</t>
  </si>
  <si>
    <t>Ulliott</t>
  </si>
  <si>
    <t>Checkley</t>
  </si>
  <si>
    <t>Georgia</t>
  </si>
  <si>
    <t>Flowers</t>
  </si>
  <si>
    <t>Lizzie</t>
  </si>
  <si>
    <t>Isabel</t>
  </si>
  <si>
    <t>Henderson</t>
  </si>
  <si>
    <t>Moira</t>
  </si>
  <si>
    <t>Amess</t>
  </si>
  <si>
    <t>STY</t>
  </si>
  <si>
    <t>Rosy</t>
  </si>
  <si>
    <t>Mabon</t>
  </si>
  <si>
    <t>Gardner</t>
  </si>
  <si>
    <t>Marion</t>
  </si>
  <si>
    <t>Hemsworth</t>
  </si>
  <si>
    <t>Sue</t>
  </si>
  <si>
    <t>Bridget</t>
  </si>
  <si>
    <t>Groves</t>
  </si>
  <si>
    <t>Carter</t>
  </si>
  <si>
    <t>O40</t>
  </si>
  <si>
    <t>Taylor</t>
  </si>
  <si>
    <t>Oak</t>
  </si>
  <si>
    <t>Shelley</t>
  </si>
  <si>
    <t>Clark</t>
  </si>
  <si>
    <t>Mackrell</t>
  </si>
  <si>
    <t>Anne</t>
  </si>
  <si>
    <t>Ethan</t>
  </si>
  <si>
    <t>Scott</t>
  </si>
  <si>
    <t>Dylan</t>
  </si>
  <si>
    <t>Hanslow</t>
  </si>
  <si>
    <t>Jack</t>
  </si>
  <si>
    <t>Jonas</t>
  </si>
  <si>
    <t>Judah</t>
  </si>
  <si>
    <t>Matthew</t>
  </si>
  <si>
    <t>Ward</t>
  </si>
  <si>
    <t>Joseph</t>
  </si>
  <si>
    <t>Collier</t>
  </si>
  <si>
    <t>Dobson</t>
  </si>
  <si>
    <t>Haiden</t>
  </si>
  <si>
    <t>May</t>
  </si>
  <si>
    <t>Josh</t>
  </si>
  <si>
    <t>Pay</t>
  </si>
  <si>
    <t>Joe</t>
  </si>
  <si>
    <t>Archie</t>
  </si>
  <si>
    <t>Rowles</t>
  </si>
  <si>
    <t>Aaron</t>
  </si>
  <si>
    <t>Duncan</t>
  </si>
  <si>
    <t>Reuben</t>
  </si>
  <si>
    <t>Sezen</t>
  </si>
  <si>
    <t>Lukas</t>
  </si>
  <si>
    <t>Harber</t>
  </si>
  <si>
    <t>Will</t>
  </si>
  <si>
    <t>Fenton</t>
  </si>
  <si>
    <t>Davoren</t>
  </si>
  <si>
    <t>Isaac</t>
  </si>
  <si>
    <t>George</t>
  </si>
  <si>
    <t>Adam</t>
  </si>
  <si>
    <t>Morrissy</t>
  </si>
  <si>
    <t>William</t>
  </si>
  <si>
    <t>Fox</t>
  </si>
  <si>
    <t>Samuel</t>
  </si>
  <si>
    <t>Richards</t>
  </si>
  <si>
    <t>Luca</t>
  </si>
  <si>
    <t>Buckley-Macdonald</t>
  </si>
  <si>
    <t>Cameron</t>
  </si>
  <si>
    <t>Wells</t>
  </si>
  <si>
    <t>Cassius</t>
  </si>
  <si>
    <t>Hebden</t>
  </si>
  <si>
    <t>Lancaster</t>
  </si>
  <si>
    <t>Patrick</t>
  </si>
  <si>
    <t>Steadman</t>
  </si>
  <si>
    <t>Harris</t>
  </si>
  <si>
    <t>Finn</t>
  </si>
  <si>
    <t>Knight</t>
  </si>
  <si>
    <t>Hector</t>
  </si>
  <si>
    <t>Summers</t>
  </si>
  <si>
    <t>Alexander</t>
  </si>
  <si>
    <t>Sproston</t>
  </si>
  <si>
    <t>Ed</t>
  </si>
  <si>
    <t>Cox</t>
  </si>
  <si>
    <t>Eddie</t>
  </si>
  <si>
    <t>Harrison</t>
  </si>
  <si>
    <t>Ryan</t>
  </si>
  <si>
    <t>Jacob</t>
  </si>
  <si>
    <t>Tom</t>
  </si>
  <si>
    <t>Spensley</t>
  </si>
  <si>
    <t>Kit</t>
  </si>
  <si>
    <t>Monti</t>
  </si>
  <si>
    <t>Collingwood</t>
  </si>
  <si>
    <t>Ewan</t>
  </si>
  <si>
    <t>Luke</t>
  </si>
  <si>
    <t>Bull</t>
  </si>
  <si>
    <t>Christopher</t>
  </si>
  <si>
    <t>Hari</t>
  </si>
  <si>
    <t>Brogan</t>
  </si>
  <si>
    <t>Charlie</t>
  </si>
  <si>
    <t>Beckley</t>
  </si>
  <si>
    <t>Finley</t>
  </si>
  <si>
    <t>Braund</t>
  </si>
  <si>
    <t>Bond</t>
  </si>
  <si>
    <t>Toby</t>
  </si>
  <si>
    <t>Lawson</t>
  </si>
  <si>
    <t>Ralph</t>
  </si>
  <si>
    <t>Louis</t>
  </si>
  <si>
    <t>Teddy</t>
  </si>
  <si>
    <t>Andrews</t>
  </si>
  <si>
    <t>Kimber</t>
  </si>
  <si>
    <t>Oscar</t>
  </si>
  <si>
    <t>Noah</t>
  </si>
  <si>
    <t>Sam</t>
  </si>
  <si>
    <t>Tilford-Carey</t>
  </si>
  <si>
    <t>Daniel</t>
  </si>
  <si>
    <t>Grindrod</t>
  </si>
  <si>
    <t>EBR</t>
  </si>
  <si>
    <t>James</t>
  </si>
  <si>
    <t>Sharp</t>
  </si>
  <si>
    <t>Leo</t>
  </si>
  <si>
    <t>Brewer</t>
  </si>
  <si>
    <t>Mani</t>
  </si>
  <si>
    <t>Liam</t>
  </si>
  <si>
    <t>Dunne</t>
  </si>
  <si>
    <t>Pool</t>
  </si>
  <si>
    <t>Elam</t>
  </si>
  <si>
    <t>Arnold</t>
  </si>
  <si>
    <t>Perana</t>
  </si>
  <si>
    <t>Max</t>
  </si>
  <si>
    <t>Brazier</t>
  </si>
  <si>
    <t>Brothwell</t>
  </si>
  <si>
    <t>Harry</t>
  </si>
  <si>
    <t>Sage</t>
  </si>
  <si>
    <t>Jay</t>
  </si>
  <si>
    <t>Atkins</t>
  </si>
  <si>
    <t>Nathan</t>
  </si>
  <si>
    <t>Zach</t>
  </si>
  <si>
    <t>Elbourne</t>
  </si>
  <si>
    <t>Ned</t>
  </si>
  <si>
    <t>Attacus</t>
  </si>
  <si>
    <t>Mohapi-Dobouny</t>
  </si>
  <si>
    <t>Horn</t>
  </si>
  <si>
    <t>Gardam</t>
  </si>
  <si>
    <t>Joss</t>
  </si>
  <si>
    <t>Pope</t>
  </si>
  <si>
    <t>Oliver</t>
  </si>
  <si>
    <t>Berrisford</t>
  </si>
  <si>
    <t>Alfie</t>
  </si>
  <si>
    <t>Spurle</t>
  </si>
  <si>
    <t>UN</t>
  </si>
  <si>
    <t>Le Merle</t>
  </si>
  <si>
    <t>Ben</t>
  </si>
  <si>
    <t>Levett</t>
  </si>
  <si>
    <t>Jeremy</t>
  </si>
  <si>
    <t>Lewis</t>
  </si>
  <si>
    <t>Courtnage</t>
  </si>
  <si>
    <t xml:space="preserve">Matt </t>
  </si>
  <si>
    <t>David</t>
  </si>
  <si>
    <t>Bisatt</t>
  </si>
  <si>
    <t>Rory</t>
  </si>
  <si>
    <t>Burke</t>
  </si>
  <si>
    <t>Harvey</t>
  </si>
  <si>
    <t>Fincham</t>
  </si>
  <si>
    <t>Edward</t>
  </si>
  <si>
    <t>Armitage</t>
  </si>
  <si>
    <t>Walters</t>
  </si>
  <si>
    <t>Roberts</t>
  </si>
  <si>
    <t>Cudby</t>
  </si>
  <si>
    <t>Finlay</t>
  </si>
  <si>
    <t>Simpkin</t>
  </si>
  <si>
    <t>Bradley</t>
  </si>
  <si>
    <t>Stanger</t>
  </si>
  <si>
    <t>Eames</t>
  </si>
  <si>
    <t>Tomer</t>
  </si>
  <si>
    <t>Tarragano</t>
  </si>
  <si>
    <t>Thayre</t>
  </si>
  <si>
    <t xml:space="preserve">Ed </t>
  </si>
  <si>
    <t>Brodie</t>
  </si>
  <si>
    <t>Keates</t>
  </si>
  <si>
    <t xml:space="preserve">Luke </t>
  </si>
  <si>
    <t>Campbell</t>
  </si>
  <si>
    <t>Crocker</t>
  </si>
  <si>
    <t>Stallard</t>
  </si>
  <si>
    <t>Blain</t>
  </si>
  <si>
    <t>Joshua</t>
  </si>
  <si>
    <t>Barnett</t>
  </si>
  <si>
    <t>Travis</t>
  </si>
  <si>
    <t>Hutchinson</t>
  </si>
  <si>
    <t>Burgess</t>
  </si>
  <si>
    <t>Cann</t>
  </si>
  <si>
    <t>Marcus</t>
  </si>
  <si>
    <t>Kane</t>
  </si>
  <si>
    <t>Connor</t>
  </si>
  <si>
    <t>Dearden</t>
  </si>
  <si>
    <t>Jasper</t>
  </si>
  <si>
    <t>Baker</t>
  </si>
  <si>
    <t>Jake</t>
  </si>
  <si>
    <t>Mathieson</t>
  </si>
  <si>
    <t>Charles</t>
  </si>
  <si>
    <t>Cundy</t>
  </si>
  <si>
    <t>Monson</t>
  </si>
  <si>
    <t>Storey</t>
  </si>
  <si>
    <t>Maclean</t>
  </si>
  <si>
    <t>Collins</t>
  </si>
  <si>
    <t>Benedict</t>
  </si>
  <si>
    <t>Team Result</t>
  </si>
  <si>
    <t>Pos</t>
  </si>
  <si>
    <t>Team</t>
  </si>
  <si>
    <t>Points</t>
  </si>
  <si>
    <t>Brighton &amp; Hove 'A'</t>
  </si>
  <si>
    <t>Bodyworks/Eastbourne</t>
  </si>
  <si>
    <t xml:space="preserve">Crawley </t>
  </si>
  <si>
    <t>Brighton &amp; Hove 'B'</t>
  </si>
  <si>
    <t>Hastings 'A'</t>
  </si>
  <si>
    <t>Lewes</t>
  </si>
  <si>
    <t>Crawley 'B'</t>
  </si>
  <si>
    <t>Brighton &amp; Hove 'C'</t>
  </si>
  <si>
    <t>Brighton Phoenix 'A'</t>
  </si>
  <si>
    <t>Haywards Heath</t>
  </si>
  <si>
    <t xml:space="preserve">Horsham BS </t>
  </si>
  <si>
    <t>Chichester 'A'</t>
  </si>
  <si>
    <t>Team Synergy</t>
  </si>
  <si>
    <t>Hastings 'B'</t>
  </si>
  <si>
    <t>Brighton Phoenix 'B'</t>
  </si>
  <si>
    <t>Sussex Cross Country League</t>
  </si>
  <si>
    <t>18th October 2014</t>
  </si>
  <si>
    <t>U13 Girls</t>
  </si>
  <si>
    <t xml:space="preserve"> </t>
  </si>
  <si>
    <t>Stanmer Park</t>
  </si>
  <si>
    <t>3rd December 2016</t>
  </si>
  <si>
    <t>Time</t>
  </si>
  <si>
    <t>Name</t>
  </si>
  <si>
    <t>Club</t>
  </si>
  <si>
    <t>Num</t>
  </si>
  <si>
    <t>U15 Girls</t>
  </si>
  <si>
    <t xml:space="preserve">U17,U20, Senior &amp; Veteran  Women      </t>
  </si>
  <si>
    <t>Vet</t>
  </si>
  <si>
    <t>Age Group</t>
  </si>
  <si>
    <t xml:space="preserve">Age </t>
  </si>
  <si>
    <t>Division 1</t>
  </si>
  <si>
    <t>Lewes 'A'</t>
  </si>
  <si>
    <t>Brighton Phoenix</t>
  </si>
  <si>
    <t>Arena 80 'A'</t>
  </si>
  <si>
    <t xml:space="preserve">Worthing </t>
  </si>
  <si>
    <t xml:space="preserve">Hailsham </t>
  </si>
  <si>
    <t>Chichester 'B'</t>
  </si>
  <si>
    <t>Division 2</t>
  </si>
  <si>
    <t>Crawley 'A'</t>
  </si>
  <si>
    <t>Haywards Heath 'A'</t>
  </si>
  <si>
    <t>Horsham Blue Star</t>
  </si>
  <si>
    <t>Lewes 'B'</t>
  </si>
  <si>
    <t>Arena 80 'B'</t>
  </si>
  <si>
    <t>Brighton &amp; Hove B</t>
  </si>
  <si>
    <t>Chichester 'C'</t>
  </si>
  <si>
    <t>Saints &amp; Sinners</t>
  </si>
  <si>
    <t>Hailsham 'B'</t>
  </si>
  <si>
    <t>Brighton Phoenix 'C'</t>
  </si>
  <si>
    <t>Brighton &amp; Hove C</t>
  </si>
  <si>
    <t>Haywards Heath 'B'</t>
  </si>
  <si>
    <t>Chichester 'D'</t>
  </si>
  <si>
    <t>Arena 80 'C'</t>
  </si>
  <si>
    <t>Brighton Phoenix 'D'</t>
  </si>
  <si>
    <t>Crawley 'C'</t>
  </si>
  <si>
    <t>Chichester 'E'</t>
  </si>
  <si>
    <t>Lewes 'C'</t>
  </si>
  <si>
    <t>Haywards Heath 'C'</t>
  </si>
  <si>
    <t>Worthing Striders 'A'</t>
  </si>
  <si>
    <t>Hailsham 'C'</t>
  </si>
  <si>
    <t>Brighton Phoenix 'E'</t>
  </si>
  <si>
    <t>Tuff Fitty Tri</t>
  </si>
  <si>
    <t>Worthing Striders 'B'</t>
  </si>
  <si>
    <t>Haywards Heath 'D'</t>
  </si>
  <si>
    <t>Chichester 'F'</t>
  </si>
  <si>
    <t>Brighton Phoenix 'F'</t>
  </si>
  <si>
    <t>Veteran Women</t>
  </si>
  <si>
    <t>Arena 80</t>
  </si>
  <si>
    <t>Hailsham</t>
  </si>
  <si>
    <t>Brighton &amp; Hove</t>
  </si>
  <si>
    <t>Worthing</t>
  </si>
  <si>
    <t>Crawley</t>
  </si>
  <si>
    <t>Hastings</t>
  </si>
  <si>
    <t>Worthing Striders</t>
  </si>
  <si>
    <t>Brighton Phoenix'B'</t>
  </si>
  <si>
    <t>Under 17 Women</t>
  </si>
  <si>
    <t>Chichester</t>
  </si>
  <si>
    <t>Senior Women</t>
  </si>
  <si>
    <t>Team Result after 3 Matches</t>
  </si>
  <si>
    <t>Senior Women after 3 Matches</t>
  </si>
  <si>
    <t>Veteran Women after 3 Matches</t>
  </si>
  <si>
    <t>Under 17 Women after 3 Matches</t>
  </si>
  <si>
    <t>East Grinstead</t>
  </si>
  <si>
    <t>Worthing 'B'</t>
  </si>
  <si>
    <t>Horsham Blue Star 'B'</t>
  </si>
  <si>
    <t>Horsham Blue Star 'C'</t>
  </si>
  <si>
    <t xml:space="preserve">Brighton Phoenix </t>
  </si>
  <si>
    <t>Team Result after 3 matches</t>
  </si>
  <si>
    <t>Horsham Blue Star 'A'</t>
  </si>
  <si>
    <t>U17 Men</t>
  </si>
  <si>
    <t>U15 Boys</t>
  </si>
  <si>
    <t>U13 Boys</t>
  </si>
  <si>
    <t>Knapp</t>
  </si>
  <si>
    <t>Paul</t>
  </si>
  <si>
    <t>Kosky</t>
  </si>
  <si>
    <t>Turner</t>
  </si>
  <si>
    <t>Dumbrell</t>
  </si>
  <si>
    <t>Kieran</t>
  </si>
  <si>
    <t>Matt</t>
  </si>
  <si>
    <t>Bradford</t>
  </si>
  <si>
    <t>Howard</t>
  </si>
  <si>
    <t>Espie</t>
  </si>
  <si>
    <t>Rhys</t>
  </si>
  <si>
    <t>Boorman</t>
  </si>
  <si>
    <t>Dave</t>
  </si>
  <si>
    <t>Mullen</t>
  </si>
  <si>
    <t>Taub</t>
  </si>
  <si>
    <t>Kimmins</t>
  </si>
  <si>
    <t>Darryl</t>
  </si>
  <si>
    <t>Anthony</t>
  </si>
  <si>
    <t>Snelling</t>
  </si>
  <si>
    <t>Michael</t>
  </si>
  <si>
    <t>Timmy</t>
  </si>
  <si>
    <t>Gedin</t>
  </si>
  <si>
    <t>Cruttenden</t>
  </si>
  <si>
    <t>Graham</t>
  </si>
  <si>
    <t>Phil</t>
  </si>
  <si>
    <t>Stevenson</t>
  </si>
  <si>
    <t>Bristow</t>
  </si>
  <si>
    <t>Bourne</t>
  </si>
  <si>
    <t>Dicks</t>
  </si>
  <si>
    <t>Mark</t>
  </si>
  <si>
    <t>Cage</t>
  </si>
  <si>
    <t>Tribe</t>
  </si>
  <si>
    <t>Cousins</t>
  </si>
  <si>
    <t>O50</t>
  </si>
  <si>
    <t>Weir</t>
  </si>
  <si>
    <t>Tim</t>
  </si>
  <si>
    <t>Greenall</t>
  </si>
  <si>
    <t>Donald</t>
  </si>
  <si>
    <t>Maclellan</t>
  </si>
  <si>
    <t>Bonzi</t>
  </si>
  <si>
    <t>Richard</t>
  </si>
  <si>
    <t>Ian</t>
  </si>
  <si>
    <t>McLaren</t>
  </si>
  <si>
    <t>Bri Tri</t>
  </si>
  <si>
    <t>Jonathan</t>
  </si>
  <si>
    <t>Pascoe</t>
  </si>
  <si>
    <t>Russ</t>
  </si>
  <si>
    <t>Burrell</t>
  </si>
  <si>
    <t>Andy</t>
  </si>
  <si>
    <t>Dunstan</t>
  </si>
  <si>
    <t>Jim</t>
  </si>
  <si>
    <t>Watson</t>
  </si>
  <si>
    <t>Teo</t>
  </si>
  <si>
    <t>Strong</t>
  </si>
  <si>
    <t>Kevin</t>
  </si>
  <si>
    <t>Froud</t>
  </si>
  <si>
    <t>Colin</t>
  </si>
  <si>
    <t>Harwood</t>
  </si>
  <si>
    <t>Andrew</t>
  </si>
  <si>
    <t>McLennan</t>
  </si>
  <si>
    <t>Herbert</t>
  </si>
  <si>
    <t>Lunnon</t>
  </si>
  <si>
    <t>Sanderson</t>
  </si>
  <si>
    <t>Nigel</t>
  </si>
  <si>
    <t>Herron</t>
  </si>
  <si>
    <t>Karn</t>
  </si>
  <si>
    <t>Sandilands</t>
  </si>
  <si>
    <t>Triccas</t>
  </si>
  <si>
    <t>Dunlap</t>
  </si>
  <si>
    <t>Charlesworth</t>
  </si>
  <si>
    <t>Gustavo</t>
  </si>
  <si>
    <t>Iriarte</t>
  </si>
  <si>
    <t>Whelpton</t>
  </si>
  <si>
    <t>O60</t>
  </si>
  <si>
    <t>Jason</t>
  </si>
  <si>
    <t>Rob</t>
  </si>
  <si>
    <t>Creed</t>
  </si>
  <si>
    <t>Bill</t>
  </si>
  <si>
    <t>Mike</t>
  </si>
  <si>
    <t>Bannister</t>
  </si>
  <si>
    <t>Whitelegg</t>
  </si>
  <si>
    <t>Parry</t>
  </si>
  <si>
    <t>Barry</t>
  </si>
  <si>
    <t>Tullett</t>
  </si>
  <si>
    <t>Halls</t>
  </si>
  <si>
    <t>Neil</t>
  </si>
  <si>
    <t>Grigg</t>
  </si>
  <si>
    <t>Pearson</t>
  </si>
  <si>
    <t>Vegan</t>
  </si>
  <si>
    <t>Murphy</t>
  </si>
  <si>
    <t>Gary</t>
  </si>
  <si>
    <t>Christie</t>
  </si>
  <si>
    <t>Julian</t>
  </si>
  <si>
    <t>Boyer</t>
  </si>
  <si>
    <t>Sorbie</t>
  </si>
  <si>
    <t>Peter</t>
  </si>
  <si>
    <t>Tibbals</t>
  </si>
  <si>
    <t>Purdye</t>
  </si>
  <si>
    <t>Hicks</t>
  </si>
  <si>
    <t>Boswell</t>
  </si>
  <si>
    <t>Jordan</t>
  </si>
  <si>
    <t>Neal</t>
  </si>
  <si>
    <t>Littleboy</t>
  </si>
  <si>
    <t>O70</t>
  </si>
  <si>
    <t>Sayers</t>
  </si>
  <si>
    <t>Cole</t>
  </si>
  <si>
    <t>John</t>
  </si>
  <si>
    <t>Smee</t>
  </si>
  <si>
    <t>Reading</t>
  </si>
  <si>
    <t>Haig</t>
  </si>
  <si>
    <t>Wren</t>
  </si>
  <si>
    <t>Moorcroft</t>
  </si>
  <si>
    <t>Puttock</t>
  </si>
  <si>
    <t>Stuart</t>
  </si>
  <si>
    <t>Condie</t>
  </si>
  <si>
    <t>Speller</t>
  </si>
  <si>
    <t>Reg</t>
  </si>
  <si>
    <t>Shirley</t>
  </si>
  <si>
    <t>GRR</t>
  </si>
  <si>
    <t>Marchant</t>
  </si>
  <si>
    <t>LAE</t>
  </si>
  <si>
    <t>Vince</t>
  </si>
  <si>
    <t>Golding</t>
  </si>
  <si>
    <t>Sykes</t>
  </si>
  <si>
    <t>Guy</t>
  </si>
  <si>
    <t>Milnthorpe</t>
  </si>
  <si>
    <t>Johnson</t>
  </si>
  <si>
    <t>Foster</t>
  </si>
  <si>
    <t>Jago</t>
  </si>
  <si>
    <t>Lee</t>
  </si>
  <si>
    <t>Woodgate</t>
  </si>
  <si>
    <t>Miles</t>
  </si>
  <si>
    <t>Whitmee</t>
  </si>
  <si>
    <t>Caffyn</t>
  </si>
  <si>
    <t>Brine</t>
  </si>
  <si>
    <t>Simon</t>
  </si>
  <si>
    <t>Thislewhaite</t>
  </si>
  <si>
    <t>Luttman</t>
  </si>
  <si>
    <t>Hewitt</t>
  </si>
  <si>
    <t>Clarke</t>
  </si>
  <si>
    <t>Pullen</t>
  </si>
  <si>
    <t>Gray</t>
  </si>
  <si>
    <t>Kemp</t>
  </si>
  <si>
    <t>Adrian</t>
  </si>
  <si>
    <t>Mackman</t>
  </si>
  <si>
    <t>Terence</t>
  </si>
  <si>
    <t>Vets</t>
  </si>
  <si>
    <t xml:space="preserve">Brighton &amp; Hove </t>
  </si>
  <si>
    <t xml:space="preserve">Haywards Heath </t>
  </si>
  <si>
    <t xml:space="preserve">Lewes </t>
  </si>
  <si>
    <t>Worthing Harriers</t>
  </si>
  <si>
    <t xml:space="preserve">Hastings </t>
  </si>
  <si>
    <t>Horsham BS /Horsham Joggers</t>
  </si>
  <si>
    <t>Haywards Heath B</t>
  </si>
  <si>
    <t>Burgess Hill</t>
  </si>
  <si>
    <t>Division 3</t>
  </si>
  <si>
    <t>Tuff Fitty 'A'</t>
  </si>
  <si>
    <t>HBS &amp; Horsham Joggs 'B'</t>
  </si>
  <si>
    <t>Burgess Hill 'B'</t>
  </si>
  <si>
    <t>Brighton Tri Club</t>
  </si>
  <si>
    <t>Steyning</t>
  </si>
  <si>
    <t>Tuff  Fitty 'B'</t>
  </si>
  <si>
    <t>Worthing Striders 'C'</t>
  </si>
  <si>
    <t>Lancing Eagles</t>
  </si>
  <si>
    <t>Goring Road Rnners</t>
  </si>
  <si>
    <t xml:space="preserve">Veterans </t>
  </si>
  <si>
    <t>HBS &amp; Horsham Joggers 'A'</t>
  </si>
  <si>
    <t>Tuff Fitty</t>
  </si>
  <si>
    <t>Brighton &amp; Hove 'D'</t>
  </si>
  <si>
    <t xml:space="preserve">Brighton Tri </t>
  </si>
  <si>
    <t>HBS &amp; Horsham Joggers 'B'</t>
  </si>
  <si>
    <t>Goring Road Rnnrs</t>
  </si>
  <si>
    <t>Under 20, Senior &amp; Veteran Men</t>
  </si>
  <si>
    <t>Boy</t>
  </si>
  <si>
    <t>Fionn</t>
  </si>
  <si>
    <t>Omurchu</t>
  </si>
  <si>
    <t>Wormley</t>
  </si>
  <si>
    <t>Girl</t>
  </si>
  <si>
    <t>Lauren</t>
  </si>
  <si>
    <t>Ziggy</t>
  </si>
  <si>
    <t>Isaiah</t>
  </si>
  <si>
    <t>Woody</t>
  </si>
  <si>
    <t>Rickwood</t>
  </si>
  <si>
    <t>Darcy</t>
  </si>
  <si>
    <t>Felix</t>
  </si>
  <si>
    <t>Noakes</t>
  </si>
  <si>
    <t>Mitchelmore</t>
  </si>
  <si>
    <t>Badruzaman</t>
  </si>
  <si>
    <t>Jude</t>
  </si>
  <si>
    <t>Paton</t>
  </si>
  <si>
    <t>Burt</t>
  </si>
  <si>
    <t>Bone</t>
  </si>
  <si>
    <t xml:space="preserve">Alex </t>
  </si>
  <si>
    <t>Beck</t>
  </si>
  <si>
    <t>Theo</t>
  </si>
  <si>
    <t>Mekdes</t>
  </si>
  <si>
    <t>Pring</t>
  </si>
  <si>
    <t>Bondwick-Adams</t>
  </si>
  <si>
    <t>Goodwin</t>
  </si>
  <si>
    <t>Gasson</t>
  </si>
  <si>
    <t>Ravi</t>
  </si>
  <si>
    <t>Ra</t>
  </si>
  <si>
    <t>Healy</t>
  </si>
  <si>
    <t>Gooch</t>
  </si>
  <si>
    <t>Lilly</t>
  </si>
  <si>
    <t>Ansell</t>
  </si>
  <si>
    <t>Imogen</t>
  </si>
  <si>
    <t>Read</t>
  </si>
  <si>
    <t>Bessont</t>
  </si>
  <si>
    <t>Kirby</t>
  </si>
  <si>
    <t>Bool</t>
  </si>
  <si>
    <t>Harding</t>
  </si>
  <si>
    <t>Carys</t>
  </si>
  <si>
    <t>Under 11 Boys</t>
  </si>
  <si>
    <t>Under 11 Girls</t>
  </si>
  <si>
    <t>Jia</t>
  </si>
  <si>
    <t>Annalise</t>
  </si>
  <si>
    <t>Kaps</t>
  </si>
  <si>
    <t>Strevens</t>
  </si>
  <si>
    <t>Martha</t>
  </si>
  <si>
    <t>Weisstopp-Strange</t>
  </si>
  <si>
    <t>Bleasdale</t>
  </si>
  <si>
    <t>Alexa</t>
  </si>
  <si>
    <t>Harker</t>
  </si>
  <si>
    <t>Rebecka</t>
  </si>
  <si>
    <t>Greenwood</t>
  </si>
  <si>
    <t>Holly</t>
  </si>
  <si>
    <t>Powell</t>
  </si>
  <si>
    <t>Leola</t>
  </si>
  <si>
    <t>Grobbelaar</t>
  </si>
  <si>
    <t>Bashford</t>
  </si>
  <si>
    <t>Hancock</t>
  </si>
  <si>
    <t>Racheal</t>
  </si>
  <si>
    <t>Donjon</t>
  </si>
  <si>
    <t>Bobby</t>
  </si>
  <si>
    <t>McGough</t>
  </si>
  <si>
    <t>Di Carlo</t>
  </si>
  <si>
    <t>Burdett</t>
  </si>
  <si>
    <t>Hawkins</t>
  </si>
  <si>
    <t>Stonehouse</t>
  </si>
  <si>
    <t>Karcha</t>
  </si>
  <si>
    <t>Moyes</t>
  </si>
  <si>
    <t>Hall</t>
  </si>
  <si>
    <t>Ollie</t>
  </si>
  <si>
    <t>Burall</t>
  </si>
  <si>
    <t>Wakefield</t>
  </si>
  <si>
    <t>Zac</t>
  </si>
  <si>
    <t>Barber</t>
  </si>
  <si>
    <t>Manos</t>
  </si>
  <si>
    <t>Vincent</t>
  </si>
  <si>
    <t>Eadie-Meseguer</t>
  </si>
  <si>
    <t>Freddie</t>
  </si>
  <si>
    <t>Tyndale-Biscoe</t>
  </si>
  <si>
    <t>Sydenham</t>
  </si>
  <si>
    <t>Marsden</t>
  </si>
  <si>
    <t>Hawes</t>
  </si>
  <si>
    <t>Connelly</t>
  </si>
  <si>
    <t>Noon</t>
  </si>
  <si>
    <t>Jaques</t>
  </si>
  <si>
    <t>Lambert</t>
  </si>
  <si>
    <t>Mclaren</t>
  </si>
  <si>
    <t>Booth</t>
  </si>
  <si>
    <t>Ameya</t>
  </si>
  <si>
    <t>Eddison-Stevens</t>
  </si>
  <si>
    <t>Barlow</t>
  </si>
  <si>
    <t>Kitty</t>
  </si>
  <si>
    <t>Moon</t>
  </si>
  <si>
    <t>Ransom</t>
  </si>
  <si>
    <t>Saskia</t>
  </si>
  <si>
    <t>Knight-McPherson</t>
  </si>
  <si>
    <t>Patel</t>
  </si>
  <si>
    <t>Parmar</t>
  </si>
  <si>
    <t>Mmdeyen</t>
  </si>
  <si>
    <t>Okovie</t>
  </si>
  <si>
    <t>Maggie</t>
  </si>
  <si>
    <t>Chaplin</t>
  </si>
  <si>
    <t>Lamborne</t>
  </si>
  <si>
    <t>Richer</t>
  </si>
  <si>
    <t>Ballantyne</t>
  </si>
  <si>
    <t>Luker</t>
  </si>
  <si>
    <t>Carey</t>
  </si>
  <si>
    <t>Fern</t>
  </si>
  <si>
    <t>Jonathon</t>
  </si>
  <si>
    <t>Simmons</t>
  </si>
  <si>
    <t>Candy</t>
  </si>
  <si>
    <t>Wilkinson</t>
  </si>
  <si>
    <t>Aronson</t>
  </si>
  <si>
    <t>Gomm</t>
  </si>
  <si>
    <t>Annesley</t>
  </si>
  <si>
    <t>Doran</t>
  </si>
  <si>
    <t>Kennaugh</t>
  </si>
  <si>
    <t>Marsh</t>
  </si>
  <si>
    <t>Amanda</t>
  </si>
  <si>
    <t>Callaghan</t>
  </si>
  <si>
    <t>Linda</t>
  </si>
  <si>
    <t>Mejstrkova</t>
  </si>
  <si>
    <t>Proto</t>
  </si>
  <si>
    <t>Pauline</t>
  </si>
  <si>
    <t>Rich</t>
  </si>
  <si>
    <t>Rollings</t>
  </si>
  <si>
    <t>Elspeth</t>
  </si>
  <si>
    <t>Dunnett</t>
  </si>
  <si>
    <t>ENF</t>
  </si>
  <si>
    <t>Peckham</t>
  </si>
  <si>
    <t>Fry</t>
  </si>
  <si>
    <t>Joanne</t>
  </si>
  <si>
    <t>Geraghty</t>
  </si>
  <si>
    <t>Amicia</t>
  </si>
  <si>
    <t>Siobhan</t>
  </si>
  <si>
    <t>Amer</t>
  </si>
  <si>
    <t>Kerry</t>
  </si>
  <si>
    <t>Durman</t>
  </si>
  <si>
    <t>Trotman</t>
  </si>
  <si>
    <t>Moyle</t>
  </si>
  <si>
    <t>Sharona</t>
  </si>
  <si>
    <t>Harrington</t>
  </si>
  <si>
    <t>Elizabeth</t>
  </si>
  <si>
    <t>Eastwood</t>
  </si>
  <si>
    <t>Lorna</t>
  </si>
  <si>
    <t>Watts</t>
  </si>
  <si>
    <t>Millar</t>
  </si>
  <si>
    <t>Hoyte</t>
  </si>
  <si>
    <t>Aneesha</t>
  </si>
  <si>
    <t>Cath</t>
  </si>
  <si>
    <t>Peakin</t>
  </si>
  <si>
    <t>Sara</t>
  </si>
  <si>
    <t>Santos</t>
  </si>
  <si>
    <t>Godfrey</t>
  </si>
  <si>
    <t>Carol</t>
  </si>
  <si>
    <t>Leeson</t>
  </si>
  <si>
    <t>Mona</t>
  </si>
  <si>
    <t>Sorensen</t>
  </si>
  <si>
    <t>Jade</t>
  </si>
  <si>
    <t>Nicky</t>
  </si>
  <si>
    <t>Yeates</t>
  </si>
  <si>
    <t>Block</t>
  </si>
  <si>
    <t>Munro</t>
  </si>
  <si>
    <t>Suzie</t>
  </si>
  <si>
    <t>Maynard</t>
  </si>
  <si>
    <t>MID</t>
  </si>
  <si>
    <t>van Welll</t>
  </si>
  <si>
    <t>Rolls-King</t>
  </si>
  <si>
    <t>Sebastian</t>
  </si>
  <si>
    <t>Cirillo</t>
  </si>
  <si>
    <t>Robbie</t>
  </si>
  <si>
    <t>Lowden</t>
  </si>
  <si>
    <t>Rainier</t>
  </si>
  <si>
    <t>Andreas</t>
  </si>
  <si>
    <t>Pacheco</t>
  </si>
  <si>
    <t>Hobbs</t>
  </si>
  <si>
    <t>Evans</t>
  </si>
  <si>
    <t>Paddy</t>
  </si>
  <si>
    <t>Ryley</t>
  </si>
  <si>
    <t>White</t>
  </si>
  <si>
    <t>Shawn</t>
  </si>
  <si>
    <t>Buck</t>
  </si>
  <si>
    <t>Denholm</t>
  </si>
  <si>
    <t>Fitzgibbon</t>
  </si>
  <si>
    <t>Williams</t>
  </si>
  <si>
    <t>Tristan</t>
  </si>
  <si>
    <t>Mclean</t>
  </si>
  <si>
    <t>Mountford</t>
  </si>
  <si>
    <t>Trevor</t>
  </si>
  <si>
    <t>Symes</t>
  </si>
  <si>
    <t>Price</t>
  </si>
  <si>
    <t>Wishart</t>
  </si>
  <si>
    <t>Rojas</t>
  </si>
  <si>
    <t>Entecott</t>
  </si>
  <si>
    <t>Kettle</t>
  </si>
  <si>
    <t>Titheradge</t>
  </si>
  <si>
    <t>Randle</t>
  </si>
  <si>
    <t>Daniells</t>
  </si>
  <si>
    <t>Bale</t>
  </si>
  <si>
    <t>Chitty</t>
  </si>
  <si>
    <t>Burchett</t>
  </si>
  <si>
    <t>Ash</t>
  </si>
  <si>
    <t>Dorrington</t>
  </si>
  <si>
    <t>Derry</t>
  </si>
  <si>
    <t>Lozano-Hoyland</t>
  </si>
  <si>
    <t>Chapman</t>
  </si>
  <si>
    <t>Bargery</t>
  </si>
  <si>
    <t>Meegan</t>
  </si>
  <si>
    <t>Cartledge</t>
  </si>
  <si>
    <t>Leech</t>
  </si>
  <si>
    <t>Bodyworks/Eastbourne 'B'</t>
  </si>
  <si>
    <t>McKenna</t>
  </si>
  <si>
    <t>Eogan</t>
  </si>
  <si>
    <t>Malcolm</t>
  </si>
  <si>
    <t>&amp; Hove</t>
  </si>
  <si>
    <t>3=</t>
  </si>
  <si>
    <t>5=</t>
  </si>
  <si>
    <t>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</si>
</sst>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280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1" applyFont="1" applyBorder="1" applyAlignment="1">
      <alignment horizontal="right"/>
    </xf>
    <xf numFmtId="0" fontId="1" fillId="0" borderId="5" xfId="1" applyFont="1" applyBorder="1"/>
    <xf numFmtId="0" fontId="1" fillId="0" borderId="5" xfId="1" applyFont="1" applyBorder="1" applyAlignment="1">
      <alignment horizontal="left"/>
    </xf>
    <xf numFmtId="0" fontId="1" fillId="0" borderId="6" xfId="1" applyFont="1" applyBorder="1"/>
    <xf numFmtId="0" fontId="2" fillId="0" borderId="5" xfId="1" applyBorder="1"/>
    <xf numFmtId="0" fontId="1" fillId="0" borderId="4" xfId="0" applyFont="1" applyBorder="1" applyAlignment="1">
      <alignment horizontal="right"/>
    </xf>
    <xf numFmtId="0" fontId="0" fillId="0" borderId="5" xfId="0" applyBorder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8" xfId="0" applyBorder="1"/>
    <xf numFmtId="0" fontId="1" fillId="0" borderId="13" xfId="0" applyFont="1" applyBorder="1"/>
    <xf numFmtId="0" fontId="1" fillId="0" borderId="13" xfId="1" applyFont="1" applyBorder="1"/>
    <xf numFmtId="0" fontId="0" fillId="0" borderId="11" xfId="0" applyBorder="1"/>
    <xf numFmtId="0" fontId="1" fillId="0" borderId="14" xfId="0" applyFont="1" applyBorder="1"/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5" xfId="0" applyFont="1" applyBorder="1" applyAlignment="1">
      <alignment horizontal="right"/>
    </xf>
    <xf numFmtId="0" fontId="0" fillId="0" borderId="16" xfId="0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4" xfId="0" applyFont="1" applyFill="1" applyBorder="1" applyAlignment="1">
      <alignment horizontal="right"/>
    </xf>
    <xf numFmtId="0" fontId="1" fillId="0" borderId="19" xfId="0" applyFont="1" applyBorder="1"/>
    <xf numFmtId="0" fontId="1" fillId="0" borderId="16" xfId="0" applyFont="1" applyBorder="1" applyAlignment="1">
      <alignment horizontal="left"/>
    </xf>
    <xf numFmtId="0" fontId="1" fillId="0" borderId="20" xfId="0" applyFont="1" applyBorder="1"/>
    <xf numFmtId="0" fontId="0" fillId="0" borderId="0" xfId="0" applyBorder="1"/>
    <xf numFmtId="0" fontId="1" fillId="0" borderId="0" xfId="0" applyFont="1" applyBorder="1"/>
    <xf numFmtId="0" fontId="2" fillId="0" borderId="5" xfId="0" applyFont="1" applyBorder="1"/>
    <xf numFmtId="0" fontId="1" fillId="0" borderId="22" xfId="0" applyFont="1" applyBorder="1"/>
    <xf numFmtId="0" fontId="1" fillId="0" borderId="24" xfId="0" applyFont="1" applyBorder="1"/>
    <xf numFmtId="0" fontId="3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4" xfId="1" applyFont="1" applyBorder="1"/>
    <xf numFmtId="0" fontId="1" fillId="0" borderId="25" xfId="1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24" xfId="0" applyBorder="1"/>
    <xf numFmtId="0" fontId="1" fillId="0" borderId="0" xfId="0" applyFont="1" applyBorder="1" applyAlignment="1">
      <alignment horizontal="left"/>
    </xf>
    <xf numFmtId="0" fontId="4" fillId="0" borderId="0" xfId="0" applyFont="1"/>
    <xf numFmtId="0" fontId="1" fillId="0" borderId="28" xfId="0" applyFont="1" applyBorder="1"/>
    <xf numFmtId="0" fontId="1" fillId="0" borderId="28" xfId="0" applyFont="1" applyBorder="1" applyAlignment="1">
      <alignment horizontal="left"/>
    </xf>
    <xf numFmtId="0" fontId="1" fillId="0" borderId="29" xfId="0" applyFont="1" applyBorder="1"/>
    <xf numFmtId="0" fontId="1" fillId="0" borderId="30" xfId="0" applyFont="1" applyBorder="1"/>
    <xf numFmtId="0" fontId="0" fillId="0" borderId="31" xfId="0" applyBorder="1"/>
    <xf numFmtId="0" fontId="1" fillId="0" borderId="31" xfId="0" applyFont="1" applyBorder="1" applyAlignment="1">
      <alignment horizontal="left"/>
    </xf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0" fillId="0" borderId="28" xfId="0" applyBorder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4" xfId="0" applyFont="1" applyBorder="1"/>
    <xf numFmtId="0" fontId="1" fillId="0" borderId="35" xfId="0" applyFont="1" applyFill="1" applyBorder="1" applyAlignment="1">
      <alignment horizontal="left"/>
    </xf>
    <xf numFmtId="0" fontId="1" fillId="0" borderId="36" xfId="0" applyFont="1" applyBorder="1"/>
    <xf numFmtId="0" fontId="1" fillId="0" borderId="37" xfId="0" applyFont="1" applyBorder="1" applyAlignment="1">
      <alignment horizontal="center"/>
    </xf>
    <xf numFmtId="0" fontId="1" fillId="0" borderId="37" xfId="0" applyFont="1" applyBorder="1"/>
    <xf numFmtId="0" fontId="1" fillId="0" borderId="38" xfId="0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3" xfId="0" applyBorder="1"/>
    <xf numFmtId="0" fontId="1" fillId="0" borderId="42" xfId="0" applyFont="1" applyBorder="1" applyAlignment="1">
      <alignment horizontal="center"/>
    </xf>
    <xf numFmtId="0" fontId="0" fillId="0" borderId="42" xfId="0" applyBorder="1"/>
    <xf numFmtId="0" fontId="1" fillId="0" borderId="4" xfId="0" applyFont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6" fillId="0" borderId="0" xfId="0" applyFont="1"/>
    <xf numFmtId="0" fontId="1" fillId="0" borderId="0" xfId="0" applyFont="1" applyFill="1" applyBorder="1" applyAlignment="1">
      <alignment horizontal="right"/>
    </xf>
    <xf numFmtId="0" fontId="7" fillId="0" borderId="43" xfId="0" applyFont="1" applyBorder="1"/>
    <xf numFmtId="0" fontId="7" fillId="0" borderId="46" xfId="0" applyFont="1" applyBorder="1"/>
    <xf numFmtId="0" fontId="7" fillId="0" borderId="47" xfId="0" applyFont="1" applyBorder="1"/>
    <xf numFmtId="0" fontId="7" fillId="0" borderId="49" xfId="0" applyFont="1" applyBorder="1"/>
    <xf numFmtId="0" fontId="1" fillId="0" borderId="2" xfId="0" applyFont="1" applyBorder="1" applyAlignment="1">
      <alignment horizontal="right"/>
    </xf>
    <xf numFmtId="0" fontId="1" fillId="0" borderId="5" xfId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36" xfId="0" applyBorder="1"/>
    <xf numFmtId="0" fontId="0" fillId="0" borderId="49" xfId="0" applyBorder="1"/>
    <xf numFmtId="0" fontId="0" fillId="0" borderId="4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0" xfId="0" applyBorder="1"/>
    <xf numFmtId="0" fontId="1" fillId="0" borderId="45" xfId="0" applyFont="1" applyFill="1" applyBorder="1" applyAlignment="1">
      <alignment horizontal="left"/>
    </xf>
    <xf numFmtId="0" fontId="1" fillId="0" borderId="47" xfId="0" applyFont="1" applyBorder="1"/>
    <xf numFmtId="0" fontId="1" fillId="0" borderId="44" xfId="0" applyFont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43" xfId="0" applyFont="1" applyBorder="1"/>
    <xf numFmtId="0" fontId="1" fillId="0" borderId="5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Border="1"/>
    <xf numFmtId="0" fontId="4" fillId="0" borderId="45" xfId="0" applyFont="1" applyFill="1" applyBorder="1" applyAlignment="1">
      <alignment horizontal="left"/>
    </xf>
    <xf numFmtId="0" fontId="1" fillId="0" borderId="5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8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5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35" xfId="0" applyFont="1" applyBorder="1" applyAlignment="1">
      <alignment horizontal="left"/>
    </xf>
    <xf numFmtId="0" fontId="1" fillId="0" borderId="3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4" fillId="0" borderId="35" xfId="0" applyFont="1" applyBorder="1" applyAlignment="1">
      <alignment horizontal="left"/>
    </xf>
    <xf numFmtId="0" fontId="1" fillId="0" borderId="4" xfId="0" applyFont="1" applyBorder="1"/>
    <xf numFmtId="0" fontId="1" fillId="0" borderId="42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42" xfId="0" applyFont="1" applyBorder="1"/>
    <xf numFmtId="0" fontId="1" fillId="0" borderId="7" xfId="0" applyFont="1" applyBorder="1"/>
    <xf numFmtId="0" fontId="1" fillId="0" borderId="5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Border="1"/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9" fillId="0" borderId="0" xfId="0" applyFont="1" applyBorder="1"/>
    <xf numFmtId="0" fontId="1" fillId="0" borderId="34" xfId="0" applyFont="1" applyBorder="1" applyAlignment="1">
      <alignment horizontal="center"/>
    </xf>
    <xf numFmtId="0" fontId="1" fillId="0" borderId="54" xfId="0" applyFont="1" applyBorder="1"/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1" fillId="0" borderId="55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5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0" xfId="0" applyFont="1"/>
    <xf numFmtId="0" fontId="1" fillId="0" borderId="50" xfId="0" applyFont="1" applyBorder="1"/>
    <xf numFmtId="0" fontId="1" fillId="0" borderId="40" xfId="0" applyFont="1" applyBorder="1"/>
    <xf numFmtId="0" fontId="1" fillId="0" borderId="57" xfId="0" applyFont="1" applyBorder="1" applyAlignment="1">
      <alignment horizontal="center"/>
    </xf>
    <xf numFmtId="0" fontId="1" fillId="0" borderId="56" xfId="0" applyFont="1" applyBorder="1"/>
    <xf numFmtId="0" fontId="5" fillId="0" borderId="0" xfId="0" applyFont="1" applyBorder="1"/>
    <xf numFmtId="0" fontId="1" fillId="0" borderId="28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" fillId="0" borderId="58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20" xfId="0" applyBorder="1"/>
    <xf numFmtId="0" fontId="1" fillId="0" borderId="4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59" xfId="0" applyFont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0" fontId="7" fillId="0" borderId="60" xfId="0" applyFont="1" applyBorder="1"/>
    <xf numFmtId="0" fontId="7" fillId="0" borderId="61" xfId="0" applyFont="1" applyBorder="1"/>
    <xf numFmtId="0" fontId="7" fillId="0" borderId="36" xfId="0" applyFont="1" applyBorder="1"/>
    <xf numFmtId="0" fontId="7" fillId="0" borderId="38" xfId="0" applyFont="1" applyBorder="1"/>
    <xf numFmtId="0" fontId="11" fillId="0" borderId="4" xfId="0" applyFont="1" applyBorder="1" applyAlignment="1">
      <alignment horizontal="left"/>
    </xf>
    <xf numFmtId="0" fontId="6" fillId="0" borderId="0" xfId="0" applyFont="1" applyBorder="1"/>
    <xf numFmtId="0" fontId="1" fillId="0" borderId="0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1" fillId="0" borderId="44" xfId="0" applyFont="1" applyBorder="1"/>
    <xf numFmtId="0" fontId="1" fillId="0" borderId="4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1" fillId="0" borderId="15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42" xfId="1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1" fillId="0" borderId="31" xfId="1" applyFont="1" applyBorder="1" applyAlignment="1">
      <alignment horizontal="right"/>
    </xf>
    <xf numFmtId="0" fontId="1" fillId="0" borderId="31" xfId="1" applyFont="1" applyBorder="1" applyAlignment="1">
      <alignment horizontal="left"/>
    </xf>
    <xf numFmtId="0" fontId="1" fillId="0" borderId="31" xfId="1" applyFont="1" applyBorder="1"/>
    <xf numFmtId="0" fontId="1" fillId="0" borderId="62" xfId="0" applyFont="1" applyBorder="1" applyAlignment="1">
      <alignment horizontal="right"/>
    </xf>
    <xf numFmtId="0" fontId="1" fillId="0" borderId="62" xfId="0" applyFont="1" applyBorder="1" applyAlignment="1">
      <alignment horizontal="left"/>
    </xf>
    <xf numFmtId="0" fontId="1" fillId="0" borderId="62" xfId="0" applyFont="1" applyBorder="1"/>
    <xf numFmtId="0" fontId="0" fillId="0" borderId="63" xfId="0" applyBorder="1"/>
    <xf numFmtId="0" fontId="1" fillId="0" borderId="63" xfId="0" applyFont="1" applyBorder="1" applyAlignment="1">
      <alignment horizontal="left"/>
    </xf>
    <xf numFmtId="0" fontId="1" fillId="0" borderId="63" xfId="0" applyFont="1" applyBorder="1"/>
    <xf numFmtId="0" fontId="13" fillId="0" borderId="42" xfId="0" applyFont="1" applyBorder="1" applyAlignment="1">
      <alignment horizontal="center"/>
    </xf>
    <xf numFmtId="0" fontId="1" fillId="0" borderId="64" xfId="0" applyFont="1" applyBorder="1" applyAlignment="1">
      <alignment horizontal="left"/>
    </xf>
    <xf numFmtId="0" fontId="1" fillId="0" borderId="64" xfId="0" applyFont="1" applyBorder="1"/>
    <xf numFmtId="0" fontId="12" fillId="0" borderId="43" xfId="0" applyFont="1" applyBorder="1"/>
    <xf numFmtId="0" fontId="1" fillId="0" borderId="63" xfId="0" applyFont="1" applyBorder="1" applyAlignment="1">
      <alignment horizontal="right"/>
    </xf>
    <xf numFmtId="0" fontId="0" fillId="0" borderId="61" xfId="0" applyBorder="1"/>
    <xf numFmtId="0" fontId="1" fillId="0" borderId="15" xfId="0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" fillId="0" borderId="64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6" xfId="0" applyFont="1" applyBorder="1"/>
    <xf numFmtId="0" fontId="1" fillId="0" borderId="21" xfId="0" applyFont="1" applyBorder="1" applyAlignment="1">
      <alignment horizontal="center"/>
    </xf>
    <xf numFmtId="0" fontId="0" fillId="0" borderId="19" xfId="0" applyBorder="1"/>
    <xf numFmtId="0" fontId="0" fillId="0" borderId="5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4" xfId="0" applyBorder="1"/>
    <xf numFmtId="0" fontId="12" fillId="0" borderId="7" xfId="0" applyFont="1" applyBorder="1" applyAlignment="1">
      <alignment horizontal="left"/>
    </xf>
    <xf numFmtId="0" fontId="1" fillId="0" borderId="17" xfId="0" applyFont="1" applyFill="1" applyBorder="1" applyAlignment="1">
      <alignment horizontal="center"/>
    </xf>
    <xf numFmtId="0" fontId="0" fillId="0" borderId="7" xfId="0" applyBorder="1"/>
    <xf numFmtId="0" fontId="11" fillId="0" borderId="7" xfId="0" applyFont="1" applyBorder="1" applyAlignment="1">
      <alignment horizontal="left"/>
    </xf>
    <xf numFmtId="0" fontId="1" fillId="0" borderId="41" xfId="0" applyFont="1" applyFill="1" applyBorder="1" applyAlignment="1">
      <alignment horizontal="center"/>
    </xf>
    <xf numFmtId="0" fontId="1" fillId="0" borderId="65" xfId="0" applyFont="1" applyFill="1" applyBorder="1" applyAlignment="1">
      <alignment horizontal="center"/>
    </xf>
    <xf numFmtId="0" fontId="0" fillId="0" borderId="14" xfId="0" applyBorder="1"/>
    <xf numFmtId="0" fontId="1" fillId="0" borderId="56" xfId="0" applyFont="1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6" xfId="0" applyBorder="1"/>
    <xf numFmtId="0" fontId="5" fillId="0" borderId="0" xfId="0" applyFont="1" applyAlignment="1">
      <alignment horizontal="left"/>
    </xf>
    <xf numFmtId="0" fontId="2" fillId="0" borderId="25" xfId="0" applyFont="1" applyFill="1" applyBorder="1"/>
    <xf numFmtId="0" fontId="2" fillId="0" borderId="25" xfId="0" applyFont="1" applyBorder="1"/>
    <xf numFmtId="0" fontId="2" fillId="0" borderId="26" xfId="0" applyFont="1" applyFill="1" applyBorder="1"/>
    <xf numFmtId="0" fontId="1" fillId="0" borderId="13" xfId="0" applyFont="1" applyFill="1" applyBorder="1"/>
    <xf numFmtId="0" fontId="2" fillId="0" borderId="27" xfId="0" applyFont="1" applyFill="1" applyBorder="1"/>
    <xf numFmtId="0" fontId="2" fillId="0" borderId="6" xfId="0" applyFont="1" applyFill="1" applyBorder="1"/>
    <xf numFmtId="0" fontId="2" fillId="0" borderId="6" xfId="0" applyFont="1" applyBorder="1"/>
    <xf numFmtId="0" fontId="7" fillId="0" borderId="0" xfId="0" applyFont="1" applyBorder="1"/>
    <xf numFmtId="0" fontId="7" fillId="0" borderId="37" xfId="0" applyFont="1" applyBorder="1"/>
    <xf numFmtId="0" fontId="1" fillId="0" borderId="8" xfId="0" applyFont="1" applyBorder="1" applyAlignment="1">
      <alignment horizontal="center"/>
    </xf>
    <xf numFmtId="0" fontId="2" fillId="0" borderId="8" xfId="0" applyFont="1" applyFill="1" applyBorder="1"/>
    <xf numFmtId="0" fontId="1" fillId="0" borderId="16" xfId="0" applyFont="1" applyBorder="1" applyAlignment="1">
      <alignment horizontal="center"/>
    </xf>
    <xf numFmtId="0" fontId="2" fillId="0" borderId="0" xfId="0" applyFont="1" applyFill="1" applyBorder="1"/>
    <xf numFmtId="0" fontId="2" fillId="0" borderId="49" xfId="0" applyFont="1" applyFill="1" applyBorder="1"/>
    <xf numFmtId="0" fontId="1" fillId="0" borderId="15" xfId="0" applyFont="1" applyFill="1" applyBorder="1" applyAlignment="1">
      <alignment horizontal="right"/>
    </xf>
    <xf numFmtId="0" fontId="1" fillId="0" borderId="20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8" xfId="0" applyFont="1" applyFill="1" applyBorder="1"/>
    <xf numFmtId="0" fontId="14" fillId="0" borderId="48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2" fillId="0" borderId="26" xfId="0" applyFont="1" applyBorder="1"/>
    <xf numFmtId="2" fontId="14" fillId="0" borderId="42" xfId="0" applyNumberFormat="1" applyFont="1" applyBorder="1" applyAlignment="1">
      <alignment horizontal="center"/>
    </xf>
    <xf numFmtId="0" fontId="0" fillId="0" borderId="62" xfId="0" applyBorder="1"/>
    <xf numFmtId="2" fontId="14" fillId="0" borderId="48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0" fillId="0" borderId="40" xfId="0" applyBorder="1"/>
    <xf numFmtId="0" fontId="14" fillId="0" borderId="56" xfId="0" applyFont="1" applyBorder="1" applyAlignment="1">
      <alignment horizontal="center"/>
    </xf>
    <xf numFmtId="2" fontId="14" fillId="0" borderId="56" xfId="0" applyNumberFormat="1" applyFont="1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1" fillId="0" borderId="8" xfId="1" applyFont="1" applyBorder="1" applyAlignment="1">
      <alignment horizontal="right"/>
    </xf>
    <xf numFmtId="0" fontId="2" fillId="0" borderId="8" xfId="1" applyBorder="1"/>
    <xf numFmtId="0" fontId="1" fillId="0" borderId="8" xfId="1" applyFont="1" applyBorder="1" applyAlignment="1">
      <alignment horizontal="left"/>
    </xf>
    <xf numFmtId="0" fontId="1" fillId="0" borderId="8" xfId="1" applyFont="1" applyBorder="1"/>
    <xf numFmtId="0" fontId="1" fillId="0" borderId="19" xfId="1" applyFont="1" applyBorder="1"/>
    <xf numFmtId="0" fontId="1" fillId="0" borderId="9" xfId="1" applyFont="1" applyBorder="1"/>
    <xf numFmtId="0" fontId="14" fillId="0" borderId="4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/>
    </xf>
    <xf numFmtId="0" fontId="1" fillId="0" borderId="7" xfId="1" applyFont="1" applyBorder="1" applyAlignment="1">
      <alignment horizontal="right"/>
    </xf>
    <xf numFmtId="0" fontId="14" fillId="0" borderId="54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" fillId="0" borderId="68" xfId="0" applyFont="1" applyBorder="1"/>
    <xf numFmtId="0" fontId="3" fillId="0" borderId="67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7" xfId="0" applyBorder="1" applyAlignment="1">
      <alignment horizontal="center"/>
    </xf>
    <xf numFmtId="0" fontId="1" fillId="0" borderId="46" xfId="0" applyFont="1" applyBorder="1" applyAlignment="1">
      <alignment horizontal="left"/>
    </xf>
    <xf numFmtId="0" fontId="1" fillId="0" borderId="46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46" xfId="0" applyBorder="1"/>
    <xf numFmtId="0" fontId="2" fillId="0" borderId="4" xfId="0" applyFont="1" applyFill="1" applyBorder="1"/>
    <xf numFmtId="0" fontId="1" fillId="0" borderId="7" xfId="0" applyFont="1" applyFill="1" applyBorder="1"/>
    <xf numFmtId="0" fontId="1" fillId="0" borderId="46" xfId="0" applyFont="1" applyBorder="1"/>
    <xf numFmtId="0" fontId="1" fillId="0" borderId="0" xfId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3" fillId="0" borderId="5" xfId="0" applyFont="1" applyBorder="1"/>
    <xf numFmtId="0" fontId="3" fillId="0" borderId="5" xfId="0" applyFont="1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1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2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/>
  </sheetViews>
  <sheetFormatPr baseColWidth="10" defaultColWidth="8.83203125" defaultRowHeight="14" x14ac:dyDescent="0"/>
  <cols>
    <col min="1" max="1" width="6.33203125" customWidth="1"/>
    <col min="2" max="2" width="8.1640625" customWidth="1"/>
    <col min="3" max="3" width="8" customWidth="1"/>
    <col min="4" max="4" width="22.5" customWidth="1"/>
    <col min="5" max="5" width="0.1640625" customWidth="1"/>
    <col min="6" max="6" width="6.5" customWidth="1"/>
    <col min="7" max="7" width="6.33203125" customWidth="1"/>
    <col min="8" max="8" width="6.5" customWidth="1"/>
    <col min="9" max="9" width="6" customWidth="1"/>
    <col min="10" max="10" width="7" customWidth="1"/>
  </cols>
  <sheetData>
    <row r="1" spans="1:10" ht="17">
      <c r="A1" s="60" t="s">
        <v>502</v>
      </c>
      <c r="B1" s="60"/>
      <c r="C1" s="60"/>
      <c r="D1" s="60"/>
      <c r="E1" s="60"/>
      <c r="F1" s="81"/>
      <c r="G1" s="81"/>
      <c r="H1" s="81"/>
      <c r="I1" s="81"/>
    </row>
    <row r="2" spans="1:10" ht="17">
      <c r="A2" s="60" t="s">
        <v>506</v>
      </c>
      <c r="B2" s="60"/>
      <c r="C2" s="60"/>
      <c r="D2" s="60"/>
      <c r="E2" s="60" t="s">
        <v>503</v>
      </c>
      <c r="F2" s="60" t="s">
        <v>507</v>
      </c>
      <c r="G2" s="60"/>
      <c r="H2" s="60"/>
      <c r="I2" s="60"/>
    </row>
    <row r="4" spans="1:10" ht="17">
      <c r="A4" s="60" t="s">
        <v>504</v>
      </c>
      <c r="D4" s="60" t="s">
        <v>505</v>
      </c>
    </row>
    <row r="5" spans="1:10" ht="18" thickBot="1">
      <c r="A5" s="60"/>
      <c r="D5" s="60"/>
    </row>
    <row r="6" spans="1:10" ht="18" thickBot="1">
      <c r="A6" s="86" t="s">
        <v>484</v>
      </c>
      <c r="B6" s="86" t="s">
        <v>508</v>
      </c>
      <c r="C6" s="86" t="s">
        <v>511</v>
      </c>
      <c r="D6" s="84" t="s">
        <v>509</v>
      </c>
      <c r="E6" s="84"/>
      <c r="F6" s="84"/>
      <c r="G6" s="84"/>
      <c r="H6" s="84"/>
      <c r="I6" s="85"/>
      <c r="J6" s="83" t="s">
        <v>510</v>
      </c>
    </row>
    <row r="7" spans="1:10" ht="15">
      <c r="A7" s="234">
        <v>1</v>
      </c>
      <c r="B7" s="239">
        <v>12.24</v>
      </c>
      <c r="C7" s="234">
        <v>28</v>
      </c>
      <c r="D7" s="1" t="s">
        <v>58</v>
      </c>
      <c r="E7" s="2"/>
      <c r="F7" s="3" t="s">
        <v>61</v>
      </c>
      <c r="G7" s="3"/>
      <c r="H7" s="3"/>
      <c r="I7" s="3"/>
      <c r="J7" s="4" t="s">
        <v>21</v>
      </c>
    </row>
    <row r="8" spans="1:10" ht="15">
      <c r="A8" s="235">
        <v>2</v>
      </c>
      <c r="B8" s="237">
        <v>12.59</v>
      </c>
      <c r="C8" s="235">
        <v>134</v>
      </c>
      <c r="D8" s="10" t="s">
        <v>0</v>
      </c>
      <c r="E8" s="11"/>
      <c r="F8" s="12" t="s">
        <v>1</v>
      </c>
      <c r="G8" s="12"/>
      <c r="H8" s="12"/>
      <c r="I8" s="12"/>
      <c r="J8" s="13" t="s">
        <v>2</v>
      </c>
    </row>
    <row r="9" spans="1:10" ht="15">
      <c r="A9" s="235">
        <v>3</v>
      </c>
      <c r="B9" s="237">
        <v>13.06</v>
      </c>
      <c r="C9" s="235">
        <v>1</v>
      </c>
      <c r="D9" s="5" t="s">
        <v>6</v>
      </c>
      <c r="E9" s="9"/>
      <c r="F9" s="6" t="s">
        <v>7</v>
      </c>
      <c r="G9" s="6"/>
      <c r="H9" s="6"/>
      <c r="I9" s="6"/>
      <c r="J9" s="8" t="s">
        <v>5</v>
      </c>
    </row>
    <row r="10" spans="1:10" ht="15">
      <c r="A10" s="235">
        <v>4</v>
      </c>
      <c r="B10" s="237">
        <v>13.16</v>
      </c>
      <c r="C10" s="235">
        <v>173</v>
      </c>
      <c r="D10" s="10" t="s">
        <v>62</v>
      </c>
      <c r="E10" s="11"/>
      <c r="F10" s="12" t="s">
        <v>63</v>
      </c>
      <c r="G10" s="12"/>
      <c r="H10" s="12"/>
      <c r="I10" s="12"/>
      <c r="J10" s="13" t="s">
        <v>28</v>
      </c>
    </row>
    <row r="11" spans="1:10" ht="15">
      <c r="A11" s="235">
        <v>5</v>
      </c>
      <c r="B11" s="237">
        <v>13.18</v>
      </c>
      <c r="C11" s="235">
        <v>13</v>
      </c>
      <c r="D11" s="5" t="s">
        <v>3</v>
      </c>
      <c r="E11" s="6"/>
      <c r="F11" s="7" t="s">
        <v>4</v>
      </c>
      <c r="G11" s="6"/>
      <c r="H11" s="6"/>
      <c r="I11" s="6"/>
      <c r="J11" s="8" t="s">
        <v>5</v>
      </c>
    </row>
    <row r="12" spans="1:10" ht="15">
      <c r="A12" s="235">
        <v>6</v>
      </c>
      <c r="B12" s="237">
        <v>13.2</v>
      </c>
      <c r="C12" s="235">
        <v>53</v>
      </c>
      <c r="D12" s="10" t="s">
        <v>64</v>
      </c>
      <c r="E12" s="11"/>
      <c r="F12" s="12" t="s">
        <v>65</v>
      </c>
      <c r="G12" s="12"/>
      <c r="H12" s="12"/>
      <c r="I12" s="12"/>
      <c r="J12" s="13" t="s">
        <v>49</v>
      </c>
    </row>
    <row r="13" spans="1:10" ht="15">
      <c r="A13" s="235">
        <v>7</v>
      </c>
      <c r="B13" s="237">
        <v>13.23</v>
      </c>
      <c r="C13" s="235">
        <v>65</v>
      </c>
      <c r="D13" s="10" t="s">
        <v>8</v>
      </c>
      <c r="E13" s="11"/>
      <c r="F13" s="12" t="s">
        <v>9</v>
      </c>
      <c r="G13" s="12"/>
      <c r="H13" s="12"/>
      <c r="I13" s="12"/>
      <c r="J13" s="13" t="s">
        <v>2</v>
      </c>
    </row>
    <row r="14" spans="1:10" ht="15">
      <c r="A14" s="235">
        <v>8</v>
      </c>
      <c r="B14" s="237">
        <v>13.42</v>
      </c>
      <c r="C14" s="235">
        <v>31</v>
      </c>
      <c r="D14" s="10" t="s">
        <v>19</v>
      </c>
      <c r="E14" s="12"/>
      <c r="F14" s="12" t="s">
        <v>20</v>
      </c>
      <c r="G14" s="12"/>
      <c r="H14" s="12"/>
      <c r="I14" s="12"/>
      <c r="J14" s="13" t="s">
        <v>21</v>
      </c>
    </row>
    <row r="15" spans="1:10" ht="15">
      <c r="A15" s="235">
        <v>9</v>
      </c>
      <c r="B15" s="237">
        <v>13.43</v>
      </c>
      <c r="C15" s="235">
        <v>91</v>
      </c>
      <c r="D15" s="10" t="s">
        <v>22</v>
      </c>
      <c r="E15" s="12"/>
      <c r="F15" s="12" t="s">
        <v>23</v>
      </c>
      <c r="G15" s="12"/>
      <c r="H15" s="12"/>
      <c r="I15" s="12"/>
      <c r="J15" s="13" t="s">
        <v>21</v>
      </c>
    </row>
    <row r="16" spans="1:10" ht="15">
      <c r="A16" s="235">
        <v>10</v>
      </c>
      <c r="B16" s="237">
        <v>13.55</v>
      </c>
      <c r="C16" s="235">
        <v>21</v>
      </c>
      <c r="D16" s="10" t="s">
        <v>29</v>
      </c>
      <c r="E16" s="12"/>
      <c r="F16" s="14" t="s">
        <v>30</v>
      </c>
      <c r="G16" s="12"/>
      <c r="H16" s="12"/>
      <c r="I16" s="12"/>
      <c r="J16" s="13" t="s">
        <v>21</v>
      </c>
    </row>
    <row r="17" spans="1:10" ht="15">
      <c r="A17" s="235">
        <v>11</v>
      </c>
      <c r="B17" s="237">
        <v>13.56</v>
      </c>
      <c r="C17" s="235">
        <v>72</v>
      </c>
      <c r="D17" s="10" t="s">
        <v>10</v>
      </c>
      <c r="E17" s="12"/>
      <c r="F17" s="14" t="s">
        <v>11</v>
      </c>
      <c r="G17" s="12"/>
      <c r="H17" s="12"/>
      <c r="I17" s="12"/>
      <c r="J17" s="13" t="s">
        <v>2</v>
      </c>
    </row>
    <row r="18" spans="1:10" ht="15">
      <c r="A18" s="235">
        <v>12</v>
      </c>
      <c r="B18" s="237">
        <v>13.57</v>
      </c>
      <c r="C18" s="235">
        <v>49</v>
      </c>
      <c r="D18" s="10" t="s">
        <v>12</v>
      </c>
      <c r="E18" s="11"/>
      <c r="F18" s="12" t="s">
        <v>13</v>
      </c>
      <c r="G18" s="12"/>
      <c r="H18" s="12"/>
      <c r="I18" s="12"/>
      <c r="J18" s="13" t="s">
        <v>14</v>
      </c>
    </row>
    <row r="19" spans="1:10" ht="15">
      <c r="A19" s="235">
        <v>13</v>
      </c>
      <c r="B19" s="237">
        <v>14.06</v>
      </c>
      <c r="C19" s="235">
        <v>94</v>
      </c>
      <c r="D19" s="10" t="s">
        <v>66</v>
      </c>
      <c r="E19" s="11"/>
      <c r="F19" s="12" t="s">
        <v>67</v>
      </c>
      <c r="G19" s="12"/>
      <c r="H19" s="12"/>
      <c r="I19" s="12"/>
      <c r="J19" s="13" t="s">
        <v>2</v>
      </c>
    </row>
    <row r="20" spans="1:10" ht="15">
      <c r="A20" s="235">
        <v>14</v>
      </c>
      <c r="B20" s="237">
        <v>14.11</v>
      </c>
      <c r="C20" s="235">
        <v>131</v>
      </c>
      <c r="D20" s="10" t="s">
        <v>16</v>
      </c>
      <c r="E20" s="12"/>
      <c r="F20" s="14" t="s">
        <v>17</v>
      </c>
      <c r="G20" s="12"/>
      <c r="H20" s="12"/>
      <c r="I20" s="12"/>
      <c r="J20" s="13" t="s">
        <v>18</v>
      </c>
    </row>
    <row r="21" spans="1:10" ht="15">
      <c r="A21" s="235">
        <v>15</v>
      </c>
      <c r="B21" s="237">
        <v>14.2</v>
      </c>
      <c r="C21" s="235">
        <v>168</v>
      </c>
      <c r="D21" s="15" t="s">
        <v>35</v>
      </c>
      <c r="E21" s="16"/>
      <c r="F21" s="16" t="s">
        <v>36</v>
      </c>
      <c r="G21" s="16"/>
      <c r="H21" s="16"/>
      <c r="I21" s="16"/>
      <c r="J21" s="17" t="s">
        <v>2</v>
      </c>
    </row>
    <row r="22" spans="1:10" ht="15">
      <c r="A22" s="235">
        <v>16</v>
      </c>
      <c r="B22" s="237">
        <v>14.26</v>
      </c>
      <c r="C22" s="235">
        <v>177</v>
      </c>
      <c r="D22" s="10" t="s">
        <v>31</v>
      </c>
      <c r="E22" s="11"/>
      <c r="F22" s="14" t="s">
        <v>32</v>
      </c>
      <c r="G22" s="12"/>
      <c r="H22" s="12"/>
      <c r="I22" s="12"/>
      <c r="J22" s="13" t="s">
        <v>28</v>
      </c>
    </row>
    <row r="23" spans="1:10" ht="15">
      <c r="A23" s="235">
        <v>17</v>
      </c>
      <c r="B23" s="237">
        <v>14.32</v>
      </c>
      <c r="C23" s="235">
        <v>124</v>
      </c>
      <c r="D23" s="5" t="s">
        <v>22</v>
      </c>
      <c r="E23" s="6"/>
      <c r="F23" s="6" t="s">
        <v>845</v>
      </c>
      <c r="G23" s="6"/>
      <c r="H23" s="6"/>
      <c r="I23" s="6"/>
      <c r="J23" s="8" t="s">
        <v>49</v>
      </c>
    </row>
    <row r="24" spans="1:10" ht="15">
      <c r="A24" s="235">
        <v>18</v>
      </c>
      <c r="B24" s="237">
        <v>14.35</v>
      </c>
      <c r="C24" s="235">
        <v>84</v>
      </c>
      <c r="D24" s="10" t="s">
        <v>53</v>
      </c>
      <c r="E24" s="11"/>
      <c r="F24" s="12" t="s">
        <v>25</v>
      </c>
      <c r="G24" s="12"/>
      <c r="H24" s="12"/>
      <c r="I24" s="12"/>
      <c r="J24" s="13" t="s">
        <v>26</v>
      </c>
    </row>
    <row r="25" spans="1:10" ht="15">
      <c r="A25" s="235">
        <v>19</v>
      </c>
      <c r="B25" s="237">
        <v>14.4</v>
      </c>
      <c r="C25" s="235">
        <v>86</v>
      </c>
      <c r="D25" s="10" t="s">
        <v>24</v>
      </c>
      <c r="E25" s="12"/>
      <c r="F25" s="14" t="s">
        <v>25</v>
      </c>
      <c r="G25" s="12"/>
      <c r="H25" s="12"/>
      <c r="I25" s="12"/>
      <c r="J25" s="13" t="s">
        <v>26</v>
      </c>
    </row>
    <row r="26" spans="1:10" ht="15">
      <c r="A26" s="235">
        <v>20</v>
      </c>
      <c r="B26" s="237">
        <v>14.48</v>
      </c>
      <c r="C26" s="235">
        <v>222</v>
      </c>
      <c r="D26" s="10" t="s">
        <v>70</v>
      </c>
      <c r="E26" s="11"/>
      <c r="F26" s="12" t="s">
        <v>71</v>
      </c>
      <c r="G26" s="12"/>
      <c r="H26" s="12"/>
      <c r="I26" s="12"/>
      <c r="J26" s="13" t="s">
        <v>49</v>
      </c>
    </row>
    <row r="27" spans="1:10" ht="15">
      <c r="A27" s="235">
        <v>21</v>
      </c>
      <c r="B27" s="237">
        <v>15.09</v>
      </c>
      <c r="C27" s="235">
        <v>100</v>
      </c>
      <c r="D27" s="10" t="s">
        <v>74</v>
      </c>
      <c r="E27" s="11"/>
      <c r="F27" s="12" t="s">
        <v>75</v>
      </c>
      <c r="G27" s="12"/>
      <c r="H27" s="12"/>
      <c r="I27" s="12"/>
      <c r="J27" s="13" t="s">
        <v>2</v>
      </c>
    </row>
    <row r="28" spans="1:10" ht="15">
      <c r="A28" s="235">
        <v>22</v>
      </c>
      <c r="B28" s="237">
        <v>15.14</v>
      </c>
      <c r="C28" s="235">
        <v>35</v>
      </c>
      <c r="D28" s="10" t="s">
        <v>68</v>
      </c>
      <c r="E28" s="11"/>
      <c r="F28" s="12" t="s">
        <v>69</v>
      </c>
      <c r="G28" s="12"/>
      <c r="H28" s="12"/>
      <c r="I28" s="12"/>
      <c r="J28" s="13" t="s">
        <v>21</v>
      </c>
    </row>
    <row r="29" spans="1:10" ht="15">
      <c r="A29" s="235">
        <v>23</v>
      </c>
      <c r="B29" s="237">
        <v>15.16</v>
      </c>
      <c r="C29" s="235">
        <v>29</v>
      </c>
      <c r="D29" s="10" t="s">
        <v>33</v>
      </c>
      <c r="E29" s="11"/>
      <c r="F29" s="12" t="s">
        <v>34</v>
      </c>
      <c r="G29" s="12"/>
      <c r="H29" s="12"/>
      <c r="I29" s="12"/>
      <c r="J29" s="13" t="s">
        <v>18</v>
      </c>
    </row>
    <row r="30" spans="1:10" ht="15">
      <c r="A30" s="235">
        <v>24</v>
      </c>
      <c r="B30" s="237">
        <v>15.18</v>
      </c>
      <c r="C30" s="235">
        <v>109</v>
      </c>
      <c r="D30" s="10" t="s">
        <v>40</v>
      </c>
      <c r="E30" s="11"/>
      <c r="F30" s="12" t="s">
        <v>76</v>
      </c>
      <c r="G30" s="12"/>
      <c r="H30" s="12"/>
      <c r="I30" s="12"/>
      <c r="J30" s="13" t="s">
        <v>77</v>
      </c>
    </row>
    <row r="31" spans="1:10" ht="15">
      <c r="A31" s="235">
        <v>25</v>
      </c>
      <c r="B31" s="237">
        <v>15.19</v>
      </c>
      <c r="C31" s="235">
        <v>74</v>
      </c>
      <c r="D31" s="10" t="s">
        <v>50</v>
      </c>
      <c r="E31" s="11"/>
      <c r="F31" s="14" t="s">
        <v>32</v>
      </c>
      <c r="G31" s="12"/>
      <c r="H31" s="12"/>
      <c r="I31" s="12"/>
      <c r="J31" s="13" t="s">
        <v>2</v>
      </c>
    </row>
    <row r="32" spans="1:10" ht="15">
      <c r="A32" s="235">
        <v>26</v>
      </c>
      <c r="B32" s="237">
        <v>15.3</v>
      </c>
      <c r="C32" s="235">
        <v>258</v>
      </c>
      <c r="D32" s="10" t="s">
        <v>78</v>
      </c>
      <c r="E32" s="11"/>
      <c r="F32" s="12" t="s">
        <v>79</v>
      </c>
      <c r="G32" s="12"/>
      <c r="H32" s="12"/>
      <c r="I32" s="12"/>
      <c r="J32" s="13" t="s">
        <v>39</v>
      </c>
    </row>
    <row r="33" spans="1:10" ht="15">
      <c r="A33" s="235">
        <v>27</v>
      </c>
      <c r="B33" s="237">
        <v>15.44</v>
      </c>
      <c r="C33" s="235">
        <v>216</v>
      </c>
      <c r="D33" s="10" t="s">
        <v>84</v>
      </c>
      <c r="E33" s="11"/>
      <c r="F33" s="12" t="s">
        <v>85</v>
      </c>
      <c r="G33" s="12"/>
      <c r="H33" s="12"/>
      <c r="I33" s="12"/>
      <c r="J33" s="13" t="s">
        <v>2</v>
      </c>
    </row>
    <row r="34" spans="1:10" ht="15">
      <c r="A34" s="235">
        <v>28</v>
      </c>
      <c r="B34" s="237">
        <v>15.46</v>
      </c>
      <c r="C34" s="235">
        <v>19</v>
      </c>
      <c r="D34" s="10" t="s">
        <v>194</v>
      </c>
      <c r="E34" s="11"/>
      <c r="F34" s="12" t="s">
        <v>842</v>
      </c>
      <c r="G34" s="12"/>
      <c r="H34" s="12"/>
      <c r="I34" s="12"/>
      <c r="J34" s="13" t="s">
        <v>5</v>
      </c>
    </row>
    <row r="35" spans="1:10" ht="15">
      <c r="A35" s="235">
        <v>29</v>
      </c>
      <c r="B35" s="237">
        <v>15.47</v>
      </c>
      <c r="C35" s="235">
        <v>205</v>
      </c>
      <c r="D35" s="10" t="s">
        <v>72</v>
      </c>
      <c r="E35" s="11"/>
      <c r="F35" s="12" t="s">
        <v>73</v>
      </c>
      <c r="G35" s="12"/>
      <c r="H35" s="12"/>
      <c r="I35" s="12"/>
      <c r="J35" s="13" t="s">
        <v>39</v>
      </c>
    </row>
    <row r="36" spans="1:10" ht="15">
      <c r="A36" s="235">
        <v>30</v>
      </c>
      <c r="B36" s="237">
        <v>15.49</v>
      </c>
      <c r="C36" s="235">
        <v>196</v>
      </c>
      <c r="D36" s="10" t="s">
        <v>42</v>
      </c>
      <c r="E36" s="12"/>
      <c r="F36" s="12" t="s">
        <v>43</v>
      </c>
      <c r="G36" s="12"/>
      <c r="H36" s="12"/>
      <c r="I36" s="12"/>
      <c r="J36" s="13" t="s">
        <v>14</v>
      </c>
    </row>
    <row r="37" spans="1:10" ht="15">
      <c r="A37" s="235">
        <v>31</v>
      </c>
      <c r="B37" s="237">
        <v>15.58</v>
      </c>
      <c r="C37" s="235">
        <v>141</v>
      </c>
      <c r="D37" s="10" t="s">
        <v>846</v>
      </c>
      <c r="E37" s="12"/>
      <c r="F37" s="14" t="s">
        <v>847</v>
      </c>
      <c r="G37" s="12"/>
      <c r="H37" s="12"/>
      <c r="I37" s="12"/>
      <c r="J37" s="13" t="s">
        <v>14</v>
      </c>
    </row>
    <row r="38" spans="1:10" ht="15">
      <c r="A38" s="235">
        <v>32</v>
      </c>
      <c r="B38" s="237">
        <v>16.079999999999998</v>
      </c>
      <c r="C38" s="235">
        <v>181</v>
      </c>
      <c r="D38" s="10" t="s">
        <v>53</v>
      </c>
      <c r="E38" s="12"/>
      <c r="F38" s="12" t="s">
        <v>54</v>
      </c>
      <c r="G38" s="12"/>
      <c r="H38" s="12"/>
      <c r="I38" s="12"/>
      <c r="J38" s="13" t="s">
        <v>28</v>
      </c>
    </row>
    <row r="39" spans="1:10" ht="15">
      <c r="A39" s="235">
        <v>33</v>
      </c>
      <c r="B39" s="237">
        <v>16.12</v>
      </c>
      <c r="C39" s="235">
        <v>82</v>
      </c>
      <c r="D39" s="10" t="s">
        <v>843</v>
      </c>
      <c r="E39" s="11"/>
      <c r="F39" s="12" t="s">
        <v>844</v>
      </c>
      <c r="G39" s="12"/>
      <c r="H39" s="12"/>
      <c r="I39" s="12"/>
      <c r="J39" s="13" t="s">
        <v>21</v>
      </c>
    </row>
    <row r="40" spans="1:10" ht="15">
      <c r="A40" s="235">
        <v>34</v>
      </c>
      <c r="B40" s="237">
        <v>16.18</v>
      </c>
      <c r="C40" s="235">
        <v>87</v>
      </c>
      <c r="D40" s="28" t="s">
        <v>45</v>
      </c>
      <c r="E40" s="29"/>
      <c r="F40" s="30" t="s">
        <v>89</v>
      </c>
      <c r="G40" s="30"/>
      <c r="H40" s="30"/>
      <c r="I40" s="30"/>
      <c r="J40" s="31" t="s">
        <v>26</v>
      </c>
    </row>
    <row r="41" spans="1:10" ht="15">
      <c r="A41" s="235">
        <v>35</v>
      </c>
      <c r="B41" s="237">
        <v>16.329999999999998</v>
      </c>
      <c r="C41" s="235">
        <v>132</v>
      </c>
      <c r="D41" s="10" t="s">
        <v>56</v>
      </c>
      <c r="E41" s="11"/>
      <c r="F41" s="12" t="s">
        <v>57</v>
      </c>
      <c r="G41" s="12"/>
      <c r="H41" s="12"/>
      <c r="I41" s="12"/>
      <c r="J41" s="13" t="s">
        <v>18</v>
      </c>
    </row>
    <row r="42" spans="1:10" ht="15">
      <c r="A42" s="235">
        <v>36</v>
      </c>
      <c r="B42" s="237">
        <v>16.5</v>
      </c>
      <c r="C42" s="235">
        <v>6</v>
      </c>
      <c r="D42" s="10" t="s">
        <v>58</v>
      </c>
      <c r="E42" s="11"/>
      <c r="F42" s="14" t="s">
        <v>59</v>
      </c>
      <c r="G42" s="12"/>
      <c r="H42" s="12"/>
      <c r="I42" s="12"/>
      <c r="J42" s="13" t="s">
        <v>5</v>
      </c>
    </row>
    <row r="43" spans="1:10" ht="15">
      <c r="A43" s="235">
        <v>37</v>
      </c>
      <c r="B43" s="237">
        <v>16.52</v>
      </c>
      <c r="C43" s="235">
        <v>227</v>
      </c>
      <c r="D43" s="5" t="s">
        <v>22</v>
      </c>
      <c r="E43" s="9"/>
      <c r="F43" s="7" t="s">
        <v>848</v>
      </c>
      <c r="G43" s="6"/>
      <c r="H43" s="6"/>
      <c r="I43" s="6"/>
      <c r="J43" s="8" t="s">
        <v>2</v>
      </c>
    </row>
    <row r="44" spans="1:10" ht="15">
      <c r="A44" s="235">
        <v>38</v>
      </c>
      <c r="B44" s="237">
        <v>16.57</v>
      </c>
      <c r="C44" s="235">
        <v>170</v>
      </c>
      <c r="D44" s="10" t="s">
        <v>80</v>
      </c>
      <c r="E44" s="11"/>
      <c r="F44" s="12" t="s">
        <v>81</v>
      </c>
      <c r="G44" s="12"/>
      <c r="H44" s="12"/>
      <c r="I44" s="12"/>
      <c r="J44" s="13" t="s">
        <v>2</v>
      </c>
    </row>
    <row r="45" spans="1:10" ht="16" thickBot="1">
      <c r="A45" s="242">
        <v>39</v>
      </c>
      <c r="B45" s="243">
        <v>17.48</v>
      </c>
      <c r="C45" s="242">
        <v>156</v>
      </c>
      <c r="D45" s="244" t="s">
        <v>92</v>
      </c>
      <c r="E45" s="23"/>
      <c r="F45" s="18" t="s">
        <v>93</v>
      </c>
      <c r="G45" s="18"/>
      <c r="H45" s="18"/>
      <c r="I45" s="18"/>
      <c r="J45" s="19" t="s">
        <v>26</v>
      </c>
    </row>
    <row r="48" spans="1:10" ht="18" thickBot="1">
      <c r="C48" s="60" t="s">
        <v>483</v>
      </c>
      <c r="D48" s="61"/>
      <c r="E48" s="62"/>
      <c r="F48" s="63"/>
      <c r="G48" s="62"/>
      <c r="H48" s="62"/>
      <c r="I48" s="62"/>
      <c r="J48" s="62"/>
    </row>
    <row r="49" spans="3:10" ht="16" thickBot="1">
      <c r="C49" s="64" t="s">
        <v>484</v>
      </c>
      <c r="D49" s="65" t="s">
        <v>485</v>
      </c>
      <c r="E49" s="66"/>
      <c r="F49" s="67">
        <v>1</v>
      </c>
      <c r="G49" s="67">
        <v>2</v>
      </c>
      <c r="H49" s="67">
        <v>3</v>
      </c>
      <c r="I49" s="68"/>
      <c r="J49" s="69" t="s">
        <v>486</v>
      </c>
    </row>
    <row r="50" spans="3:10" ht="15">
      <c r="C50" s="70">
        <v>1</v>
      </c>
      <c r="D50" s="240" t="s">
        <v>488</v>
      </c>
      <c r="E50" s="156"/>
      <c r="F50" s="72">
        <v>1</v>
      </c>
      <c r="G50" s="72">
        <v>8</v>
      </c>
      <c r="H50" s="72">
        <v>9</v>
      </c>
      <c r="I50" s="241"/>
      <c r="J50" s="73">
        <f t="shared" ref="J50:J62" si="0">SUM(F50:I50)</f>
        <v>18</v>
      </c>
    </row>
    <row r="51" spans="3:10" ht="15">
      <c r="C51" s="74">
        <v>2</v>
      </c>
      <c r="D51" s="79" t="s">
        <v>487</v>
      </c>
      <c r="E51" s="21"/>
      <c r="F51" s="77">
        <v>2</v>
      </c>
      <c r="G51" s="77">
        <v>7</v>
      </c>
      <c r="H51" s="77">
        <v>11</v>
      </c>
      <c r="I51" s="77"/>
      <c r="J51" s="73">
        <f t="shared" si="0"/>
        <v>20</v>
      </c>
    </row>
    <row r="52" spans="3:10" ht="15">
      <c r="C52" s="74">
        <v>3</v>
      </c>
      <c r="D52" s="79" t="s">
        <v>491</v>
      </c>
      <c r="E52" s="21"/>
      <c r="F52" s="77">
        <v>3</v>
      </c>
      <c r="G52" s="77">
        <v>5</v>
      </c>
      <c r="H52" s="77">
        <v>28</v>
      </c>
      <c r="I52" s="77"/>
      <c r="J52" s="73">
        <f t="shared" si="0"/>
        <v>36</v>
      </c>
    </row>
    <row r="53" spans="3:10" ht="15">
      <c r="C53" s="74">
        <v>4</v>
      </c>
      <c r="D53" s="80" t="s">
        <v>497</v>
      </c>
      <c r="E53" s="21"/>
      <c r="F53" s="77">
        <v>6</v>
      </c>
      <c r="G53" s="77">
        <v>17</v>
      </c>
      <c r="H53" s="77">
        <v>20</v>
      </c>
      <c r="I53" s="77"/>
      <c r="J53" s="73">
        <f t="shared" si="0"/>
        <v>43</v>
      </c>
    </row>
    <row r="54" spans="3:10" ht="15">
      <c r="C54" s="74">
        <v>5</v>
      </c>
      <c r="D54" s="79" t="s">
        <v>490</v>
      </c>
      <c r="E54" s="21"/>
      <c r="F54" s="77">
        <v>13</v>
      </c>
      <c r="G54" s="77">
        <v>15</v>
      </c>
      <c r="H54" s="77">
        <v>21</v>
      </c>
      <c r="I54" s="77"/>
      <c r="J54" s="73">
        <f t="shared" si="0"/>
        <v>49</v>
      </c>
    </row>
    <row r="55" spans="3:10" ht="15">
      <c r="C55" s="74">
        <v>6</v>
      </c>
      <c r="D55" s="79" t="s">
        <v>489</v>
      </c>
      <c r="E55" s="21"/>
      <c r="F55" s="77">
        <v>4</v>
      </c>
      <c r="G55" s="77">
        <v>16</v>
      </c>
      <c r="H55" s="77">
        <v>32</v>
      </c>
      <c r="I55" s="77"/>
      <c r="J55" s="73">
        <f t="shared" si="0"/>
        <v>52</v>
      </c>
    </row>
    <row r="56" spans="3:10" ht="15">
      <c r="C56" s="74">
        <v>7</v>
      </c>
      <c r="D56" s="195" t="s">
        <v>962</v>
      </c>
      <c r="E56" s="21"/>
      <c r="F56" s="77">
        <v>10</v>
      </c>
      <c r="G56" s="77">
        <v>22</v>
      </c>
      <c r="H56" s="77">
        <v>33</v>
      </c>
      <c r="I56" s="77"/>
      <c r="J56" s="73">
        <f t="shared" si="0"/>
        <v>65</v>
      </c>
    </row>
    <row r="57" spans="3:10" ht="15">
      <c r="C57" s="74">
        <v>8</v>
      </c>
      <c r="D57" s="80" t="s">
        <v>492</v>
      </c>
      <c r="E57" s="21"/>
      <c r="F57" s="77">
        <v>18</v>
      </c>
      <c r="G57" s="77">
        <v>19</v>
      </c>
      <c r="H57" s="77">
        <v>34</v>
      </c>
      <c r="I57" s="77"/>
      <c r="J57" s="73">
        <f t="shared" si="0"/>
        <v>71</v>
      </c>
    </row>
    <row r="58" spans="3:10" ht="15">
      <c r="C58" s="74">
        <v>9</v>
      </c>
      <c r="D58" s="79" t="s">
        <v>498</v>
      </c>
      <c r="E58" s="21"/>
      <c r="F58" s="77">
        <v>14</v>
      </c>
      <c r="G58" s="77">
        <v>23</v>
      </c>
      <c r="H58" s="77">
        <v>35</v>
      </c>
      <c r="I58" s="77"/>
      <c r="J58" s="73">
        <f t="shared" si="0"/>
        <v>72</v>
      </c>
    </row>
    <row r="59" spans="3:10" ht="15">
      <c r="C59" s="74">
        <v>10</v>
      </c>
      <c r="D59" s="79" t="s">
        <v>495</v>
      </c>
      <c r="E59" s="21"/>
      <c r="F59" s="77">
        <v>12</v>
      </c>
      <c r="G59" s="77">
        <v>30</v>
      </c>
      <c r="H59" s="77">
        <v>31</v>
      </c>
      <c r="I59" s="77"/>
      <c r="J59" s="73">
        <f t="shared" si="0"/>
        <v>73</v>
      </c>
    </row>
    <row r="60" spans="3:10" ht="15">
      <c r="C60" s="74">
        <v>11</v>
      </c>
      <c r="D60" s="79" t="s">
        <v>494</v>
      </c>
      <c r="E60" s="76"/>
      <c r="F60" s="77">
        <v>25</v>
      </c>
      <c r="G60" s="77">
        <v>27</v>
      </c>
      <c r="H60" s="77">
        <v>37</v>
      </c>
      <c r="I60" s="78"/>
      <c r="J60" s="73">
        <f t="shared" si="0"/>
        <v>89</v>
      </c>
    </row>
    <row r="61" spans="3:10" ht="15">
      <c r="C61" s="74">
        <v>12</v>
      </c>
      <c r="D61" s="79" t="s">
        <v>496</v>
      </c>
      <c r="E61" s="21"/>
      <c r="F61" s="77">
        <v>26</v>
      </c>
      <c r="G61" s="77">
        <v>29</v>
      </c>
      <c r="H61" s="77">
        <v>49</v>
      </c>
      <c r="I61" s="77"/>
      <c r="J61" s="73">
        <f t="shared" si="0"/>
        <v>104</v>
      </c>
    </row>
    <row r="62" spans="3:10" ht="16" thickBot="1">
      <c r="C62" s="140">
        <v>13</v>
      </c>
      <c r="D62" s="141" t="s">
        <v>500</v>
      </c>
      <c r="E62" s="210"/>
      <c r="F62" s="142">
        <v>36</v>
      </c>
      <c r="G62" s="142">
        <v>49</v>
      </c>
      <c r="H62" s="142">
        <v>49</v>
      </c>
      <c r="I62" s="214"/>
      <c r="J62" s="144">
        <f t="shared" si="0"/>
        <v>134</v>
      </c>
    </row>
    <row r="64" spans="3:10" ht="15">
      <c r="C64" s="81"/>
      <c r="F64" s="82"/>
    </row>
    <row r="65" spans="3:10" ht="18" thickBot="1">
      <c r="C65" s="60" t="s">
        <v>564</v>
      </c>
      <c r="D65" s="61"/>
      <c r="E65" s="62"/>
      <c r="F65" s="63"/>
      <c r="G65" s="62"/>
      <c r="H65" s="62"/>
      <c r="I65" s="62"/>
      <c r="J65" s="62"/>
    </row>
    <row r="66" spans="3:10" ht="16" thickBot="1">
      <c r="C66" s="64" t="s">
        <v>484</v>
      </c>
      <c r="D66" s="65" t="s">
        <v>485</v>
      </c>
      <c r="E66" s="66"/>
      <c r="F66" s="67">
        <v>1</v>
      </c>
      <c r="G66" s="67">
        <v>2</v>
      </c>
      <c r="H66" s="67">
        <v>3</v>
      </c>
      <c r="I66" s="67">
        <v>4</v>
      </c>
      <c r="J66" s="69" t="s">
        <v>486</v>
      </c>
    </row>
    <row r="67" spans="3:10" ht="15">
      <c r="C67" s="70">
        <v>1</v>
      </c>
      <c r="D67" s="71" t="s">
        <v>487</v>
      </c>
      <c r="E67" s="36"/>
      <c r="F67" s="72">
        <v>10</v>
      </c>
      <c r="G67" s="72">
        <v>15</v>
      </c>
      <c r="H67" s="72">
        <v>20</v>
      </c>
      <c r="I67" s="72"/>
      <c r="J67" s="73">
        <f t="shared" ref="J67:J78" si="1">SUM(F67:I67)</f>
        <v>45</v>
      </c>
    </row>
    <row r="68" spans="3:10" ht="15">
      <c r="C68" s="74">
        <v>2</v>
      </c>
      <c r="D68" s="75" t="s">
        <v>488</v>
      </c>
      <c r="E68" s="76"/>
      <c r="F68" s="77">
        <v>33</v>
      </c>
      <c r="G68" s="77">
        <v>31</v>
      </c>
      <c r="H68" s="77">
        <v>18</v>
      </c>
      <c r="I68" s="78"/>
      <c r="J68" s="73">
        <f t="shared" si="1"/>
        <v>82</v>
      </c>
    </row>
    <row r="69" spans="3:10" ht="15">
      <c r="C69" s="74">
        <v>3</v>
      </c>
      <c r="D69" s="79" t="s">
        <v>491</v>
      </c>
      <c r="E69" s="21"/>
      <c r="F69" s="77">
        <v>33</v>
      </c>
      <c r="G69" s="77">
        <v>39</v>
      </c>
      <c r="H69" s="77">
        <v>36</v>
      </c>
      <c r="I69" s="77"/>
      <c r="J69" s="73">
        <f t="shared" si="1"/>
        <v>108</v>
      </c>
    </row>
    <row r="70" spans="3:10" ht="15">
      <c r="C70" s="74">
        <v>4</v>
      </c>
      <c r="D70" s="79" t="s">
        <v>489</v>
      </c>
      <c r="E70" s="21"/>
      <c r="F70" s="77">
        <v>44</v>
      </c>
      <c r="G70" s="77">
        <v>33</v>
      </c>
      <c r="H70" s="77">
        <v>52</v>
      </c>
      <c r="I70" s="77"/>
      <c r="J70" s="73">
        <f t="shared" si="1"/>
        <v>129</v>
      </c>
    </row>
    <row r="71" spans="3:10" ht="15">
      <c r="C71" s="74">
        <v>5</v>
      </c>
      <c r="D71" s="79" t="s">
        <v>490</v>
      </c>
      <c r="E71" s="21"/>
      <c r="F71" s="77">
        <v>53</v>
      </c>
      <c r="G71" s="77">
        <v>39</v>
      </c>
      <c r="H71" s="77">
        <v>49</v>
      </c>
      <c r="I71" s="77"/>
      <c r="J71" s="73">
        <f t="shared" si="1"/>
        <v>141</v>
      </c>
    </row>
    <row r="72" spans="3:10" ht="15">
      <c r="C72" s="74">
        <v>6</v>
      </c>
      <c r="D72" s="79" t="s">
        <v>495</v>
      </c>
      <c r="E72" s="21"/>
      <c r="F72" s="77">
        <v>37</v>
      </c>
      <c r="G72" s="77">
        <v>81</v>
      </c>
      <c r="H72" s="77">
        <v>73</v>
      </c>
      <c r="I72" s="77"/>
      <c r="J72" s="73">
        <f t="shared" si="1"/>
        <v>191</v>
      </c>
    </row>
    <row r="73" spans="3:10" ht="15">
      <c r="C73" s="74">
        <v>7</v>
      </c>
      <c r="D73" s="80" t="s">
        <v>492</v>
      </c>
      <c r="E73" s="21"/>
      <c r="F73" s="77">
        <v>75</v>
      </c>
      <c r="G73" s="77">
        <v>61</v>
      </c>
      <c r="H73" s="77">
        <v>71</v>
      </c>
      <c r="I73" s="77"/>
      <c r="J73" s="73">
        <f t="shared" si="1"/>
        <v>207</v>
      </c>
    </row>
    <row r="74" spans="3:10" ht="15">
      <c r="C74" s="74">
        <v>8</v>
      </c>
      <c r="D74" s="79" t="s">
        <v>498</v>
      </c>
      <c r="E74" s="21"/>
      <c r="F74" s="77">
        <v>43</v>
      </c>
      <c r="G74" s="77">
        <v>114</v>
      </c>
      <c r="H74" s="77">
        <v>72</v>
      </c>
      <c r="I74" s="77"/>
      <c r="J74" s="73">
        <f t="shared" si="1"/>
        <v>229</v>
      </c>
    </row>
    <row r="75" spans="3:10" ht="15">
      <c r="C75" s="74">
        <v>9</v>
      </c>
      <c r="D75" s="79" t="s">
        <v>494</v>
      </c>
      <c r="E75" s="76"/>
      <c r="F75" s="77">
        <v>107</v>
      </c>
      <c r="G75" s="77">
        <v>74</v>
      </c>
      <c r="H75" s="77">
        <v>89</v>
      </c>
      <c r="I75" s="78"/>
      <c r="J75" s="73">
        <f t="shared" si="1"/>
        <v>270</v>
      </c>
    </row>
    <row r="76" spans="3:10" ht="15">
      <c r="C76" s="74">
        <v>10</v>
      </c>
      <c r="D76" s="80" t="s">
        <v>497</v>
      </c>
      <c r="E76" s="21"/>
      <c r="F76" s="77">
        <v>135</v>
      </c>
      <c r="G76" s="77">
        <v>95</v>
      </c>
      <c r="H76" s="77">
        <v>43</v>
      </c>
      <c r="I76" s="77"/>
      <c r="J76" s="73">
        <f t="shared" si="1"/>
        <v>273</v>
      </c>
    </row>
    <row r="77" spans="3:10" ht="15">
      <c r="C77" s="74">
        <v>11</v>
      </c>
      <c r="D77" s="79" t="s">
        <v>496</v>
      </c>
      <c r="E77" s="21"/>
      <c r="F77" s="77">
        <v>124</v>
      </c>
      <c r="G77" s="77">
        <v>92</v>
      </c>
      <c r="H77" s="77">
        <v>104</v>
      </c>
      <c r="I77" s="77"/>
      <c r="J77" s="73">
        <f t="shared" si="1"/>
        <v>320</v>
      </c>
    </row>
    <row r="78" spans="3:10" ht="16" thickBot="1">
      <c r="C78" s="140">
        <v>12</v>
      </c>
      <c r="D78" s="141" t="s">
        <v>500</v>
      </c>
      <c r="E78" s="210"/>
      <c r="F78" s="142">
        <v>142</v>
      </c>
      <c r="G78" s="142">
        <v>152</v>
      </c>
      <c r="H78" s="142">
        <v>134</v>
      </c>
      <c r="I78" s="214"/>
      <c r="J78" s="144">
        <f t="shared" si="1"/>
        <v>428</v>
      </c>
    </row>
  </sheetData>
  <sortState ref="D69:J83">
    <sortCondition ref="J69:J83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/>
  </sheetViews>
  <sheetFormatPr baseColWidth="10" defaultColWidth="8.83203125" defaultRowHeight="14" x14ac:dyDescent="0"/>
  <cols>
    <col min="1" max="1" width="6.5" customWidth="1"/>
    <col min="2" max="2" width="7.6640625" customWidth="1"/>
    <col min="3" max="3" width="8" customWidth="1"/>
    <col min="4" max="4" width="20.6640625" customWidth="1"/>
    <col min="5" max="5" width="0.5" hidden="1" customWidth="1"/>
    <col min="6" max="6" width="6.83203125" customWidth="1"/>
    <col min="7" max="7" width="7.1640625" customWidth="1"/>
    <col min="8" max="8" width="7.5" customWidth="1"/>
    <col min="10" max="10" width="7.33203125" customWidth="1"/>
  </cols>
  <sheetData>
    <row r="1" spans="1:10" ht="17">
      <c r="A1" s="60" t="s">
        <v>502</v>
      </c>
      <c r="B1" s="60"/>
      <c r="C1" s="60"/>
      <c r="D1" s="60"/>
      <c r="E1" s="60"/>
      <c r="F1" s="81"/>
      <c r="G1" s="81"/>
      <c r="H1" s="81"/>
      <c r="I1" s="81"/>
    </row>
    <row r="2" spans="1:10" ht="17">
      <c r="A2" s="60" t="s">
        <v>506</v>
      </c>
      <c r="B2" s="60"/>
      <c r="C2" s="60"/>
      <c r="D2" s="60"/>
      <c r="E2" s="60" t="s">
        <v>503</v>
      </c>
      <c r="F2" s="60" t="s">
        <v>507</v>
      </c>
      <c r="G2" s="60"/>
      <c r="H2" s="60"/>
      <c r="I2" s="60"/>
    </row>
    <row r="4" spans="1:10" ht="17">
      <c r="A4" s="60" t="s">
        <v>512</v>
      </c>
    </row>
    <row r="5" spans="1:10" ht="18" thickBot="1">
      <c r="A5" s="60"/>
    </row>
    <row r="6" spans="1:10" ht="18" thickBot="1">
      <c r="A6" s="86" t="s">
        <v>484</v>
      </c>
      <c r="B6" s="86" t="s">
        <v>508</v>
      </c>
      <c r="C6" s="86" t="s">
        <v>511</v>
      </c>
      <c r="D6" s="84" t="s">
        <v>509</v>
      </c>
      <c r="E6" s="84"/>
      <c r="F6" s="84"/>
      <c r="G6" s="84"/>
      <c r="H6" s="84"/>
      <c r="I6" s="85"/>
      <c r="J6" s="83" t="s">
        <v>510</v>
      </c>
    </row>
    <row r="7" spans="1:10" ht="15">
      <c r="A7" s="234">
        <v>1</v>
      </c>
      <c r="B7" s="234">
        <v>15.45</v>
      </c>
      <c r="C7" s="234">
        <v>2</v>
      </c>
      <c r="D7" s="1" t="s">
        <v>95</v>
      </c>
      <c r="E7" s="2"/>
      <c r="F7" s="3" t="s">
        <v>96</v>
      </c>
      <c r="G7" s="3"/>
      <c r="H7" s="3"/>
      <c r="I7" s="32"/>
      <c r="J7" s="4" t="s">
        <v>5</v>
      </c>
    </row>
    <row r="8" spans="1:10" ht="15">
      <c r="A8" s="235">
        <v>2</v>
      </c>
      <c r="B8" s="235">
        <v>15.54</v>
      </c>
      <c r="C8" s="235">
        <v>4</v>
      </c>
      <c r="D8" s="33" t="s">
        <v>90</v>
      </c>
      <c r="E8" s="12"/>
      <c r="F8" s="14" t="s">
        <v>97</v>
      </c>
      <c r="G8" s="12"/>
      <c r="H8" s="12"/>
      <c r="I8" s="21"/>
      <c r="J8" s="13" t="s">
        <v>5</v>
      </c>
    </row>
    <row r="9" spans="1:10" ht="15">
      <c r="A9" s="235">
        <v>3</v>
      </c>
      <c r="B9" s="235">
        <v>16.440000000000001</v>
      </c>
      <c r="C9" s="235">
        <v>192</v>
      </c>
      <c r="D9" s="10" t="s">
        <v>98</v>
      </c>
      <c r="E9" s="12"/>
      <c r="F9" s="14" t="s">
        <v>99</v>
      </c>
      <c r="G9" s="12"/>
      <c r="H9" s="12"/>
      <c r="I9" s="21"/>
      <c r="J9" s="13" t="s">
        <v>14</v>
      </c>
    </row>
    <row r="10" spans="1:10" ht="15">
      <c r="A10" s="235">
        <v>4</v>
      </c>
      <c r="B10" s="235">
        <v>16.46</v>
      </c>
      <c r="C10" s="235">
        <v>144</v>
      </c>
      <c r="D10" s="10" t="s">
        <v>86</v>
      </c>
      <c r="E10" s="39"/>
      <c r="F10" s="12" t="s">
        <v>94</v>
      </c>
      <c r="G10" s="12"/>
      <c r="H10" s="12"/>
      <c r="I10" s="21"/>
      <c r="J10" s="13" t="s">
        <v>18</v>
      </c>
    </row>
    <row r="11" spans="1:10" ht="15">
      <c r="A11" s="235">
        <v>5</v>
      </c>
      <c r="B11" s="235">
        <v>16.54</v>
      </c>
      <c r="C11" s="235">
        <v>187</v>
      </c>
      <c r="D11" s="10" t="s">
        <v>102</v>
      </c>
      <c r="E11" s="12"/>
      <c r="F11" s="14" t="s">
        <v>103</v>
      </c>
      <c r="G11" s="12"/>
      <c r="H11" s="12"/>
      <c r="I11" s="21"/>
      <c r="J11" s="13" t="s">
        <v>2</v>
      </c>
    </row>
    <row r="12" spans="1:10" ht="15">
      <c r="A12" s="235">
        <v>6</v>
      </c>
      <c r="B12" s="235">
        <v>17.04</v>
      </c>
      <c r="C12" s="235">
        <v>5</v>
      </c>
      <c r="D12" s="10" t="s">
        <v>105</v>
      </c>
      <c r="E12" s="12"/>
      <c r="F12" s="14" t="s">
        <v>106</v>
      </c>
      <c r="G12" s="12"/>
      <c r="H12" s="12"/>
      <c r="I12" s="21"/>
      <c r="J12" s="13" t="s">
        <v>5</v>
      </c>
    </row>
    <row r="13" spans="1:10" ht="15">
      <c r="A13" s="235">
        <v>7</v>
      </c>
      <c r="B13" s="235">
        <v>17.09</v>
      </c>
      <c r="C13" s="235">
        <v>209</v>
      </c>
      <c r="D13" s="10" t="s">
        <v>37</v>
      </c>
      <c r="E13" s="12"/>
      <c r="F13" s="14" t="s">
        <v>100</v>
      </c>
      <c r="G13" s="12"/>
      <c r="H13" s="12"/>
      <c r="I13" s="21"/>
      <c r="J13" s="13" t="s">
        <v>101</v>
      </c>
    </row>
    <row r="14" spans="1:10" ht="15">
      <c r="A14" s="235">
        <v>8</v>
      </c>
      <c r="B14" s="235">
        <v>17.190000000000001</v>
      </c>
      <c r="C14" s="235">
        <v>284</v>
      </c>
      <c r="D14" s="10" t="s">
        <v>115</v>
      </c>
      <c r="E14" s="11"/>
      <c r="F14" s="14" t="s">
        <v>855</v>
      </c>
      <c r="G14" s="12"/>
      <c r="H14" s="12"/>
      <c r="I14" s="21"/>
      <c r="J14" s="13" t="s">
        <v>49</v>
      </c>
    </row>
    <row r="15" spans="1:10" ht="15">
      <c r="A15" s="235">
        <v>9</v>
      </c>
      <c r="B15" s="235">
        <v>17.239999999999998</v>
      </c>
      <c r="C15" s="235">
        <v>160</v>
      </c>
      <c r="D15" s="15" t="s">
        <v>111</v>
      </c>
      <c r="E15" s="20"/>
      <c r="F15" s="16" t="s">
        <v>44</v>
      </c>
      <c r="G15" s="16"/>
      <c r="H15" s="16"/>
      <c r="I15" s="34"/>
      <c r="J15" s="17" t="s">
        <v>14</v>
      </c>
    </row>
    <row r="16" spans="1:10" ht="15">
      <c r="A16" s="235">
        <v>10</v>
      </c>
      <c r="B16" s="235">
        <v>17.28</v>
      </c>
      <c r="C16" s="235">
        <v>45</v>
      </c>
      <c r="D16" s="10" t="s">
        <v>109</v>
      </c>
      <c r="E16" s="11"/>
      <c r="F16" s="12" t="s">
        <v>110</v>
      </c>
      <c r="G16" s="12"/>
      <c r="H16" s="12"/>
      <c r="I16" s="21"/>
      <c r="J16" s="13" t="s">
        <v>14</v>
      </c>
    </row>
    <row r="17" spans="1:10" ht="15">
      <c r="A17" s="235">
        <v>11</v>
      </c>
      <c r="B17" s="235">
        <v>17.350000000000001</v>
      </c>
      <c r="C17" s="235">
        <v>36</v>
      </c>
      <c r="D17" s="10" t="s">
        <v>22</v>
      </c>
      <c r="E17" s="12"/>
      <c r="F17" s="14" t="s">
        <v>99</v>
      </c>
      <c r="G17" s="12"/>
      <c r="H17" s="12"/>
      <c r="I17" s="21"/>
      <c r="J17" s="13" t="s">
        <v>2</v>
      </c>
    </row>
    <row r="18" spans="1:10" ht="15">
      <c r="A18" s="235">
        <v>12</v>
      </c>
      <c r="B18" s="237">
        <v>17.399999999999999</v>
      </c>
      <c r="C18" s="235">
        <v>220</v>
      </c>
      <c r="D18" s="10" t="s">
        <v>107</v>
      </c>
      <c r="E18" s="11"/>
      <c r="F18" s="12" t="s">
        <v>108</v>
      </c>
      <c r="G18" s="12"/>
      <c r="H18" s="12"/>
      <c r="I18" s="21"/>
      <c r="J18" s="13" t="s">
        <v>14</v>
      </c>
    </row>
    <row r="19" spans="1:10" ht="15">
      <c r="A19" s="235">
        <v>13</v>
      </c>
      <c r="B19" s="237">
        <v>17.5</v>
      </c>
      <c r="C19" s="235">
        <v>274</v>
      </c>
      <c r="D19" s="10" t="s">
        <v>115</v>
      </c>
      <c r="E19" s="11"/>
      <c r="F19" s="12" t="s">
        <v>116</v>
      </c>
      <c r="G19" s="12"/>
      <c r="H19" s="12"/>
      <c r="I19" s="21"/>
      <c r="J19" s="13" t="s">
        <v>2</v>
      </c>
    </row>
    <row r="20" spans="1:10" ht="15">
      <c r="A20" s="235">
        <v>14</v>
      </c>
      <c r="B20" s="235">
        <v>17.57</v>
      </c>
      <c r="C20" s="235">
        <v>151</v>
      </c>
      <c r="D20" s="10" t="s">
        <v>852</v>
      </c>
      <c r="E20" s="11"/>
      <c r="F20" s="12" t="s">
        <v>237</v>
      </c>
      <c r="G20" s="12"/>
      <c r="H20" s="12"/>
      <c r="I20" s="21"/>
      <c r="J20" s="13" t="s">
        <v>18</v>
      </c>
    </row>
    <row r="21" spans="1:10" ht="15">
      <c r="A21" s="235">
        <v>15</v>
      </c>
      <c r="B21" s="235">
        <v>18.07</v>
      </c>
      <c r="C21" s="235">
        <v>175</v>
      </c>
      <c r="D21" s="10" t="s">
        <v>56</v>
      </c>
      <c r="E21" s="11"/>
      <c r="F21" s="14" t="s">
        <v>853</v>
      </c>
      <c r="G21" s="12"/>
      <c r="H21" s="12"/>
      <c r="I21" s="12"/>
      <c r="J21" s="13" t="s">
        <v>394</v>
      </c>
    </row>
    <row r="22" spans="1:10" ht="15">
      <c r="A22" s="235">
        <v>16</v>
      </c>
      <c r="B22" s="235">
        <v>18.190000000000001</v>
      </c>
      <c r="C22" s="235">
        <v>246</v>
      </c>
      <c r="D22" s="10" t="s">
        <v>40</v>
      </c>
      <c r="E22" s="12"/>
      <c r="F22" s="14" t="s">
        <v>123</v>
      </c>
      <c r="G22" s="12"/>
      <c r="H22" s="12"/>
      <c r="I22" s="12"/>
      <c r="J22" s="13" t="s">
        <v>26</v>
      </c>
    </row>
    <row r="23" spans="1:10" ht="15">
      <c r="A23" s="235">
        <v>17</v>
      </c>
      <c r="B23" s="235">
        <v>18.23</v>
      </c>
      <c r="C23" s="235">
        <v>202</v>
      </c>
      <c r="D23" s="10" t="s">
        <v>47</v>
      </c>
      <c r="E23" s="12"/>
      <c r="F23" s="14" t="s">
        <v>104</v>
      </c>
      <c r="G23" s="12"/>
      <c r="H23" s="12"/>
      <c r="I23" s="21"/>
      <c r="J23" s="13" t="s">
        <v>18</v>
      </c>
    </row>
    <row r="24" spans="1:10" ht="15">
      <c r="A24" s="235">
        <v>18</v>
      </c>
      <c r="B24" s="235">
        <v>18.25</v>
      </c>
      <c r="C24" s="235">
        <v>286</v>
      </c>
      <c r="D24" s="28" t="s">
        <v>162</v>
      </c>
      <c r="E24" s="30"/>
      <c r="F24" s="35" t="s">
        <v>856</v>
      </c>
      <c r="G24" s="30"/>
      <c r="H24" s="30"/>
      <c r="I24" s="30"/>
      <c r="J24" s="13" t="s">
        <v>83</v>
      </c>
    </row>
    <row r="25" spans="1:10" ht="15">
      <c r="A25" s="235">
        <v>19</v>
      </c>
      <c r="B25" s="237">
        <v>18.3</v>
      </c>
      <c r="C25" s="235">
        <v>219</v>
      </c>
      <c r="D25" s="28" t="s">
        <v>133</v>
      </c>
      <c r="E25" s="30"/>
      <c r="F25" s="35" t="s">
        <v>134</v>
      </c>
      <c r="G25" s="30"/>
      <c r="H25" s="30"/>
      <c r="I25" s="30"/>
      <c r="J25" s="13" t="s">
        <v>21</v>
      </c>
    </row>
    <row r="26" spans="1:10" ht="15">
      <c r="A26" s="235">
        <v>20</v>
      </c>
      <c r="B26" s="235">
        <v>18.350000000000001</v>
      </c>
      <c r="C26" s="235">
        <v>3</v>
      </c>
      <c r="D26" s="10" t="s">
        <v>29</v>
      </c>
      <c r="E26" s="12"/>
      <c r="F26" s="12" t="s">
        <v>117</v>
      </c>
      <c r="G26" s="12"/>
      <c r="H26" s="12"/>
      <c r="I26" s="12"/>
      <c r="J26" s="13" t="s">
        <v>5</v>
      </c>
    </row>
    <row r="27" spans="1:10" ht="15">
      <c r="A27" s="235">
        <v>21</v>
      </c>
      <c r="B27" s="235">
        <v>18.420000000000002</v>
      </c>
      <c r="C27" s="235">
        <v>250</v>
      </c>
      <c r="D27" s="10" t="s">
        <v>112</v>
      </c>
      <c r="E27" s="12"/>
      <c r="F27" s="14" t="s">
        <v>55</v>
      </c>
      <c r="G27" s="12"/>
      <c r="H27" s="12"/>
      <c r="I27" s="12"/>
      <c r="J27" s="13" t="s">
        <v>2</v>
      </c>
    </row>
    <row r="28" spans="1:10" ht="15">
      <c r="A28" s="235">
        <v>22</v>
      </c>
      <c r="B28" s="235">
        <v>18.54</v>
      </c>
      <c r="C28" s="235">
        <v>255</v>
      </c>
      <c r="D28" s="28" t="s">
        <v>118</v>
      </c>
      <c r="E28" s="30"/>
      <c r="F28" s="35" t="s">
        <v>119</v>
      </c>
      <c r="G28" s="30"/>
      <c r="H28" s="30"/>
      <c r="I28" s="36"/>
      <c r="J28" s="31" t="s">
        <v>2</v>
      </c>
    </row>
    <row r="29" spans="1:10" ht="15">
      <c r="A29" s="235">
        <v>23</v>
      </c>
      <c r="B29" s="235">
        <v>18.559999999999999</v>
      </c>
      <c r="C29" s="235">
        <v>237</v>
      </c>
      <c r="D29" s="10" t="s">
        <v>130</v>
      </c>
      <c r="E29" s="12"/>
      <c r="F29" s="14" t="s">
        <v>131</v>
      </c>
      <c r="G29" s="12"/>
      <c r="H29" s="12"/>
      <c r="I29" s="21"/>
      <c r="J29" s="13" t="s">
        <v>132</v>
      </c>
    </row>
    <row r="30" spans="1:10" ht="15">
      <c r="A30" s="235">
        <v>24</v>
      </c>
      <c r="B30" s="235">
        <v>19.04</v>
      </c>
      <c r="C30" s="235">
        <v>80</v>
      </c>
      <c r="D30" s="10" t="s">
        <v>113</v>
      </c>
      <c r="E30" s="12"/>
      <c r="F30" s="14" t="s">
        <v>114</v>
      </c>
      <c r="G30" s="12"/>
      <c r="H30" s="12"/>
      <c r="I30" s="21"/>
      <c r="J30" s="13" t="s">
        <v>26</v>
      </c>
    </row>
    <row r="31" spans="1:10" ht="15">
      <c r="A31" s="235">
        <v>25</v>
      </c>
      <c r="B31" s="235">
        <v>19.059999999999999</v>
      </c>
      <c r="C31" s="235">
        <v>95</v>
      </c>
      <c r="D31" s="10" t="s">
        <v>121</v>
      </c>
      <c r="E31" s="11"/>
      <c r="F31" s="12" t="s">
        <v>51</v>
      </c>
      <c r="G31" s="12"/>
      <c r="H31" s="12"/>
      <c r="I31" s="21"/>
      <c r="J31" s="13" t="s">
        <v>14</v>
      </c>
    </row>
    <row r="32" spans="1:10" ht="15">
      <c r="A32" s="235">
        <v>26</v>
      </c>
      <c r="B32" s="235">
        <v>19.149999999999999</v>
      </c>
      <c r="C32" s="235">
        <v>147</v>
      </c>
      <c r="D32" s="10" t="s">
        <v>124</v>
      </c>
      <c r="E32" s="11"/>
      <c r="F32" s="12" t="s">
        <v>81</v>
      </c>
      <c r="G32" s="12"/>
      <c r="H32" s="12"/>
      <c r="I32" s="21"/>
      <c r="J32" s="13" t="s">
        <v>18</v>
      </c>
    </row>
    <row r="33" spans="1:10" ht="15">
      <c r="A33" s="235">
        <v>27</v>
      </c>
      <c r="B33" s="235">
        <v>19.29</v>
      </c>
      <c r="C33" s="235">
        <v>20</v>
      </c>
      <c r="D33" s="10" t="s">
        <v>850</v>
      </c>
      <c r="E33" s="12"/>
      <c r="F33" s="14" t="s">
        <v>851</v>
      </c>
      <c r="G33" s="12"/>
      <c r="H33" s="12"/>
      <c r="I33" s="21"/>
      <c r="J33" s="13" t="s">
        <v>5</v>
      </c>
    </row>
    <row r="34" spans="1:10" ht="15">
      <c r="A34" s="235">
        <v>28</v>
      </c>
      <c r="B34" s="235">
        <v>19.46</v>
      </c>
      <c r="C34" s="235">
        <v>245</v>
      </c>
      <c r="D34" s="10" t="s">
        <v>122</v>
      </c>
      <c r="E34" s="11"/>
      <c r="F34" s="12" t="s">
        <v>123</v>
      </c>
      <c r="G34" s="12"/>
      <c r="H34" s="12"/>
      <c r="I34" s="21"/>
      <c r="J34" s="13" t="s">
        <v>26</v>
      </c>
    </row>
    <row r="35" spans="1:10" ht="15">
      <c r="A35" s="235">
        <v>29</v>
      </c>
      <c r="B35" s="235">
        <v>20.38</v>
      </c>
      <c r="C35" s="235">
        <v>189</v>
      </c>
      <c r="D35" s="10" t="s">
        <v>125</v>
      </c>
      <c r="E35" s="12"/>
      <c r="F35" s="12" t="s">
        <v>849</v>
      </c>
      <c r="G35" s="12"/>
      <c r="H35" s="12"/>
      <c r="I35" s="21"/>
      <c r="J35" s="13" t="s">
        <v>14</v>
      </c>
    </row>
    <row r="36" spans="1:10" ht="15">
      <c r="A36" s="235">
        <v>30</v>
      </c>
      <c r="B36" s="235">
        <v>21.19</v>
      </c>
      <c r="C36" s="235">
        <v>179</v>
      </c>
      <c r="D36" s="10" t="s">
        <v>174</v>
      </c>
      <c r="E36" s="12"/>
      <c r="F36" s="14" t="s">
        <v>854</v>
      </c>
      <c r="G36" s="12"/>
      <c r="H36" s="12"/>
      <c r="I36" s="21"/>
      <c r="J36" s="13" t="s">
        <v>18</v>
      </c>
    </row>
    <row r="37" spans="1:10" ht="15">
      <c r="A37" s="235">
        <v>31</v>
      </c>
      <c r="B37" s="235">
        <v>21.46</v>
      </c>
      <c r="C37" s="235">
        <v>313</v>
      </c>
      <c r="D37" s="28" t="s">
        <v>113</v>
      </c>
      <c r="E37" s="29"/>
      <c r="F37" s="30" t="s">
        <v>127</v>
      </c>
      <c r="G37" s="30"/>
      <c r="H37" s="30"/>
      <c r="I37" s="36"/>
      <c r="J37" s="31" t="s">
        <v>18</v>
      </c>
    </row>
    <row r="38" spans="1:10" ht="16" thickBot="1">
      <c r="A38" s="242">
        <v>32</v>
      </c>
      <c r="B38" s="242">
        <v>21.51</v>
      </c>
      <c r="C38" s="242">
        <v>212</v>
      </c>
      <c r="D38" s="244" t="s">
        <v>128</v>
      </c>
      <c r="E38" s="23"/>
      <c r="F38" s="18" t="s">
        <v>129</v>
      </c>
      <c r="G38" s="18"/>
      <c r="H38" s="18"/>
      <c r="I38" s="24"/>
      <c r="J38" s="19" t="s">
        <v>101</v>
      </c>
    </row>
    <row r="41" spans="1:10" ht="18" thickBot="1">
      <c r="C41" s="60" t="s">
        <v>483</v>
      </c>
    </row>
    <row r="42" spans="1:10" ht="16" thickBot="1">
      <c r="C42" s="147" t="s">
        <v>484</v>
      </c>
      <c r="D42" s="65" t="s">
        <v>485</v>
      </c>
      <c r="E42" s="66"/>
      <c r="F42" s="67">
        <v>1</v>
      </c>
      <c r="G42" s="67">
        <v>2</v>
      </c>
      <c r="H42" s="67">
        <v>3</v>
      </c>
      <c r="I42" s="68"/>
      <c r="J42" s="69" t="s">
        <v>486</v>
      </c>
    </row>
    <row r="43" spans="1:10" ht="15">
      <c r="C43" s="106">
        <v>1</v>
      </c>
      <c r="D43" s="71" t="s">
        <v>491</v>
      </c>
      <c r="E43" s="36"/>
      <c r="F43" s="72">
        <v>1</v>
      </c>
      <c r="G43" s="72">
        <v>2</v>
      </c>
      <c r="H43" s="72">
        <v>6</v>
      </c>
      <c r="I43" s="148"/>
      <c r="J43" s="73">
        <f t="shared" ref="J43:J49" si="0">SUM(F43:I43)</f>
        <v>9</v>
      </c>
    </row>
    <row r="44" spans="1:10" ht="15">
      <c r="C44" s="74">
        <v>2</v>
      </c>
      <c r="D44" s="79" t="s">
        <v>495</v>
      </c>
      <c r="E44" s="36"/>
      <c r="F44" s="72">
        <v>3</v>
      </c>
      <c r="G44" s="72">
        <v>9</v>
      </c>
      <c r="H44" s="72">
        <v>10</v>
      </c>
      <c r="I44" s="148"/>
      <c r="J44" s="113">
        <f t="shared" si="0"/>
        <v>22</v>
      </c>
    </row>
    <row r="45" spans="1:10" ht="15">
      <c r="C45" s="74">
        <v>3</v>
      </c>
      <c r="D45" s="79" t="s">
        <v>487</v>
      </c>
      <c r="E45" s="36"/>
      <c r="F45" s="72">
        <v>5</v>
      </c>
      <c r="G45" s="72">
        <v>11</v>
      </c>
      <c r="H45" s="72">
        <v>13</v>
      </c>
      <c r="I45" s="148"/>
      <c r="J45" s="113">
        <f t="shared" si="0"/>
        <v>29</v>
      </c>
    </row>
    <row r="46" spans="1:10" ht="15">
      <c r="C46" s="74">
        <v>4</v>
      </c>
      <c r="D46" s="79" t="s">
        <v>498</v>
      </c>
      <c r="E46" s="36"/>
      <c r="F46" s="72">
        <v>4</v>
      </c>
      <c r="G46" s="72">
        <v>14</v>
      </c>
      <c r="H46" s="72">
        <v>17</v>
      </c>
      <c r="I46" s="148"/>
      <c r="J46" s="113">
        <f t="shared" si="0"/>
        <v>35</v>
      </c>
    </row>
    <row r="47" spans="1:10" ht="15">
      <c r="C47" s="74">
        <v>5</v>
      </c>
      <c r="D47" s="80" t="s">
        <v>492</v>
      </c>
      <c r="E47" s="36"/>
      <c r="F47" s="72">
        <v>16</v>
      </c>
      <c r="G47" s="72">
        <v>24</v>
      </c>
      <c r="H47" s="72">
        <v>28</v>
      </c>
      <c r="I47" s="148"/>
      <c r="J47" s="113">
        <f t="shared" si="0"/>
        <v>68</v>
      </c>
    </row>
    <row r="48" spans="1:10" ht="15">
      <c r="C48" s="74">
        <v>6</v>
      </c>
      <c r="D48" s="80" t="s">
        <v>554</v>
      </c>
      <c r="E48" s="36"/>
      <c r="F48" s="72">
        <v>7</v>
      </c>
      <c r="G48" s="72">
        <v>32</v>
      </c>
      <c r="H48" s="72">
        <v>42</v>
      </c>
      <c r="I48" s="148"/>
      <c r="J48" s="113">
        <f t="shared" si="0"/>
        <v>81</v>
      </c>
    </row>
    <row r="49" spans="3:10" ht="16" thickBot="1">
      <c r="C49" s="140">
        <v>7</v>
      </c>
      <c r="D49" s="141" t="s">
        <v>490</v>
      </c>
      <c r="E49" s="24"/>
      <c r="F49" s="142">
        <v>21</v>
      </c>
      <c r="G49" s="142">
        <v>22</v>
      </c>
      <c r="H49" s="142">
        <v>42</v>
      </c>
      <c r="I49" s="150"/>
      <c r="J49" s="144">
        <f t="shared" si="0"/>
        <v>85</v>
      </c>
    </row>
    <row r="50" spans="3:10">
      <c r="C50" s="81"/>
    </row>
    <row r="51" spans="3:10" ht="17">
      <c r="C51" s="151"/>
      <c r="D51" s="48"/>
      <c r="E51" s="37"/>
      <c r="F51" s="37"/>
      <c r="G51" s="37"/>
      <c r="H51" s="37"/>
      <c r="I51" s="37"/>
      <c r="J51" s="37"/>
    </row>
    <row r="52" spans="3:10" ht="18" thickBot="1">
      <c r="C52" s="60" t="s">
        <v>564</v>
      </c>
    </row>
    <row r="53" spans="3:10" ht="16" thickBot="1">
      <c r="C53" s="147" t="s">
        <v>484</v>
      </c>
      <c r="D53" s="65" t="s">
        <v>485</v>
      </c>
      <c r="E53" s="66"/>
      <c r="F53" s="67">
        <v>1</v>
      </c>
      <c r="G53" s="67">
        <v>2</v>
      </c>
      <c r="H53" s="67">
        <v>3</v>
      </c>
      <c r="I53" s="68"/>
      <c r="J53" s="69" t="s">
        <v>486</v>
      </c>
    </row>
    <row r="54" spans="3:10" ht="15">
      <c r="C54" s="106">
        <v>1</v>
      </c>
      <c r="D54" s="71" t="s">
        <v>491</v>
      </c>
      <c r="E54" s="36"/>
      <c r="F54" s="72">
        <v>14</v>
      </c>
      <c r="G54" s="72">
        <v>22</v>
      </c>
      <c r="H54" s="72">
        <v>9</v>
      </c>
      <c r="I54" s="148"/>
      <c r="J54" s="73">
        <f t="shared" ref="J54:J60" si="1">SUM(F54:I54)</f>
        <v>45</v>
      </c>
    </row>
    <row r="55" spans="3:10" ht="15">
      <c r="C55" s="74">
        <v>2</v>
      </c>
      <c r="D55" s="79" t="s">
        <v>495</v>
      </c>
      <c r="E55" s="36"/>
      <c r="F55" s="72">
        <v>19</v>
      </c>
      <c r="G55" s="72">
        <v>32</v>
      </c>
      <c r="H55" s="72">
        <v>22</v>
      </c>
      <c r="I55" s="148"/>
      <c r="J55" s="113">
        <f t="shared" si="1"/>
        <v>73</v>
      </c>
    </row>
    <row r="56" spans="3:10" ht="15">
      <c r="C56" s="74">
        <v>3</v>
      </c>
      <c r="D56" s="79" t="s">
        <v>487</v>
      </c>
      <c r="E56" s="36"/>
      <c r="F56" s="72">
        <v>39</v>
      </c>
      <c r="G56" s="72">
        <v>18</v>
      </c>
      <c r="H56" s="72">
        <v>29</v>
      </c>
      <c r="I56" s="148"/>
      <c r="J56" s="113">
        <f t="shared" si="1"/>
        <v>86</v>
      </c>
    </row>
    <row r="57" spans="3:10" ht="15">
      <c r="C57" s="74">
        <v>4</v>
      </c>
      <c r="D57" s="79" t="s">
        <v>498</v>
      </c>
      <c r="E57" s="36"/>
      <c r="F57" s="72">
        <v>23</v>
      </c>
      <c r="G57" s="72">
        <v>67</v>
      </c>
      <c r="H57" s="72">
        <v>35</v>
      </c>
      <c r="I57" s="148"/>
      <c r="J57" s="113">
        <f t="shared" si="1"/>
        <v>125</v>
      </c>
    </row>
    <row r="58" spans="3:10" ht="15">
      <c r="C58" s="74">
        <v>5</v>
      </c>
      <c r="D58" s="80" t="s">
        <v>492</v>
      </c>
      <c r="E58" s="36"/>
      <c r="F58" s="72">
        <v>79</v>
      </c>
      <c r="G58" s="72">
        <v>47</v>
      </c>
      <c r="H58" s="72">
        <v>68</v>
      </c>
      <c r="I58" s="148"/>
      <c r="J58" s="113">
        <f t="shared" si="1"/>
        <v>194</v>
      </c>
    </row>
    <row r="59" spans="3:10" ht="15">
      <c r="C59" s="74">
        <v>6</v>
      </c>
      <c r="D59" s="80" t="s">
        <v>554</v>
      </c>
      <c r="E59" s="36"/>
      <c r="F59" s="72">
        <v>75</v>
      </c>
      <c r="G59" s="72">
        <v>65</v>
      </c>
      <c r="H59" s="72">
        <v>81</v>
      </c>
      <c r="I59" s="148"/>
      <c r="J59" s="149">
        <f t="shared" si="1"/>
        <v>221</v>
      </c>
    </row>
    <row r="60" spans="3:10" ht="16" thickBot="1">
      <c r="C60" s="140">
        <v>7</v>
      </c>
      <c r="D60" s="141" t="s">
        <v>490</v>
      </c>
      <c r="E60" s="24"/>
      <c r="F60" s="142">
        <v>100</v>
      </c>
      <c r="G60" s="142">
        <v>63</v>
      </c>
      <c r="H60" s="142">
        <v>85</v>
      </c>
      <c r="I60" s="150"/>
      <c r="J60" s="144">
        <f t="shared" si="1"/>
        <v>248</v>
      </c>
    </row>
  </sheetData>
  <sortState ref="D54:J62">
    <sortCondition ref="J54:J62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workbookViewId="0"/>
  </sheetViews>
  <sheetFormatPr baseColWidth="10" defaultColWidth="8.83203125" defaultRowHeight="14" x14ac:dyDescent="0"/>
  <cols>
    <col min="1" max="1" width="6.33203125" customWidth="1"/>
    <col min="2" max="3" width="7.83203125" customWidth="1"/>
    <col min="4" max="4" width="20.6640625" customWidth="1"/>
    <col min="5" max="5" width="0.1640625" customWidth="1"/>
    <col min="6" max="7" width="6.5" customWidth="1"/>
    <col min="8" max="8" width="5.83203125" customWidth="1"/>
    <col min="9" max="9" width="6" customWidth="1"/>
    <col min="10" max="10" width="1" customWidth="1"/>
    <col min="11" max="11" width="7.6640625" customWidth="1"/>
    <col min="12" max="12" width="7.33203125" customWidth="1"/>
    <col min="13" max="13" width="4.83203125" customWidth="1"/>
    <col min="14" max="14" width="4.5" customWidth="1"/>
    <col min="15" max="15" width="6.1640625" customWidth="1"/>
    <col min="16" max="16" width="9.1640625" hidden="1" customWidth="1"/>
    <col min="17" max="17" width="21.6640625" customWidth="1"/>
    <col min="18" max="18" width="6.1640625" customWidth="1"/>
    <col min="19" max="19" width="6" customWidth="1"/>
    <col min="20" max="21" width="5.83203125" customWidth="1"/>
    <col min="22" max="22" width="0.83203125" customWidth="1"/>
    <col min="23" max="23" width="7.5" customWidth="1"/>
  </cols>
  <sheetData>
    <row r="1" spans="1:14" ht="17">
      <c r="A1" s="60" t="s">
        <v>502</v>
      </c>
      <c r="B1" s="60"/>
      <c r="C1" s="60"/>
      <c r="D1" s="60"/>
      <c r="E1" s="60"/>
      <c r="F1" s="81"/>
      <c r="G1" s="81"/>
      <c r="H1" s="81"/>
      <c r="I1" s="81"/>
    </row>
    <row r="2" spans="1:14" ht="17">
      <c r="A2" s="60" t="s">
        <v>506</v>
      </c>
      <c r="B2" s="60"/>
      <c r="C2" s="60"/>
      <c r="D2" s="60"/>
      <c r="E2" s="60" t="s">
        <v>503</v>
      </c>
      <c r="F2" s="60" t="s">
        <v>507</v>
      </c>
      <c r="G2" s="60"/>
      <c r="H2" s="60"/>
      <c r="I2" s="60"/>
    </row>
    <row r="4" spans="1:14" ht="17">
      <c r="A4" s="60" t="s">
        <v>513</v>
      </c>
    </row>
    <row r="5" spans="1:14" ht="18" thickBot="1">
      <c r="A5" s="60"/>
    </row>
    <row r="6" spans="1:14" ht="18" thickBot="1">
      <c r="A6" s="86" t="s">
        <v>484</v>
      </c>
      <c r="B6" s="86" t="s">
        <v>508</v>
      </c>
      <c r="C6" s="86" t="s">
        <v>511</v>
      </c>
      <c r="D6" s="84" t="s">
        <v>509</v>
      </c>
      <c r="E6" s="84"/>
      <c r="F6" s="84"/>
      <c r="G6" s="84"/>
      <c r="H6" s="84"/>
      <c r="I6" s="84"/>
      <c r="J6" s="92"/>
      <c r="K6" s="83" t="s">
        <v>510</v>
      </c>
      <c r="L6" s="94" t="s">
        <v>516</v>
      </c>
      <c r="M6" s="94" t="s">
        <v>514</v>
      </c>
      <c r="N6" s="94" t="s">
        <v>140</v>
      </c>
    </row>
    <row r="7" spans="1:14" ht="15">
      <c r="A7" s="234">
        <v>1</v>
      </c>
      <c r="B7" s="234">
        <v>19.18</v>
      </c>
      <c r="C7" s="234">
        <v>463</v>
      </c>
      <c r="D7" s="87" t="s">
        <v>137</v>
      </c>
      <c r="E7" s="2"/>
      <c r="F7" s="25" t="s">
        <v>138</v>
      </c>
      <c r="G7" s="3"/>
      <c r="H7" s="3"/>
      <c r="I7" s="3"/>
      <c r="J7" s="40"/>
      <c r="K7" s="256" t="s">
        <v>26</v>
      </c>
      <c r="L7" s="257" t="s">
        <v>139</v>
      </c>
      <c r="M7" s="261"/>
      <c r="N7" s="261"/>
    </row>
    <row r="8" spans="1:14" ht="15">
      <c r="A8" s="235">
        <v>2</v>
      </c>
      <c r="B8" s="235">
        <v>19.350000000000001</v>
      </c>
      <c r="C8" s="235">
        <v>457</v>
      </c>
      <c r="D8" s="46" t="s">
        <v>201</v>
      </c>
      <c r="E8" s="11"/>
      <c r="F8" s="12" t="s">
        <v>899</v>
      </c>
      <c r="G8" s="12"/>
      <c r="H8" s="12"/>
      <c r="I8" s="12"/>
      <c r="J8" s="41"/>
      <c r="K8" s="42" t="s">
        <v>146</v>
      </c>
      <c r="L8" s="42" t="s">
        <v>147</v>
      </c>
      <c r="M8" s="262">
        <v>1</v>
      </c>
      <c r="N8" s="262"/>
    </row>
    <row r="9" spans="1:14" ht="15">
      <c r="A9" s="235">
        <v>3</v>
      </c>
      <c r="B9" s="235">
        <v>19.440000000000001</v>
      </c>
      <c r="C9" s="235">
        <v>387</v>
      </c>
      <c r="D9" s="46" t="s">
        <v>141</v>
      </c>
      <c r="E9" s="11"/>
      <c r="F9" s="14" t="s">
        <v>142</v>
      </c>
      <c r="G9" s="12"/>
      <c r="H9" s="12"/>
      <c r="I9" s="12"/>
      <c r="J9" s="41"/>
      <c r="K9" s="43" t="s">
        <v>83</v>
      </c>
      <c r="L9" s="43" t="s">
        <v>143</v>
      </c>
      <c r="M9" s="262">
        <v>2</v>
      </c>
      <c r="N9" s="262"/>
    </row>
    <row r="10" spans="1:14" ht="15">
      <c r="A10" s="235">
        <v>4</v>
      </c>
      <c r="B10" s="235">
        <v>20.02</v>
      </c>
      <c r="C10" s="235">
        <v>321</v>
      </c>
      <c r="D10" s="46" t="s">
        <v>144</v>
      </c>
      <c r="E10" s="12"/>
      <c r="F10" s="12" t="s">
        <v>145</v>
      </c>
      <c r="G10" s="12"/>
      <c r="H10" s="12"/>
      <c r="I10" s="12"/>
      <c r="J10" s="41"/>
      <c r="K10" s="43" t="s">
        <v>146</v>
      </c>
      <c r="L10" s="43" t="s">
        <v>147</v>
      </c>
      <c r="M10" s="262">
        <v>3</v>
      </c>
      <c r="N10" s="262"/>
    </row>
    <row r="11" spans="1:14" ht="15">
      <c r="A11" s="235">
        <v>5</v>
      </c>
      <c r="B11" s="235">
        <v>20.05</v>
      </c>
      <c r="C11" s="235">
        <v>325</v>
      </c>
      <c r="D11" s="46" t="s">
        <v>15</v>
      </c>
      <c r="E11" s="12"/>
      <c r="F11" s="12" t="s">
        <v>874</v>
      </c>
      <c r="G11" s="12"/>
      <c r="H11" s="12"/>
      <c r="I11" s="12"/>
      <c r="J11" s="41"/>
      <c r="K11" s="43" t="s">
        <v>146</v>
      </c>
      <c r="L11" s="43" t="s">
        <v>139</v>
      </c>
      <c r="M11" s="262"/>
      <c r="N11" s="262"/>
    </row>
    <row r="12" spans="1:14" ht="15">
      <c r="A12" s="235">
        <v>6</v>
      </c>
      <c r="B12" s="235">
        <v>20.28</v>
      </c>
      <c r="C12" s="235">
        <v>389</v>
      </c>
      <c r="D12" s="46" t="s">
        <v>109</v>
      </c>
      <c r="E12" s="11"/>
      <c r="F12" s="12" t="s">
        <v>253</v>
      </c>
      <c r="G12" s="12"/>
      <c r="H12" s="12"/>
      <c r="I12" s="12"/>
      <c r="J12" s="41"/>
      <c r="K12" s="42" t="s">
        <v>83</v>
      </c>
      <c r="L12" s="42" t="s">
        <v>139</v>
      </c>
      <c r="M12" s="262"/>
      <c r="N12" s="262"/>
    </row>
    <row r="13" spans="1:14" ht="15">
      <c r="A13" s="235">
        <v>7</v>
      </c>
      <c r="B13" s="235">
        <v>20.34</v>
      </c>
      <c r="C13" s="235">
        <v>456</v>
      </c>
      <c r="D13" s="46" t="s">
        <v>15</v>
      </c>
      <c r="E13" s="11"/>
      <c r="F13" s="12" t="s">
        <v>257</v>
      </c>
      <c r="G13" s="12"/>
      <c r="H13" s="12"/>
      <c r="I13" s="12"/>
      <c r="J13" s="41"/>
      <c r="K13" s="42" t="s">
        <v>28</v>
      </c>
      <c r="L13" s="42" t="s">
        <v>139</v>
      </c>
      <c r="M13" s="262"/>
      <c r="N13" s="262"/>
    </row>
    <row r="14" spans="1:14" ht="15">
      <c r="A14" s="235">
        <v>8</v>
      </c>
      <c r="B14" s="235">
        <v>20.36</v>
      </c>
      <c r="C14" s="235">
        <v>362</v>
      </c>
      <c r="D14" s="88" t="s">
        <v>878</v>
      </c>
      <c r="E14" s="9"/>
      <c r="F14" s="7" t="s">
        <v>581</v>
      </c>
      <c r="G14" s="6"/>
      <c r="H14" s="6"/>
      <c r="I14" s="6"/>
      <c r="J14" s="44"/>
      <c r="K14" s="45" t="s">
        <v>49</v>
      </c>
      <c r="L14" s="45" t="s">
        <v>147</v>
      </c>
      <c r="M14" s="262">
        <v>4</v>
      </c>
      <c r="N14" s="262"/>
    </row>
    <row r="15" spans="1:14" ht="15">
      <c r="A15" s="235">
        <v>9</v>
      </c>
      <c r="B15" s="235">
        <v>20.37</v>
      </c>
      <c r="C15" s="235">
        <v>378</v>
      </c>
      <c r="D15" s="46" t="s">
        <v>296</v>
      </c>
      <c r="E15" s="12"/>
      <c r="F15" s="14" t="s">
        <v>882</v>
      </c>
      <c r="G15" s="12"/>
      <c r="H15" s="12"/>
      <c r="I15" s="12"/>
      <c r="J15" s="41"/>
      <c r="K15" s="43" t="s">
        <v>101</v>
      </c>
      <c r="L15" s="43" t="s">
        <v>143</v>
      </c>
      <c r="M15" s="262">
        <v>5</v>
      </c>
      <c r="N15" s="262"/>
    </row>
    <row r="16" spans="1:14" ht="15">
      <c r="A16" s="235">
        <v>10</v>
      </c>
      <c r="B16" s="235">
        <v>20.41</v>
      </c>
      <c r="C16" s="235">
        <v>411</v>
      </c>
      <c r="D16" s="88" t="s">
        <v>164</v>
      </c>
      <c r="E16" s="9"/>
      <c r="F16" s="6" t="s">
        <v>165</v>
      </c>
      <c r="G16" s="6"/>
      <c r="H16" s="6"/>
      <c r="I16" s="6"/>
      <c r="J16" s="44"/>
      <c r="K16" s="42" t="s">
        <v>49</v>
      </c>
      <c r="L16" s="42" t="s">
        <v>140</v>
      </c>
      <c r="M16" s="262"/>
      <c r="N16" s="262">
        <v>1</v>
      </c>
    </row>
    <row r="17" spans="1:14" ht="15">
      <c r="A17" s="235">
        <v>11</v>
      </c>
      <c r="B17" s="235">
        <v>20.45</v>
      </c>
      <c r="C17" s="235">
        <v>501</v>
      </c>
      <c r="D17" s="46" t="s">
        <v>15</v>
      </c>
      <c r="E17" s="11"/>
      <c r="F17" s="12" t="s">
        <v>158</v>
      </c>
      <c r="G17" s="12"/>
      <c r="H17" s="12"/>
      <c r="I17" s="12"/>
      <c r="J17" s="41"/>
      <c r="K17" s="42" t="s">
        <v>18</v>
      </c>
      <c r="L17" s="42" t="s">
        <v>139</v>
      </c>
      <c r="M17" s="262"/>
      <c r="N17" s="262"/>
    </row>
    <row r="18" spans="1:14" ht="15">
      <c r="A18" s="235">
        <v>12</v>
      </c>
      <c r="B18" s="235">
        <v>20.51</v>
      </c>
      <c r="C18" s="235">
        <v>423</v>
      </c>
      <c r="D18" s="46" t="s">
        <v>154</v>
      </c>
      <c r="E18" s="12"/>
      <c r="F18" s="12" t="s">
        <v>36</v>
      </c>
      <c r="G18" s="12"/>
      <c r="H18" s="12"/>
      <c r="I18" s="12"/>
      <c r="J18" s="41"/>
      <c r="K18" s="43" t="s">
        <v>26</v>
      </c>
      <c r="L18" s="43" t="s">
        <v>139</v>
      </c>
      <c r="M18" s="262"/>
      <c r="N18" s="262"/>
    </row>
    <row r="19" spans="1:14" ht="15">
      <c r="A19" s="235">
        <v>13</v>
      </c>
      <c r="B19" s="235">
        <v>20.53</v>
      </c>
      <c r="C19" s="235">
        <v>114</v>
      </c>
      <c r="D19" s="46" t="s">
        <v>152</v>
      </c>
      <c r="E19" s="11"/>
      <c r="F19" s="12" t="s">
        <v>153</v>
      </c>
      <c r="G19" s="12"/>
      <c r="H19" s="12"/>
      <c r="I19" s="12"/>
      <c r="J19" s="41"/>
      <c r="K19" s="42" t="s">
        <v>5</v>
      </c>
      <c r="L19" s="42" t="s">
        <v>140</v>
      </c>
      <c r="M19" s="262"/>
      <c r="N19" s="262">
        <v>2</v>
      </c>
    </row>
    <row r="20" spans="1:14" ht="15">
      <c r="A20" s="235">
        <v>14</v>
      </c>
      <c r="B20" s="235">
        <v>20.55</v>
      </c>
      <c r="C20" s="235">
        <v>483</v>
      </c>
      <c r="D20" s="46" t="s">
        <v>249</v>
      </c>
      <c r="E20" s="11"/>
      <c r="F20" s="14" t="s">
        <v>301</v>
      </c>
      <c r="G20" s="12"/>
      <c r="H20" s="12"/>
      <c r="I20" s="12"/>
      <c r="J20" s="41"/>
      <c r="K20" s="43" t="s">
        <v>26</v>
      </c>
      <c r="L20" s="43" t="s">
        <v>139</v>
      </c>
      <c r="M20" s="262"/>
      <c r="N20" s="262"/>
    </row>
    <row r="21" spans="1:14" ht="15">
      <c r="A21" s="235">
        <v>15</v>
      </c>
      <c r="B21" s="235">
        <v>20.59</v>
      </c>
      <c r="C21" s="235">
        <v>293</v>
      </c>
      <c r="D21" s="46" t="s">
        <v>159</v>
      </c>
      <c r="E21" s="12"/>
      <c r="F21" s="12" t="s">
        <v>160</v>
      </c>
      <c r="G21" s="12"/>
      <c r="H21" s="12"/>
      <c r="I21" s="12"/>
      <c r="J21" s="41"/>
      <c r="K21" s="43" t="s">
        <v>101</v>
      </c>
      <c r="L21" s="43" t="s">
        <v>143</v>
      </c>
      <c r="M21" s="262">
        <v>6</v>
      </c>
      <c r="N21" s="262"/>
    </row>
    <row r="22" spans="1:14" ht="15">
      <c r="A22" s="235">
        <v>16</v>
      </c>
      <c r="B22" s="235">
        <v>21.01</v>
      </c>
      <c r="C22" s="235">
        <v>275</v>
      </c>
      <c r="D22" s="46" t="s">
        <v>6</v>
      </c>
      <c r="E22" s="11"/>
      <c r="F22" s="14" t="s">
        <v>148</v>
      </c>
      <c r="G22" s="12"/>
      <c r="H22" s="12"/>
      <c r="I22" s="12"/>
      <c r="J22" s="41"/>
      <c r="K22" s="43" t="s">
        <v>14</v>
      </c>
      <c r="L22" s="43" t="s">
        <v>139</v>
      </c>
      <c r="M22" s="262"/>
      <c r="N22" s="262"/>
    </row>
    <row r="23" spans="1:14" ht="15">
      <c r="A23" s="235">
        <v>17</v>
      </c>
      <c r="B23" s="235">
        <v>21.02</v>
      </c>
      <c r="C23" s="235">
        <v>374</v>
      </c>
      <c r="D23" s="46" t="s">
        <v>255</v>
      </c>
      <c r="E23" s="11"/>
      <c r="F23" s="12" t="s">
        <v>256</v>
      </c>
      <c r="G23" s="12"/>
      <c r="H23" s="12"/>
      <c r="I23" s="12"/>
      <c r="J23" s="41"/>
      <c r="K23" s="42" t="s">
        <v>146</v>
      </c>
      <c r="L23" s="42" t="s">
        <v>143</v>
      </c>
      <c r="M23" s="262">
        <v>7</v>
      </c>
      <c r="N23" s="262"/>
    </row>
    <row r="24" spans="1:14" ht="15">
      <c r="A24" s="235">
        <v>18</v>
      </c>
      <c r="B24" s="235">
        <v>21.03</v>
      </c>
      <c r="C24" s="235">
        <v>322</v>
      </c>
      <c r="D24" s="46" t="s">
        <v>86</v>
      </c>
      <c r="E24" s="12"/>
      <c r="F24" s="14" t="s">
        <v>155</v>
      </c>
      <c r="G24" s="12"/>
      <c r="H24" s="12"/>
      <c r="I24" s="12"/>
      <c r="J24" s="41"/>
      <c r="K24" s="43" t="s">
        <v>2</v>
      </c>
      <c r="L24" s="43" t="s">
        <v>140</v>
      </c>
      <c r="M24" s="262"/>
      <c r="N24" s="262">
        <v>3</v>
      </c>
    </row>
    <row r="25" spans="1:14" ht="15">
      <c r="A25" s="235">
        <v>19</v>
      </c>
      <c r="B25" s="235">
        <v>21.05</v>
      </c>
      <c r="C25" s="235">
        <v>268</v>
      </c>
      <c r="D25" s="46" t="s">
        <v>169</v>
      </c>
      <c r="E25" s="11"/>
      <c r="F25" s="14" t="s">
        <v>170</v>
      </c>
      <c r="G25" s="12"/>
      <c r="H25" s="12"/>
      <c r="I25" s="12"/>
      <c r="J25" s="41"/>
      <c r="K25" s="43" t="s">
        <v>14</v>
      </c>
      <c r="L25" s="43" t="s">
        <v>150</v>
      </c>
      <c r="M25" s="262"/>
      <c r="N25" s="262"/>
    </row>
    <row r="26" spans="1:14" ht="15">
      <c r="A26" s="235">
        <v>20</v>
      </c>
      <c r="B26" s="235">
        <v>21.07</v>
      </c>
      <c r="C26" s="235">
        <v>348</v>
      </c>
      <c r="D26" s="46" t="s">
        <v>213</v>
      </c>
      <c r="E26" s="11"/>
      <c r="F26" s="12" t="s">
        <v>207</v>
      </c>
      <c r="G26" s="12"/>
      <c r="H26" s="12"/>
      <c r="I26" s="12"/>
      <c r="J26" s="41"/>
      <c r="K26" s="42" t="s">
        <v>21</v>
      </c>
      <c r="L26" s="42" t="s">
        <v>140</v>
      </c>
      <c r="M26" s="262"/>
      <c r="N26" s="262">
        <v>4</v>
      </c>
    </row>
    <row r="27" spans="1:14" ht="15">
      <c r="A27" s="235">
        <v>21</v>
      </c>
      <c r="B27" s="235">
        <v>21.1</v>
      </c>
      <c r="C27" s="235">
        <v>316</v>
      </c>
      <c r="D27" s="46" t="s">
        <v>162</v>
      </c>
      <c r="E27" s="12"/>
      <c r="F27" s="12" t="s">
        <v>163</v>
      </c>
      <c r="G27" s="12"/>
      <c r="H27" s="12"/>
      <c r="I27" s="12"/>
      <c r="J27" s="41"/>
      <c r="K27" s="43" t="s">
        <v>18</v>
      </c>
      <c r="L27" s="43" t="s">
        <v>140</v>
      </c>
      <c r="M27" s="262"/>
      <c r="N27" s="262">
        <v>5</v>
      </c>
    </row>
    <row r="28" spans="1:14" ht="15">
      <c r="A28" s="235">
        <v>22</v>
      </c>
      <c r="B28" s="235">
        <v>31.19</v>
      </c>
      <c r="C28" s="235">
        <v>136</v>
      </c>
      <c r="D28" s="46" t="s">
        <v>156</v>
      </c>
      <c r="E28" s="11"/>
      <c r="F28" s="12" t="s">
        <v>157</v>
      </c>
      <c r="G28" s="12"/>
      <c r="H28" s="12"/>
      <c r="I28" s="12"/>
      <c r="J28" s="41"/>
      <c r="K28" s="42" t="s">
        <v>14</v>
      </c>
      <c r="L28" s="42" t="s">
        <v>140</v>
      </c>
      <c r="M28" s="262"/>
      <c r="N28" s="262">
        <v>6</v>
      </c>
    </row>
    <row r="29" spans="1:14" ht="15">
      <c r="A29" s="235">
        <v>23</v>
      </c>
      <c r="B29" s="235">
        <v>21.22</v>
      </c>
      <c r="C29" s="235">
        <v>360</v>
      </c>
      <c r="D29" s="46" t="s">
        <v>184</v>
      </c>
      <c r="E29" s="12"/>
      <c r="F29" s="12" t="s">
        <v>877</v>
      </c>
      <c r="G29" s="12"/>
      <c r="H29" s="12"/>
      <c r="I29" s="12"/>
      <c r="J29" s="41"/>
      <c r="K29" s="43" t="s">
        <v>26</v>
      </c>
      <c r="L29" s="43" t="s">
        <v>139</v>
      </c>
      <c r="M29" s="262"/>
      <c r="N29" s="262"/>
    </row>
    <row r="30" spans="1:14" ht="15">
      <c r="A30" s="235">
        <v>24</v>
      </c>
      <c r="B30" s="235">
        <v>21.25</v>
      </c>
      <c r="C30" s="235">
        <v>330</v>
      </c>
      <c r="D30" s="46" t="s">
        <v>98</v>
      </c>
      <c r="E30" s="11"/>
      <c r="F30" s="14" t="s">
        <v>183</v>
      </c>
      <c r="G30" s="12"/>
      <c r="H30" s="12"/>
      <c r="I30" s="12"/>
      <c r="J30" s="41"/>
      <c r="K30" s="43" t="s">
        <v>18</v>
      </c>
      <c r="L30" s="43" t="s">
        <v>140</v>
      </c>
      <c r="M30" s="262"/>
      <c r="N30" s="262">
        <v>7</v>
      </c>
    </row>
    <row r="31" spans="1:14" ht="15">
      <c r="A31" s="235">
        <v>25</v>
      </c>
      <c r="B31" s="235">
        <v>21.31</v>
      </c>
      <c r="C31" s="235">
        <v>494</v>
      </c>
      <c r="D31" s="46" t="s">
        <v>166</v>
      </c>
      <c r="E31" s="12"/>
      <c r="F31" s="12" t="s">
        <v>167</v>
      </c>
      <c r="G31" s="12"/>
      <c r="H31" s="12"/>
      <c r="I31" s="12"/>
      <c r="J31" s="41"/>
      <c r="K31" s="43" t="s">
        <v>18</v>
      </c>
      <c r="L31" s="43" t="s">
        <v>168</v>
      </c>
      <c r="M31" s="262">
        <v>8</v>
      </c>
      <c r="N31" s="262"/>
    </row>
    <row r="32" spans="1:14" ht="15">
      <c r="A32" s="235">
        <v>26</v>
      </c>
      <c r="B32" s="235">
        <v>21.33</v>
      </c>
      <c r="C32" s="235">
        <v>356</v>
      </c>
      <c r="D32" s="46" t="s">
        <v>113</v>
      </c>
      <c r="E32" s="11"/>
      <c r="F32" s="12" t="s">
        <v>262</v>
      </c>
      <c r="G32" s="12"/>
      <c r="H32" s="12"/>
      <c r="I32" s="12"/>
      <c r="J32" s="41"/>
      <c r="K32" s="42" t="s">
        <v>21</v>
      </c>
      <c r="L32" s="42" t="s">
        <v>150</v>
      </c>
      <c r="M32" s="262"/>
      <c r="N32" s="262"/>
    </row>
    <row r="33" spans="1:14" ht="15">
      <c r="A33" s="235">
        <v>27</v>
      </c>
      <c r="B33" s="235">
        <v>21.42</v>
      </c>
      <c r="C33" s="235">
        <v>473</v>
      </c>
      <c r="D33" s="88" t="s">
        <v>171</v>
      </c>
      <c r="E33" s="9"/>
      <c r="F33" s="6" t="s">
        <v>172</v>
      </c>
      <c r="G33" s="6"/>
      <c r="H33" s="6"/>
      <c r="I33" s="6"/>
      <c r="J33" s="44"/>
      <c r="K33" s="42" t="s">
        <v>39</v>
      </c>
      <c r="L33" s="42" t="s">
        <v>140</v>
      </c>
      <c r="M33" s="262"/>
      <c r="N33" s="262">
        <v>8</v>
      </c>
    </row>
    <row r="34" spans="1:14" ht="15">
      <c r="A34" s="235">
        <v>28</v>
      </c>
      <c r="B34" s="235">
        <v>21.52</v>
      </c>
      <c r="C34" s="235">
        <v>311</v>
      </c>
      <c r="D34" s="46" t="s">
        <v>180</v>
      </c>
      <c r="E34" s="11"/>
      <c r="F34" s="12" t="s">
        <v>254</v>
      </c>
      <c r="G34" s="12"/>
      <c r="H34" s="12"/>
      <c r="I34" s="12"/>
      <c r="J34" s="41"/>
      <c r="K34" s="42" t="s">
        <v>21</v>
      </c>
      <c r="L34" s="42" t="s">
        <v>140</v>
      </c>
      <c r="M34" s="262"/>
      <c r="N34" s="262">
        <v>9</v>
      </c>
    </row>
    <row r="35" spans="1:14" ht="15">
      <c r="A35" s="235">
        <v>29</v>
      </c>
      <c r="B35" s="235">
        <v>21.53</v>
      </c>
      <c r="C35" s="235">
        <v>210</v>
      </c>
      <c r="D35" s="46" t="s">
        <v>86</v>
      </c>
      <c r="E35" s="11"/>
      <c r="F35" s="12" t="s">
        <v>261</v>
      </c>
      <c r="G35" s="12"/>
      <c r="H35" s="12"/>
      <c r="I35" s="12"/>
      <c r="J35" s="41"/>
      <c r="K35" s="42" t="s">
        <v>101</v>
      </c>
      <c r="L35" s="42" t="s">
        <v>147</v>
      </c>
      <c r="M35" s="262">
        <v>9</v>
      </c>
      <c r="N35" s="262"/>
    </row>
    <row r="36" spans="1:14" ht="15">
      <c r="A36" s="235">
        <v>30</v>
      </c>
      <c r="B36" s="235">
        <v>21.55</v>
      </c>
      <c r="C36" s="235">
        <v>331</v>
      </c>
      <c r="D36" s="46" t="s">
        <v>175</v>
      </c>
      <c r="E36" s="12"/>
      <c r="F36" s="12" t="s">
        <v>176</v>
      </c>
      <c r="G36" s="12"/>
      <c r="H36" s="12"/>
      <c r="I36" s="12"/>
      <c r="J36" s="41"/>
      <c r="K36" s="43" t="s">
        <v>26</v>
      </c>
      <c r="L36" s="43" t="s">
        <v>139</v>
      </c>
      <c r="M36" s="262"/>
      <c r="N36" s="262"/>
    </row>
    <row r="37" spans="1:14" ht="15">
      <c r="A37" s="235">
        <v>31</v>
      </c>
      <c r="B37" s="235">
        <v>21.56</v>
      </c>
      <c r="C37" s="235">
        <v>281</v>
      </c>
      <c r="D37" s="46" t="s">
        <v>868</v>
      </c>
      <c r="E37" s="12"/>
      <c r="F37" s="14" t="s">
        <v>869</v>
      </c>
      <c r="G37" s="12"/>
      <c r="H37" s="12"/>
      <c r="I37" s="12"/>
      <c r="J37" s="41"/>
      <c r="K37" s="42" t="s">
        <v>28</v>
      </c>
      <c r="L37" s="42" t="s">
        <v>150</v>
      </c>
      <c r="M37" s="262"/>
      <c r="N37" s="262"/>
    </row>
    <row r="38" spans="1:14" ht="15">
      <c r="A38" s="235">
        <v>32</v>
      </c>
      <c r="B38" s="235">
        <v>22.02</v>
      </c>
      <c r="C38" s="235">
        <v>291</v>
      </c>
      <c r="D38" s="46" t="s">
        <v>180</v>
      </c>
      <c r="E38" s="11"/>
      <c r="F38" s="12" t="s">
        <v>160</v>
      </c>
      <c r="G38" s="12"/>
      <c r="H38" s="12"/>
      <c r="I38" s="12"/>
      <c r="J38" s="41"/>
      <c r="K38" s="42" t="s">
        <v>101</v>
      </c>
      <c r="L38" s="42" t="s">
        <v>140</v>
      </c>
      <c r="M38" s="262"/>
      <c r="N38" s="262">
        <v>10</v>
      </c>
    </row>
    <row r="39" spans="1:14" ht="15">
      <c r="A39" s="235">
        <v>33</v>
      </c>
      <c r="B39" s="235">
        <v>22.06</v>
      </c>
      <c r="C39" s="235">
        <v>536</v>
      </c>
      <c r="D39" s="46" t="s">
        <v>86</v>
      </c>
      <c r="E39" s="11"/>
      <c r="F39" s="14" t="s">
        <v>161</v>
      </c>
      <c r="G39" s="12"/>
      <c r="H39" s="12"/>
      <c r="I39" s="12"/>
      <c r="J39" s="41"/>
      <c r="K39" s="43" t="s">
        <v>28</v>
      </c>
      <c r="L39" s="43" t="s">
        <v>150</v>
      </c>
      <c r="M39" s="262"/>
      <c r="N39" s="262"/>
    </row>
    <row r="40" spans="1:14" ht="15">
      <c r="A40" s="235">
        <v>34</v>
      </c>
      <c r="B40" s="235">
        <v>22.08</v>
      </c>
      <c r="C40" s="235">
        <v>204</v>
      </c>
      <c r="D40" s="46" t="s">
        <v>178</v>
      </c>
      <c r="E40" s="12"/>
      <c r="F40" s="12" t="s">
        <v>179</v>
      </c>
      <c r="G40" s="12"/>
      <c r="H40" s="12"/>
      <c r="I40" s="12"/>
      <c r="J40" s="41"/>
      <c r="K40" s="43" t="s">
        <v>28</v>
      </c>
      <c r="L40" s="43" t="s">
        <v>143</v>
      </c>
      <c r="M40" s="262">
        <v>10</v>
      </c>
      <c r="N40" s="262"/>
    </row>
    <row r="41" spans="1:14" ht="15">
      <c r="A41" s="235">
        <v>35</v>
      </c>
      <c r="B41" s="235">
        <v>22.12</v>
      </c>
      <c r="C41" s="235">
        <v>537</v>
      </c>
      <c r="D41" s="46" t="s">
        <v>174</v>
      </c>
      <c r="E41" s="12"/>
      <c r="F41" s="14" t="s">
        <v>161</v>
      </c>
      <c r="G41" s="12"/>
      <c r="H41" s="12"/>
      <c r="I41" s="12"/>
      <c r="J41" s="41"/>
      <c r="K41" s="43" t="s">
        <v>28</v>
      </c>
      <c r="L41" s="43" t="s">
        <v>150</v>
      </c>
      <c r="M41" s="262"/>
      <c r="N41" s="262"/>
    </row>
    <row r="42" spans="1:14" ht="15">
      <c r="A42" s="235">
        <v>36</v>
      </c>
      <c r="B42" s="235">
        <v>22.14</v>
      </c>
      <c r="C42" s="235">
        <v>266</v>
      </c>
      <c r="D42" s="46" t="s">
        <v>306</v>
      </c>
      <c r="E42" s="12"/>
      <c r="F42" s="14" t="s">
        <v>831</v>
      </c>
      <c r="G42" s="12"/>
      <c r="H42" s="12"/>
      <c r="I42" s="12"/>
      <c r="J42" s="41"/>
      <c r="K42" s="43" t="s">
        <v>18</v>
      </c>
      <c r="L42" s="43" t="s">
        <v>143</v>
      </c>
      <c r="M42" s="262">
        <v>11</v>
      </c>
      <c r="N42" s="262"/>
    </row>
    <row r="43" spans="1:14" ht="15">
      <c r="A43" s="235">
        <v>37</v>
      </c>
      <c r="B43" s="235">
        <v>22.15</v>
      </c>
      <c r="C43" s="235">
        <v>349</v>
      </c>
      <c r="D43" s="46" t="s">
        <v>266</v>
      </c>
      <c r="E43" s="11"/>
      <c r="F43" s="12" t="s">
        <v>267</v>
      </c>
      <c r="G43" s="12"/>
      <c r="H43" s="12"/>
      <c r="I43" s="12"/>
      <c r="J43" s="41"/>
      <c r="K43" s="42" t="s">
        <v>14</v>
      </c>
      <c r="L43" s="42" t="s">
        <v>143</v>
      </c>
      <c r="M43" s="262">
        <v>12</v>
      </c>
      <c r="N43" s="262"/>
    </row>
    <row r="44" spans="1:14" ht="15">
      <c r="A44" s="235">
        <v>38</v>
      </c>
      <c r="B44" s="235">
        <v>22.2</v>
      </c>
      <c r="C44" s="235">
        <v>415</v>
      </c>
      <c r="D44" s="46" t="s">
        <v>169</v>
      </c>
      <c r="E44" s="11"/>
      <c r="F44" s="12" t="s">
        <v>259</v>
      </c>
      <c r="G44" s="12"/>
      <c r="H44" s="12"/>
      <c r="I44" s="12"/>
      <c r="J44" s="41"/>
      <c r="K44" s="42" t="s">
        <v>146</v>
      </c>
      <c r="L44" s="42" t="s">
        <v>147</v>
      </c>
      <c r="M44" s="262">
        <v>13</v>
      </c>
      <c r="N44" s="262"/>
    </row>
    <row r="45" spans="1:14" ht="15">
      <c r="A45" s="235">
        <v>39</v>
      </c>
      <c r="B45" s="235">
        <v>22.22</v>
      </c>
      <c r="C45" s="235">
        <v>254</v>
      </c>
      <c r="D45" s="46" t="s">
        <v>263</v>
      </c>
      <c r="E45" s="11"/>
      <c r="F45" s="12" t="s">
        <v>119</v>
      </c>
      <c r="G45" s="12"/>
      <c r="H45" s="12"/>
      <c r="I45" s="12"/>
      <c r="J45" s="41"/>
      <c r="K45" s="42" t="s">
        <v>2</v>
      </c>
      <c r="L45" s="42" t="s">
        <v>143</v>
      </c>
      <c r="M45" s="262">
        <v>14</v>
      </c>
      <c r="N45" s="262"/>
    </row>
    <row r="46" spans="1:14" ht="15">
      <c r="A46" s="235">
        <v>40</v>
      </c>
      <c r="B46" s="235">
        <v>22.26</v>
      </c>
      <c r="C46" s="235">
        <v>397</v>
      </c>
      <c r="D46" s="46" t="s">
        <v>886</v>
      </c>
      <c r="E46" s="11"/>
      <c r="F46" s="14" t="s">
        <v>887</v>
      </c>
      <c r="G46" s="12"/>
      <c r="H46" s="12"/>
      <c r="I46" s="12"/>
      <c r="J46" s="41"/>
      <c r="K46" s="43" t="s">
        <v>39</v>
      </c>
      <c r="L46" s="43" t="s">
        <v>143</v>
      </c>
      <c r="M46" s="262">
        <v>15</v>
      </c>
      <c r="N46" s="262"/>
    </row>
    <row r="47" spans="1:14" ht="15">
      <c r="A47" s="235">
        <v>41</v>
      </c>
      <c r="B47" s="235">
        <v>22.32</v>
      </c>
      <c r="C47" s="235">
        <v>342</v>
      </c>
      <c r="D47" s="46" t="s">
        <v>151</v>
      </c>
      <c r="E47" s="11"/>
      <c r="F47" s="14" t="s">
        <v>177</v>
      </c>
      <c r="G47" s="12"/>
      <c r="H47" s="12"/>
      <c r="I47" s="12"/>
      <c r="J47" s="41"/>
      <c r="K47" s="43" t="s">
        <v>18</v>
      </c>
      <c r="L47" s="43" t="s">
        <v>143</v>
      </c>
      <c r="M47" s="262">
        <v>16</v>
      </c>
      <c r="N47" s="262"/>
    </row>
    <row r="48" spans="1:14" ht="15">
      <c r="A48" s="235">
        <v>42</v>
      </c>
      <c r="B48" s="235">
        <v>22.34</v>
      </c>
      <c r="C48" s="235">
        <v>318</v>
      </c>
      <c r="D48" s="46" t="s">
        <v>872</v>
      </c>
      <c r="E48" s="11"/>
      <c r="F48" s="12" t="s">
        <v>873</v>
      </c>
      <c r="G48" s="12"/>
      <c r="H48" s="12"/>
      <c r="I48" s="12"/>
      <c r="J48" s="41"/>
      <c r="K48" s="42" t="s">
        <v>18</v>
      </c>
      <c r="L48" s="42" t="s">
        <v>139</v>
      </c>
      <c r="M48" s="262"/>
      <c r="N48" s="262"/>
    </row>
    <row r="49" spans="1:14" ht="15">
      <c r="A49" s="235">
        <v>43</v>
      </c>
      <c r="B49" s="235">
        <v>22.38</v>
      </c>
      <c r="C49" s="235">
        <v>393</v>
      </c>
      <c r="D49" s="46" t="s">
        <v>885</v>
      </c>
      <c r="E49" s="12"/>
      <c r="F49" s="14" t="s">
        <v>707</v>
      </c>
      <c r="G49" s="12"/>
      <c r="H49" s="12"/>
      <c r="I49" s="12"/>
      <c r="J49" s="41"/>
      <c r="K49" s="42" t="s">
        <v>49</v>
      </c>
      <c r="L49" s="42" t="s">
        <v>139</v>
      </c>
      <c r="M49" s="262"/>
      <c r="N49" s="262"/>
    </row>
    <row r="50" spans="1:14" ht="15">
      <c r="A50" s="235">
        <v>44</v>
      </c>
      <c r="B50" s="235">
        <v>22.39</v>
      </c>
      <c r="C50" s="235">
        <v>347</v>
      </c>
      <c r="D50" s="46" t="s">
        <v>181</v>
      </c>
      <c r="E50" s="11"/>
      <c r="F50" s="14" t="s">
        <v>182</v>
      </c>
      <c r="G50" s="12"/>
      <c r="H50" s="12"/>
      <c r="I50" s="12"/>
      <c r="J50" s="41"/>
      <c r="K50" s="43" t="s">
        <v>2</v>
      </c>
      <c r="L50" s="43" t="s">
        <v>150</v>
      </c>
      <c r="M50" s="262"/>
      <c r="N50" s="262"/>
    </row>
    <row r="51" spans="1:14" ht="15">
      <c r="A51" s="235">
        <v>45</v>
      </c>
      <c r="B51" s="235">
        <v>22.44</v>
      </c>
      <c r="C51" s="235">
        <v>476</v>
      </c>
      <c r="D51" s="46" t="s">
        <v>47</v>
      </c>
      <c r="E51" s="12"/>
      <c r="F51" s="12" t="s">
        <v>686</v>
      </c>
      <c r="G51" s="12"/>
      <c r="H51" s="12"/>
      <c r="I51" s="12"/>
      <c r="J51" s="41"/>
      <c r="K51" s="43" t="s">
        <v>18</v>
      </c>
      <c r="L51" s="43" t="s">
        <v>150</v>
      </c>
      <c r="M51" s="262"/>
      <c r="N51" s="262"/>
    </row>
    <row r="52" spans="1:14" ht="15">
      <c r="A52" s="235">
        <v>46</v>
      </c>
      <c r="B52" s="235">
        <v>22.45</v>
      </c>
      <c r="C52" s="235">
        <v>340</v>
      </c>
      <c r="D52" s="46" t="s">
        <v>199</v>
      </c>
      <c r="E52" s="12"/>
      <c r="F52" s="12" t="s">
        <v>200</v>
      </c>
      <c r="G52" s="12"/>
      <c r="H52" s="12"/>
      <c r="I52" s="12"/>
      <c r="J52" s="41"/>
      <c r="K52" s="43" t="s">
        <v>28</v>
      </c>
      <c r="L52" s="43" t="s">
        <v>140</v>
      </c>
      <c r="M52" s="262"/>
      <c r="N52" s="262">
        <v>11</v>
      </c>
    </row>
    <row r="53" spans="1:14" ht="15">
      <c r="A53" s="235">
        <v>47</v>
      </c>
      <c r="B53" s="235">
        <v>22.48</v>
      </c>
      <c r="C53" s="235">
        <v>481</v>
      </c>
      <c r="D53" s="46" t="s">
        <v>264</v>
      </c>
      <c r="E53" s="11"/>
      <c r="F53" s="12" t="s">
        <v>265</v>
      </c>
      <c r="G53" s="12"/>
      <c r="H53" s="12"/>
      <c r="I53" s="12"/>
      <c r="J53" s="41"/>
      <c r="K53" s="42" t="s">
        <v>2</v>
      </c>
      <c r="L53" s="42" t="s">
        <v>147</v>
      </c>
      <c r="M53" s="262">
        <v>17</v>
      </c>
      <c r="N53" s="262"/>
    </row>
    <row r="54" spans="1:14" ht="15">
      <c r="A54" s="235">
        <v>48</v>
      </c>
      <c r="B54" s="235">
        <v>22.51</v>
      </c>
      <c r="C54" s="235">
        <v>452</v>
      </c>
      <c r="D54" s="46" t="s">
        <v>124</v>
      </c>
      <c r="E54" s="11"/>
      <c r="F54" s="12" t="s">
        <v>898</v>
      </c>
      <c r="G54" s="12"/>
      <c r="H54" s="12"/>
      <c r="I54" s="12"/>
      <c r="J54" s="41"/>
      <c r="K54" s="42" t="s">
        <v>5</v>
      </c>
      <c r="L54" s="42" t="s">
        <v>139</v>
      </c>
      <c r="M54" s="262"/>
      <c r="N54" s="262"/>
    </row>
    <row r="55" spans="1:14" ht="15">
      <c r="A55" s="235">
        <v>49</v>
      </c>
      <c r="B55" s="235">
        <v>22.55</v>
      </c>
      <c r="C55" s="235">
        <v>409</v>
      </c>
      <c r="D55" s="46" t="s">
        <v>115</v>
      </c>
      <c r="E55" s="11"/>
      <c r="F55" s="12" t="s">
        <v>204</v>
      </c>
      <c r="G55" s="12"/>
      <c r="H55" s="12"/>
      <c r="I55" s="12"/>
      <c r="J55" s="41"/>
      <c r="K55" s="42" t="s">
        <v>14</v>
      </c>
      <c r="L55" s="42" t="s">
        <v>150</v>
      </c>
      <c r="M55" s="262"/>
      <c r="N55" s="262"/>
    </row>
    <row r="56" spans="1:14" ht="15">
      <c r="A56" s="235">
        <v>50</v>
      </c>
      <c r="B56" s="235">
        <v>22.57</v>
      </c>
      <c r="C56" s="235">
        <v>524</v>
      </c>
      <c r="D56" s="46" t="s">
        <v>910</v>
      </c>
      <c r="E56" s="12"/>
      <c r="F56" s="12" t="s">
        <v>258</v>
      </c>
      <c r="G56" s="12"/>
      <c r="H56" s="12"/>
      <c r="I56" s="12"/>
      <c r="J56" s="41"/>
      <c r="K56" s="43" t="s">
        <v>18</v>
      </c>
      <c r="L56" s="43" t="s">
        <v>139</v>
      </c>
      <c r="M56" s="262"/>
      <c r="N56" s="262"/>
    </row>
    <row r="57" spans="1:14" ht="15">
      <c r="A57" s="235">
        <v>51</v>
      </c>
      <c r="B57" s="235">
        <v>22.59</v>
      </c>
      <c r="C57" s="235">
        <v>465</v>
      </c>
      <c r="D57" s="46" t="s">
        <v>141</v>
      </c>
      <c r="E57" s="11"/>
      <c r="F57" s="14" t="s">
        <v>48</v>
      </c>
      <c r="G57" s="12"/>
      <c r="H57" s="12"/>
      <c r="I57" s="12"/>
      <c r="J57" s="41"/>
      <c r="K57" s="43" t="s">
        <v>26</v>
      </c>
      <c r="L57" s="43" t="s">
        <v>147</v>
      </c>
      <c r="M57" s="262">
        <v>18</v>
      </c>
      <c r="N57" s="262"/>
    </row>
    <row r="58" spans="1:14" ht="15">
      <c r="A58" s="235">
        <v>52</v>
      </c>
      <c r="B58" s="235">
        <v>23.01</v>
      </c>
      <c r="C58" s="235">
        <v>339</v>
      </c>
      <c r="D58" s="46" t="s">
        <v>187</v>
      </c>
      <c r="E58" s="12"/>
      <c r="F58" s="14" t="s">
        <v>188</v>
      </c>
      <c r="G58" s="12"/>
      <c r="H58" s="12"/>
      <c r="I58" s="12"/>
      <c r="J58" s="41"/>
      <c r="K58" s="43" t="s">
        <v>5</v>
      </c>
      <c r="L58" s="43" t="s">
        <v>147</v>
      </c>
      <c r="M58" s="262">
        <v>19</v>
      </c>
      <c r="N58" s="262"/>
    </row>
    <row r="59" spans="1:14" ht="15">
      <c r="A59" s="235">
        <v>53</v>
      </c>
      <c r="B59" s="235">
        <v>23.03</v>
      </c>
      <c r="C59" s="235">
        <v>448</v>
      </c>
      <c r="D59" s="46" t="s">
        <v>896</v>
      </c>
      <c r="E59" s="12"/>
      <c r="F59" s="12" t="s">
        <v>897</v>
      </c>
      <c r="G59" s="12"/>
      <c r="H59" s="12"/>
      <c r="I59" s="12"/>
      <c r="J59" s="41"/>
      <c r="K59" s="43" t="s">
        <v>5</v>
      </c>
      <c r="L59" s="43" t="s">
        <v>139</v>
      </c>
      <c r="M59" s="262"/>
      <c r="N59" s="262"/>
    </row>
    <row r="60" spans="1:14" ht="15">
      <c r="A60" s="235">
        <v>54</v>
      </c>
      <c r="B60" s="235">
        <v>23.05</v>
      </c>
      <c r="C60" s="235">
        <v>401</v>
      </c>
      <c r="D60" s="46" t="s">
        <v>272</v>
      </c>
      <c r="E60" s="11"/>
      <c r="F60" s="12" t="s">
        <v>273</v>
      </c>
      <c r="G60" s="12"/>
      <c r="H60" s="12"/>
      <c r="I60" s="12"/>
      <c r="J60" s="41"/>
      <c r="K60" s="42" t="s">
        <v>39</v>
      </c>
      <c r="L60" s="42" t="s">
        <v>143</v>
      </c>
      <c r="M60" s="262">
        <v>20</v>
      </c>
      <c r="N60" s="262"/>
    </row>
    <row r="61" spans="1:14" ht="15">
      <c r="A61" s="235">
        <v>55</v>
      </c>
      <c r="B61" s="235">
        <v>23.15</v>
      </c>
      <c r="C61" s="235">
        <v>504</v>
      </c>
      <c r="D61" s="46" t="s">
        <v>268</v>
      </c>
      <c r="E61" s="11"/>
      <c r="F61" s="12" t="s">
        <v>269</v>
      </c>
      <c r="G61" s="12"/>
      <c r="H61" s="12"/>
      <c r="I61" s="12"/>
      <c r="J61" s="41"/>
      <c r="K61" s="42" t="s">
        <v>101</v>
      </c>
      <c r="L61" s="42" t="s">
        <v>143</v>
      </c>
      <c r="M61" s="262">
        <v>21</v>
      </c>
      <c r="N61" s="262"/>
    </row>
    <row r="62" spans="1:14" ht="15">
      <c r="A62" s="235">
        <v>56</v>
      </c>
      <c r="B62" s="235">
        <v>23.23</v>
      </c>
      <c r="C62" s="235">
        <v>426</v>
      </c>
      <c r="D62" s="46" t="s">
        <v>277</v>
      </c>
      <c r="E62" s="11"/>
      <c r="F62" s="12" t="s">
        <v>278</v>
      </c>
      <c r="G62" s="12"/>
      <c r="H62" s="12"/>
      <c r="I62" s="12"/>
      <c r="J62" s="41"/>
      <c r="K62" s="42" t="s">
        <v>2</v>
      </c>
      <c r="L62" s="42" t="s">
        <v>147</v>
      </c>
      <c r="M62" s="262">
        <v>22</v>
      </c>
      <c r="N62" s="262"/>
    </row>
    <row r="63" spans="1:14" ht="15">
      <c r="A63" s="235">
        <v>57</v>
      </c>
      <c r="B63" s="235">
        <v>23.23</v>
      </c>
      <c r="C63" s="235">
        <v>414</v>
      </c>
      <c r="D63" s="46" t="s">
        <v>185</v>
      </c>
      <c r="E63" s="11"/>
      <c r="F63" s="14" t="s">
        <v>186</v>
      </c>
      <c r="G63" s="12"/>
      <c r="H63" s="12"/>
      <c r="I63" s="12"/>
      <c r="J63" s="41"/>
      <c r="K63" s="43" t="s">
        <v>146</v>
      </c>
      <c r="L63" s="43" t="s">
        <v>143</v>
      </c>
      <c r="M63" s="262">
        <v>23</v>
      </c>
      <c r="N63" s="262"/>
    </row>
    <row r="64" spans="1:14" ht="15">
      <c r="A64" s="235">
        <v>58</v>
      </c>
      <c r="B64" s="235">
        <v>23.26</v>
      </c>
      <c r="C64" s="235">
        <v>437</v>
      </c>
      <c r="D64" s="46" t="s">
        <v>19</v>
      </c>
      <c r="E64" s="11"/>
      <c r="F64" s="12" t="s">
        <v>275</v>
      </c>
      <c r="G64" s="12"/>
      <c r="H64" s="12"/>
      <c r="I64" s="12"/>
      <c r="J64" s="41"/>
      <c r="K64" s="42" t="s">
        <v>49</v>
      </c>
      <c r="L64" s="42" t="s">
        <v>150</v>
      </c>
      <c r="M64" s="262"/>
      <c r="N64" s="262"/>
    </row>
    <row r="65" spans="1:14" ht="15">
      <c r="A65" s="235">
        <v>59</v>
      </c>
      <c r="B65" s="235">
        <v>23.31</v>
      </c>
      <c r="C65" s="235">
        <v>431</v>
      </c>
      <c r="D65" s="46" t="s">
        <v>196</v>
      </c>
      <c r="E65" s="11"/>
      <c r="F65" s="14" t="s">
        <v>197</v>
      </c>
      <c r="G65" s="12"/>
      <c r="H65" s="12"/>
      <c r="I65" s="12"/>
      <c r="J65" s="41"/>
      <c r="K65" s="43" t="s">
        <v>26</v>
      </c>
      <c r="L65" s="43" t="s">
        <v>143</v>
      </c>
      <c r="M65" s="262">
        <v>24</v>
      </c>
      <c r="N65" s="262"/>
    </row>
    <row r="66" spans="1:14" ht="15">
      <c r="A66" s="235">
        <v>60</v>
      </c>
      <c r="B66" s="235">
        <v>23.35</v>
      </c>
      <c r="C66" s="235">
        <v>407</v>
      </c>
      <c r="D66" s="46" t="s">
        <v>198</v>
      </c>
      <c r="E66" s="11"/>
      <c r="F66" s="12" t="s">
        <v>276</v>
      </c>
      <c r="G66" s="12"/>
      <c r="H66" s="12"/>
      <c r="I66" s="12"/>
      <c r="J66" s="41"/>
      <c r="K66" s="42" t="s">
        <v>14</v>
      </c>
      <c r="L66" s="42" t="s">
        <v>139</v>
      </c>
      <c r="M66" s="262"/>
      <c r="N66" s="262"/>
    </row>
    <row r="67" spans="1:14" ht="15">
      <c r="A67" s="235">
        <v>61</v>
      </c>
      <c r="B67" s="235">
        <v>23.4</v>
      </c>
      <c r="C67" s="235">
        <v>439</v>
      </c>
      <c r="D67" s="46" t="s">
        <v>892</v>
      </c>
      <c r="E67" s="11"/>
      <c r="F67" s="12" t="s">
        <v>893</v>
      </c>
      <c r="G67" s="12"/>
      <c r="H67" s="12"/>
      <c r="I67" s="12"/>
      <c r="J67" s="41"/>
      <c r="K67" s="42" t="s">
        <v>77</v>
      </c>
      <c r="L67" s="42" t="s">
        <v>143</v>
      </c>
      <c r="M67" s="262">
        <v>25</v>
      </c>
      <c r="N67" s="262"/>
    </row>
    <row r="68" spans="1:14" ht="15">
      <c r="A68" s="235">
        <v>62</v>
      </c>
      <c r="B68" s="235">
        <v>23.41</v>
      </c>
      <c r="C68" s="235">
        <v>492</v>
      </c>
      <c r="D68" s="46" t="s">
        <v>192</v>
      </c>
      <c r="E68" s="11"/>
      <c r="F68" s="14" t="s">
        <v>193</v>
      </c>
      <c r="G68" s="12"/>
      <c r="H68" s="12"/>
      <c r="I68" s="12"/>
      <c r="J68" s="41"/>
      <c r="K68" s="43" t="s">
        <v>18</v>
      </c>
      <c r="L68" s="43" t="s">
        <v>139</v>
      </c>
      <c r="M68" s="262"/>
      <c r="N68" s="262"/>
    </row>
    <row r="69" spans="1:14" ht="15">
      <c r="A69" s="235">
        <v>63</v>
      </c>
      <c r="B69" s="235">
        <v>23.47</v>
      </c>
      <c r="C69" s="235">
        <v>47</v>
      </c>
      <c r="D69" s="46" t="s">
        <v>70</v>
      </c>
      <c r="E69" s="12"/>
      <c r="F69" s="12" t="s">
        <v>110</v>
      </c>
      <c r="G69" s="12"/>
      <c r="H69" s="12"/>
      <c r="I69" s="12"/>
      <c r="J69" s="41"/>
      <c r="K69" s="43" t="s">
        <v>14</v>
      </c>
      <c r="L69" s="43" t="s">
        <v>140</v>
      </c>
      <c r="M69" s="262"/>
      <c r="N69" s="262">
        <v>12</v>
      </c>
    </row>
    <row r="70" spans="1:14" ht="15">
      <c r="A70" s="235">
        <v>64</v>
      </c>
      <c r="B70" s="235">
        <v>23.5</v>
      </c>
      <c r="C70" s="235">
        <v>392</v>
      </c>
      <c r="D70" s="46" t="s">
        <v>883</v>
      </c>
      <c r="E70" s="12"/>
      <c r="F70" s="12" t="s">
        <v>884</v>
      </c>
      <c r="G70" s="12"/>
      <c r="H70" s="12"/>
      <c r="I70" s="12"/>
      <c r="J70" s="41"/>
      <c r="K70" s="43" t="s">
        <v>28</v>
      </c>
      <c r="L70" s="43" t="s">
        <v>143</v>
      </c>
      <c r="M70" s="262">
        <v>26</v>
      </c>
      <c r="N70" s="262"/>
    </row>
    <row r="71" spans="1:14" ht="15">
      <c r="A71" s="235">
        <v>65</v>
      </c>
      <c r="B71" s="235">
        <v>23.58</v>
      </c>
      <c r="C71" s="235">
        <v>326</v>
      </c>
      <c r="D71" s="46" t="s">
        <v>270</v>
      </c>
      <c r="E71" s="11"/>
      <c r="F71" s="12" t="s">
        <v>271</v>
      </c>
      <c r="G71" s="12"/>
      <c r="H71" s="12"/>
      <c r="I71" s="12"/>
      <c r="J71" s="41"/>
      <c r="K71" s="42" t="s">
        <v>14</v>
      </c>
      <c r="L71" s="42" t="s">
        <v>150</v>
      </c>
      <c r="M71" s="262"/>
      <c r="N71" s="262"/>
    </row>
    <row r="72" spans="1:14" ht="15">
      <c r="A72" s="235">
        <v>66</v>
      </c>
      <c r="B72" s="235">
        <v>24.07</v>
      </c>
      <c r="C72" s="235">
        <v>416</v>
      </c>
      <c r="D72" s="46" t="s">
        <v>888</v>
      </c>
      <c r="E72" s="11"/>
      <c r="F72" s="12" t="s">
        <v>308</v>
      </c>
      <c r="G72" s="12"/>
      <c r="H72" s="12"/>
      <c r="I72" s="12"/>
      <c r="J72" s="41"/>
      <c r="K72" s="42" t="s">
        <v>146</v>
      </c>
      <c r="L72" s="42" t="s">
        <v>139</v>
      </c>
      <c r="M72" s="262"/>
      <c r="N72" s="262"/>
    </row>
    <row r="73" spans="1:14" ht="15">
      <c r="A73" s="235">
        <v>67</v>
      </c>
      <c r="B73" s="235">
        <v>24.12</v>
      </c>
      <c r="C73" s="235">
        <v>418</v>
      </c>
      <c r="D73" s="46" t="s">
        <v>285</v>
      </c>
      <c r="E73" s="11"/>
      <c r="F73" s="12" t="s">
        <v>889</v>
      </c>
      <c r="G73" s="12"/>
      <c r="H73" s="12"/>
      <c r="I73" s="12"/>
      <c r="J73" s="41"/>
      <c r="K73" s="42" t="s">
        <v>14</v>
      </c>
      <c r="L73" s="42" t="s">
        <v>139</v>
      </c>
      <c r="M73" s="262"/>
      <c r="N73" s="262"/>
    </row>
    <row r="74" spans="1:14" ht="15">
      <c r="A74" s="235">
        <v>68</v>
      </c>
      <c r="B74" s="235">
        <v>24.15</v>
      </c>
      <c r="C74" s="235">
        <v>373</v>
      </c>
      <c r="D74" s="46" t="s">
        <v>260</v>
      </c>
      <c r="E74" s="12"/>
      <c r="F74" s="12" t="s">
        <v>881</v>
      </c>
      <c r="G74" s="12"/>
      <c r="H74" s="12"/>
      <c r="I74" s="12"/>
      <c r="J74" s="41"/>
      <c r="K74" s="43" t="s">
        <v>146</v>
      </c>
      <c r="L74" s="43" t="s">
        <v>139</v>
      </c>
      <c r="M74" s="262"/>
      <c r="N74" s="262"/>
    </row>
    <row r="75" spans="1:14" ht="15">
      <c r="A75" s="235">
        <v>69</v>
      </c>
      <c r="B75" s="235">
        <v>24.18</v>
      </c>
      <c r="C75" s="235">
        <v>327</v>
      </c>
      <c r="D75" s="88" t="s">
        <v>206</v>
      </c>
      <c r="E75" s="6"/>
      <c r="F75" s="6" t="s">
        <v>207</v>
      </c>
      <c r="G75" s="6"/>
      <c r="H75" s="6"/>
      <c r="I75" s="6"/>
      <c r="J75" s="44"/>
      <c r="K75" s="45" t="s">
        <v>146</v>
      </c>
      <c r="L75" s="45" t="s">
        <v>168</v>
      </c>
      <c r="M75" s="262">
        <v>27</v>
      </c>
      <c r="N75" s="262"/>
    </row>
    <row r="76" spans="1:14" ht="15">
      <c r="A76" s="235">
        <v>70</v>
      </c>
      <c r="B76" s="235">
        <v>24.24</v>
      </c>
      <c r="C76" s="235">
        <v>478</v>
      </c>
      <c r="D76" s="46" t="s">
        <v>218</v>
      </c>
      <c r="E76" s="11"/>
      <c r="F76" s="12" t="s">
        <v>219</v>
      </c>
      <c r="G76" s="12"/>
      <c r="H76" s="12"/>
      <c r="I76" s="12"/>
      <c r="J76" s="41"/>
      <c r="K76" s="42" t="s">
        <v>146</v>
      </c>
      <c r="L76" s="42" t="s">
        <v>168</v>
      </c>
      <c r="M76" s="262">
        <v>28</v>
      </c>
      <c r="N76" s="262"/>
    </row>
    <row r="77" spans="1:14" ht="15">
      <c r="A77" s="235">
        <v>71</v>
      </c>
      <c r="B77" s="235">
        <v>24.26</v>
      </c>
      <c r="C77" s="235">
        <v>430</v>
      </c>
      <c r="D77" s="46" t="s">
        <v>208</v>
      </c>
      <c r="E77" s="11"/>
      <c r="F77" s="12" t="s">
        <v>51</v>
      </c>
      <c r="G77" s="12"/>
      <c r="H77" s="12"/>
      <c r="I77" s="12"/>
      <c r="J77" s="47"/>
      <c r="K77" s="43" t="s">
        <v>2</v>
      </c>
      <c r="L77" s="42" t="s">
        <v>140</v>
      </c>
      <c r="M77" s="262"/>
      <c r="N77" s="262">
        <v>13</v>
      </c>
    </row>
    <row r="78" spans="1:14" ht="15">
      <c r="A78" s="235">
        <v>72</v>
      </c>
      <c r="B78" s="235">
        <v>24.28</v>
      </c>
      <c r="C78" s="235">
        <v>394</v>
      </c>
      <c r="D78" s="46" t="s">
        <v>45</v>
      </c>
      <c r="E78" s="12"/>
      <c r="F78" s="12" t="s">
        <v>224</v>
      </c>
      <c r="G78" s="12"/>
      <c r="H78" s="12"/>
      <c r="I78" s="12"/>
      <c r="J78" s="41"/>
      <c r="K78" s="43" t="s">
        <v>2</v>
      </c>
      <c r="L78" s="43" t="s">
        <v>140</v>
      </c>
      <c r="M78" s="262"/>
      <c r="N78" s="262">
        <v>14</v>
      </c>
    </row>
    <row r="79" spans="1:14" ht="15">
      <c r="A79" s="235">
        <v>73</v>
      </c>
      <c r="B79" s="235">
        <v>24.3</v>
      </c>
      <c r="C79" s="235">
        <v>471</v>
      </c>
      <c r="D79" s="46" t="s">
        <v>211</v>
      </c>
      <c r="E79" s="12"/>
      <c r="F79" s="12" t="s">
        <v>212</v>
      </c>
      <c r="G79" s="12"/>
      <c r="H79" s="12"/>
      <c r="I79" s="12"/>
      <c r="J79" s="41"/>
      <c r="K79" s="43" t="s">
        <v>173</v>
      </c>
      <c r="L79" s="43" t="s">
        <v>143</v>
      </c>
      <c r="M79" s="262">
        <v>29</v>
      </c>
      <c r="N79" s="262"/>
    </row>
    <row r="80" spans="1:14" ht="15">
      <c r="A80" s="235">
        <v>74</v>
      </c>
      <c r="B80" s="235">
        <v>24.34</v>
      </c>
      <c r="C80" s="235">
        <v>490</v>
      </c>
      <c r="D80" s="46" t="s">
        <v>162</v>
      </c>
      <c r="E80" s="11"/>
      <c r="F80" s="12" t="s">
        <v>287</v>
      </c>
      <c r="G80" s="12"/>
      <c r="H80" s="12"/>
      <c r="I80" s="12"/>
      <c r="J80" s="41"/>
      <c r="K80" s="42" t="s">
        <v>242</v>
      </c>
      <c r="L80" s="42" t="s">
        <v>143</v>
      </c>
      <c r="M80" s="262">
        <v>30</v>
      </c>
      <c r="N80" s="262"/>
    </row>
    <row r="81" spans="1:14" ht="15">
      <c r="A81" s="235">
        <v>75</v>
      </c>
      <c r="B81" s="235">
        <v>24.36</v>
      </c>
      <c r="C81" s="235">
        <v>390</v>
      </c>
      <c r="D81" s="46" t="s">
        <v>288</v>
      </c>
      <c r="E81" s="11"/>
      <c r="F81" s="12" t="s">
        <v>289</v>
      </c>
      <c r="G81" s="12"/>
      <c r="H81" s="12"/>
      <c r="I81" s="12"/>
      <c r="J81" s="41"/>
      <c r="K81" s="42" t="s">
        <v>290</v>
      </c>
      <c r="L81" s="42" t="s">
        <v>147</v>
      </c>
      <c r="M81" s="262">
        <v>31</v>
      </c>
      <c r="N81" s="262"/>
    </row>
    <row r="82" spans="1:14" ht="15">
      <c r="A82" s="235">
        <v>76</v>
      </c>
      <c r="B82" s="235">
        <v>24.38</v>
      </c>
      <c r="C82" s="235">
        <v>382</v>
      </c>
      <c r="D82" s="46" t="s">
        <v>216</v>
      </c>
      <c r="E82" s="11"/>
      <c r="F82" s="14" t="s">
        <v>217</v>
      </c>
      <c r="G82" s="12"/>
      <c r="H82" s="12"/>
      <c r="I82" s="12"/>
      <c r="J82" s="41"/>
      <c r="K82" s="43" t="s">
        <v>101</v>
      </c>
      <c r="L82" s="43" t="s">
        <v>143</v>
      </c>
      <c r="M82" s="262">
        <v>32</v>
      </c>
      <c r="N82" s="262"/>
    </row>
    <row r="83" spans="1:14" ht="15">
      <c r="A83" s="235">
        <v>77</v>
      </c>
      <c r="B83" s="235">
        <v>24.41</v>
      </c>
      <c r="C83" s="235">
        <v>462</v>
      </c>
      <c r="D83" s="46" t="s">
        <v>214</v>
      </c>
      <c r="E83" s="11"/>
      <c r="F83" s="14" t="s">
        <v>215</v>
      </c>
      <c r="G83" s="12"/>
      <c r="H83" s="12"/>
      <c r="I83" s="12"/>
      <c r="J83" s="41"/>
      <c r="K83" s="43" t="s">
        <v>14</v>
      </c>
      <c r="L83" s="43" t="s">
        <v>143</v>
      </c>
      <c r="M83" s="262">
        <v>33</v>
      </c>
      <c r="N83" s="262"/>
    </row>
    <row r="84" spans="1:14" ht="15">
      <c r="A84" s="235">
        <v>78</v>
      </c>
      <c r="B84" s="235">
        <v>24.43</v>
      </c>
      <c r="C84" s="235">
        <v>436</v>
      </c>
      <c r="D84" s="46" t="s">
        <v>286</v>
      </c>
      <c r="E84" s="11"/>
      <c r="F84" s="12" t="s">
        <v>235</v>
      </c>
      <c r="G84" s="12"/>
      <c r="H84" s="12"/>
      <c r="I84" s="12"/>
      <c r="J84" s="41"/>
      <c r="K84" s="42" t="s">
        <v>14</v>
      </c>
      <c r="L84" s="42" t="s">
        <v>139</v>
      </c>
      <c r="M84" s="262"/>
      <c r="N84" s="262"/>
    </row>
    <row r="85" spans="1:14" ht="15">
      <c r="A85" s="235">
        <v>79</v>
      </c>
      <c r="B85" s="235">
        <v>24.46</v>
      </c>
      <c r="C85" s="235">
        <v>469</v>
      </c>
      <c r="D85" s="46" t="s">
        <v>141</v>
      </c>
      <c r="E85" s="12"/>
      <c r="F85" s="14" t="s">
        <v>220</v>
      </c>
      <c r="G85" s="12"/>
      <c r="H85" s="12"/>
      <c r="I85" s="12"/>
      <c r="J85" s="41"/>
      <c r="K85" s="43" t="s">
        <v>18</v>
      </c>
      <c r="L85" s="43" t="s">
        <v>168</v>
      </c>
      <c r="M85" s="262">
        <v>34</v>
      </c>
      <c r="N85" s="262"/>
    </row>
    <row r="86" spans="1:14" ht="15">
      <c r="A86" s="235">
        <v>80</v>
      </c>
      <c r="B86" s="235">
        <v>24.49</v>
      </c>
      <c r="C86" s="235">
        <v>377</v>
      </c>
      <c r="D86" s="46" t="s">
        <v>189</v>
      </c>
      <c r="E86" s="11"/>
      <c r="F86" s="12" t="s">
        <v>190</v>
      </c>
      <c r="G86" s="12"/>
      <c r="H86" s="12"/>
      <c r="I86" s="12"/>
      <c r="J86" s="41"/>
      <c r="K86" s="42" t="s">
        <v>18</v>
      </c>
      <c r="L86" s="42" t="s">
        <v>140</v>
      </c>
      <c r="M86" s="262"/>
      <c r="N86" s="262">
        <v>15</v>
      </c>
    </row>
    <row r="87" spans="1:14" ht="15">
      <c r="A87" s="235">
        <v>81</v>
      </c>
      <c r="B87" s="235">
        <v>24.58</v>
      </c>
      <c r="C87" s="235">
        <v>434</v>
      </c>
      <c r="D87" s="88" t="s">
        <v>221</v>
      </c>
      <c r="E87" s="9"/>
      <c r="F87" s="7" t="s">
        <v>222</v>
      </c>
      <c r="G87" s="6"/>
      <c r="H87" s="6"/>
      <c r="I87" s="6"/>
      <c r="J87" s="44"/>
      <c r="K87" s="45" t="s">
        <v>26</v>
      </c>
      <c r="L87" s="45" t="s">
        <v>168</v>
      </c>
      <c r="M87" s="262">
        <v>35</v>
      </c>
      <c r="N87" s="262"/>
    </row>
    <row r="88" spans="1:14" ht="15">
      <c r="A88" s="235">
        <v>82</v>
      </c>
      <c r="B88" s="235">
        <v>25.01</v>
      </c>
      <c r="C88" s="235">
        <v>405</v>
      </c>
      <c r="D88" s="88" t="s">
        <v>209</v>
      </c>
      <c r="E88" s="6"/>
      <c r="F88" s="6" t="s">
        <v>210</v>
      </c>
      <c r="G88" s="6"/>
      <c r="H88" s="6"/>
      <c r="I88" s="6"/>
      <c r="J88" s="44"/>
      <c r="K88" s="45" t="s">
        <v>14</v>
      </c>
      <c r="L88" s="45" t="s">
        <v>150</v>
      </c>
      <c r="M88" s="262"/>
      <c r="N88" s="262"/>
    </row>
    <row r="89" spans="1:14" ht="15">
      <c r="A89" s="235">
        <v>83</v>
      </c>
      <c r="B89" s="235">
        <v>25.1</v>
      </c>
      <c r="C89" s="235">
        <v>402</v>
      </c>
      <c r="D89" s="46" t="s">
        <v>225</v>
      </c>
      <c r="E89" s="12"/>
      <c r="F89" s="12" t="s">
        <v>226</v>
      </c>
      <c r="G89" s="12"/>
      <c r="H89" s="12"/>
      <c r="I89" s="12"/>
      <c r="J89" s="41"/>
      <c r="K89" s="43" t="s">
        <v>14</v>
      </c>
      <c r="L89" s="43" t="s">
        <v>150</v>
      </c>
      <c r="M89" s="262"/>
      <c r="N89" s="262"/>
    </row>
    <row r="90" spans="1:14" ht="15">
      <c r="A90" s="235">
        <v>84</v>
      </c>
      <c r="B90" s="235">
        <v>25.11</v>
      </c>
      <c r="C90" s="235">
        <v>381</v>
      </c>
      <c r="D90" s="46" t="s">
        <v>175</v>
      </c>
      <c r="E90" s="12"/>
      <c r="F90" s="12" t="s">
        <v>231</v>
      </c>
      <c r="G90" s="12"/>
      <c r="H90" s="12"/>
      <c r="I90" s="12"/>
      <c r="J90" s="41"/>
      <c r="K90" s="43" t="s">
        <v>101</v>
      </c>
      <c r="L90" s="43" t="s">
        <v>147</v>
      </c>
      <c r="M90" s="262">
        <v>36</v>
      </c>
      <c r="N90" s="262"/>
    </row>
    <row r="91" spans="1:14" ht="15">
      <c r="A91" s="235">
        <v>85</v>
      </c>
      <c r="B91" s="235">
        <v>25.12</v>
      </c>
      <c r="C91" s="235">
        <v>412</v>
      </c>
      <c r="D91" s="46" t="s">
        <v>279</v>
      </c>
      <c r="E91" s="11"/>
      <c r="F91" s="12" t="s">
        <v>280</v>
      </c>
      <c r="G91" s="12"/>
      <c r="H91" s="12"/>
      <c r="I91" s="12"/>
      <c r="J91" s="41"/>
      <c r="K91" s="42" t="s">
        <v>21</v>
      </c>
      <c r="L91" s="42" t="s">
        <v>140</v>
      </c>
      <c r="M91" s="262"/>
      <c r="N91" s="262">
        <v>16</v>
      </c>
    </row>
    <row r="92" spans="1:14" ht="15">
      <c r="A92" s="235">
        <v>86</v>
      </c>
      <c r="B92" s="235">
        <v>25.13</v>
      </c>
      <c r="C92" s="235">
        <v>420</v>
      </c>
      <c r="D92" s="46" t="s">
        <v>0</v>
      </c>
      <c r="E92" s="11"/>
      <c r="F92" s="14" t="s">
        <v>890</v>
      </c>
      <c r="G92" s="12"/>
      <c r="H92" s="12"/>
      <c r="I92" s="12"/>
      <c r="J92" s="41"/>
      <c r="K92" s="43" t="s">
        <v>26</v>
      </c>
      <c r="L92" s="43" t="s">
        <v>143</v>
      </c>
      <c r="M92" s="262">
        <v>37</v>
      </c>
      <c r="N92" s="262"/>
    </row>
    <row r="93" spans="1:14" ht="15">
      <c r="A93" s="235">
        <v>87</v>
      </c>
      <c r="B93" s="235">
        <v>25.14</v>
      </c>
      <c r="C93" s="235">
        <v>508</v>
      </c>
      <c r="D93" s="46" t="s">
        <v>184</v>
      </c>
      <c r="E93" s="11"/>
      <c r="F93" s="12" t="s">
        <v>907</v>
      </c>
      <c r="G93" s="12"/>
      <c r="H93" s="12"/>
      <c r="I93" s="12"/>
      <c r="J93" s="41"/>
      <c r="K93" s="42" t="s">
        <v>77</v>
      </c>
      <c r="L93" s="42" t="s">
        <v>139</v>
      </c>
      <c r="M93" s="262"/>
      <c r="N93" s="262"/>
    </row>
    <row r="94" spans="1:14" ht="15">
      <c r="A94" s="235">
        <v>88</v>
      </c>
      <c r="B94" s="235">
        <v>25.21</v>
      </c>
      <c r="C94" s="235">
        <v>353</v>
      </c>
      <c r="D94" s="46" t="s">
        <v>283</v>
      </c>
      <c r="E94" s="11"/>
      <c r="F94" s="12" t="s">
        <v>284</v>
      </c>
      <c r="G94" s="12"/>
      <c r="H94" s="12"/>
      <c r="I94" s="12"/>
      <c r="J94" s="41"/>
      <c r="K94" s="42" t="s">
        <v>14</v>
      </c>
      <c r="L94" s="42" t="s">
        <v>139</v>
      </c>
      <c r="M94" s="262"/>
      <c r="N94" s="262"/>
    </row>
    <row r="95" spans="1:14" ht="15">
      <c r="A95" s="235">
        <v>89</v>
      </c>
      <c r="B95" s="235">
        <v>25.24</v>
      </c>
      <c r="C95" s="235">
        <v>298</v>
      </c>
      <c r="D95" s="46" t="s">
        <v>227</v>
      </c>
      <c r="E95" s="12"/>
      <c r="F95" s="12" t="s">
        <v>228</v>
      </c>
      <c r="G95" s="12"/>
      <c r="H95" s="12"/>
      <c r="I95" s="12"/>
      <c r="J95" s="41"/>
      <c r="K95" s="43" t="s">
        <v>14</v>
      </c>
      <c r="L95" s="43" t="s">
        <v>143</v>
      </c>
      <c r="M95" s="262">
        <v>38</v>
      </c>
      <c r="N95" s="262"/>
    </row>
    <row r="96" spans="1:14" ht="15">
      <c r="A96" s="235">
        <v>90</v>
      </c>
      <c r="B96" s="235">
        <v>25.25</v>
      </c>
      <c r="C96" s="235">
        <v>520</v>
      </c>
      <c r="D96" s="46" t="s">
        <v>908</v>
      </c>
      <c r="E96" s="11"/>
      <c r="F96" s="12" t="s">
        <v>909</v>
      </c>
      <c r="G96" s="12"/>
      <c r="H96" s="12"/>
      <c r="I96" s="12"/>
      <c r="J96" s="41"/>
      <c r="K96" s="42" t="s">
        <v>14</v>
      </c>
      <c r="L96" s="42" t="s">
        <v>143</v>
      </c>
      <c r="M96" s="262">
        <v>39</v>
      </c>
      <c r="N96" s="262"/>
    </row>
    <row r="97" spans="1:14" ht="15">
      <c r="A97" s="235">
        <v>91</v>
      </c>
      <c r="B97" s="235">
        <v>25.28</v>
      </c>
      <c r="C97" s="235">
        <v>427</v>
      </c>
      <c r="D97" s="46" t="s">
        <v>264</v>
      </c>
      <c r="E97" s="11"/>
      <c r="F97" s="12" t="s">
        <v>891</v>
      </c>
      <c r="G97" s="12"/>
      <c r="H97" s="12"/>
      <c r="I97" s="12"/>
      <c r="J97" s="41"/>
      <c r="K97" s="42" t="s">
        <v>2</v>
      </c>
      <c r="L97" s="42" t="s">
        <v>147</v>
      </c>
      <c r="M97" s="262">
        <v>40</v>
      </c>
      <c r="N97" s="262"/>
    </row>
    <row r="98" spans="1:14" ht="15">
      <c r="A98" s="235"/>
      <c r="B98" s="235">
        <v>25.38</v>
      </c>
      <c r="C98" s="235">
        <v>366</v>
      </c>
      <c r="D98" s="46" t="s">
        <v>201</v>
      </c>
      <c r="E98" s="11"/>
      <c r="F98" s="12" t="s">
        <v>879</v>
      </c>
      <c r="G98" s="12"/>
      <c r="H98" s="12"/>
      <c r="I98" s="12"/>
      <c r="J98" s="41"/>
      <c r="K98" s="42" t="s">
        <v>880</v>
      </c>
      <c r="L98" s="42" t="s">
        <v>150</v>
      </c>
      <c r="M98" s="262"/>
      <c r="N98" s="262"/>
    </row>
    <row r="99" spans="1:14" ht="15">
      <c r="A99" s="235">
        <v>92</v>
      </c>
      <c r="B99" s="235">
        <v>25.46</v>
      </c>
      <c r="C99" s="235">
        <v>497</v>
      </c>
      <c r="D99" s="46" t="s">
        <v>285</v>
      </c>
      <c r="E99" s="11"/>
      <c r="F99" s="12" t="s">
        <v>867</v>
      </c>
      <c r="G99" s="12"/>
      <c r="H99" s="12"/>
      <c r="I99" s="12"/>
      <c r="J99" s="41"/>
      <c r="K99" s="42" t="s">
        <v>2</v>
      </c>
      <c r="L99" s="42" t="s">
        <v>150</v>
      </c>
      <c r="M99" s="262"/>
      <c r="N99" s="262"/>
    </row>
    <row r="100" spans="1:14" ht="15">
      <c r="A100" s="235">
        <v>93</v>
      </c>
      <c r="B100" s="235">
        <v>25.57</v>
      </c>
      <c r="C100" s="235">
        <v>529</v>
      </c>
      <c r="D100" s="46" t="s">
        <v>911</v>
      </c>
      <c r="E100" s="12"/>
      <c r="F100" s="12" t="s">
        <v>912</v>
      </c>
      <c r="G100" s="12"/>
      <c r="H100" s="12"/>
      <c r="I100" s="12"/>
      <c r="J100" s="41"/>
      <c r="K100" s="43" t="s">
        <v>146</v>
      </c>
      <c r="L100" s="43" t="s">
        <v>168</v>
      </c>
      <c r="M100" s="262">
        <v>41</v>
      </c>
      <c r="N100" s="262"/>
    </row>
    <row r="101" spans="1:14" ht="15">
      <c r="A101" s="235">
        <v>94</v>
      </c>
      <c r="B101" s="235">
        <v>26.09</v>
      </c>
      <c r="C101" s="235">
        <v>499</v>
      </c>
      <c r="D101" s="46" t="s">
        <v>906</v>
      </c>
      <c r="E101" s="11"/>
      <c r="F101" s="12" t="s">
        <v>443</v>
      </c>
      <c r="G101" s="12"/>
      <c r="H101" s="12"/>
      <c r="I101" s="12"/>
      <c r="J101" s="41"/>
      <c r="K101" s="42" t="s">
        <v>39</v>
      </c>
      <c r="L101" s="42" t="s">
        <v>168</v>
      </c>
      <c r="M101" s="262">
        <v>42</v>
      </c>
      <c r="N101" s="262"/>
    </row>
    <row r="102" spans="1:14" ht="15">
      <c r="A102" s="235">
        <v>95</v>
      </c>
      <c r="B102" s="235">
        <v>26.13</v>
      </c>
      <c r="C102" s="235">
        <v>609</v>
      </c>
      <c r="D102" s="46" t="s">
        <v>203</v>
      </c>
      <c r="E102" s="11"/>
      <c r="F102" s="12" t="s">
        <v>916</v>
      </c>
      <c r="G102" s="12"/>
      <c r="H102" s="12"/>
      <c r="I102" s="12"/>
      <c r="J102" s="41"/>
      <c r="K102" s="42" t="s">
        <v>77</v>
      </c>
      <c r="L102" s="42" t="s">
        <v>147</v>
      </c>
      <c r="M102" s="262">
        <v>43</v>
      </c>
      <c r="N102" s="262"/>
    </row>
    <row r="103" spans="1:14" ht="15">
      <c r="A103" s="235">
        <v>96</v>
      </c>
      <c r="B103" s="235">
        <v>26.19</v>
      </c>
      <c r="C103" s="235">
        <v>503</v>
      </c>
      <c r="D103" s="46" t="s">
        <v>29</v>
      </c>
      <c r="E103" s="12"/>
      <c r="F103" s="14" t="s">
        <v>234</v>
      </c>
      <c r="G103" s="12"/>
      <c r="H103" s="12"/>
      <c r="I103" s="12"/>
      <c r="J103" s="41"/>
      <c r="K103" s="43" t="s">
        <v>28</v>
      </c>
      <c r="L103" s="43" t="s">
        <v>150</v>
      </c>
      <c r="M103" s="262"/>
      <c r="N103" s="262"/>
    </row>
    <row r="104" spans="1:14" ht="15">
      <c r="B104" s="235">
        <v>26.27</v>
      </c>
      <c r="C104" s="235">
        <v>534</v>
      </c>
      <c r="D104" s="46" t="s">
        <v>141</v>
      </c>
      <c r="E104" s="12"/>
      <c r="F104" s="12" t="s">
        <v>913</v>
      </c>
      <c r="G104" s="12"/>
      <c r="H104" s="12"/>
      <c r="I104" s="12"/>
      <c r="J104" s="41"/>
      <c r="K104" s="43" t="s">
        <v>427</v>
      </c>
      <c r="L104" s="43" t="s">
        <v>143</v>
      </c>
      <c r="M104" s="262"/>
      <c r="N104" s="262"/>
    </row>
    <row r="105" spans="1:14" ht="15">
      <c r="A105" s="235">
        <v>97</v>
      </c>
      <c r="B105" s="235">
        <v>26.33</v>
      </c>
      <c r="C105" s="235">
        <v>24</v>
      </c>
      <c r="D105" s="46" t="s">
        <v>291</v>
      </c>
      <c r="E105" s="11"/>
      <c r="F105" s="12" t="s">
        <v>106</v>
      </c>
      <c r="G105" s="12"/>
      <c r="H105" s="12"/>
      <c r="I105" s="12"/>
      <c r="J105" s="41"/>
      <c r="K105" s="42" t="s">
        <v>5</v>
      </c>
      <c r="L105" s="42" t="s">
        <v>143</v>
      </c>
      <c r="M105" s="262">
        <v>44</v>
      </c>
      <c r="N105" s="262"/>
    </row>
    <row r="106" spans="1:14" ht="15">
      <c r="A106" s="235">
        <v>98</v>
      </c>
      <c r="B106" s="235">
        <v>26.35</v>
      </c>
      <c r="C106" s="235">
        <v>16</v>
      </c>
      <c r="D106" s="46" t="s">
        <v>0</v>
      </c>
      <c r="E106" s="11"/>
      <c r="F106" s="12" t="s">
        <v>292</v>
      </c>
      <c r="G106" s="12"/>
      <c r="H106" s="12"/>
      <c r="I106" s="12"/>
      <c r="J106" s="41"/>
      <c r="K106" s="42" t="s">
        <v>5</v>
      </c>
      <c r="L106" s="42" t="s">
        <v>143</v>
      </c>
      <c r="M106" s="262">
        <v>45</v>
      </c>
      <c r="N106" s="262"/>
    </row>
    <row r="107" spans="1:14" ht="15">
      <c r="A107" s="235">
        <v>99</v>
      </c>
      <c r="B107" s="235">
        <v>26.39</v>
      </c>
      <c r="C107" s="235">
        <v>578</v>
      </c>
      <c r="D107" s="46" t="s">
        <v>915</v>
      </c>
      <c r="E107" s="11"/>
      <c r="F107" s="12" t="s">
        <v>669</v>
      </c>
      <c r="G107" s="12"/>
      <c r="H107" s="12"/>
      <c r="I107" s="12"/>
      <c r="J107" s="41"/>
      <c r="K107" s="42" t="s">
        <v>101</v>
      </c>
      <c r="L107" s="42" t="s">
        <v>147</v>
      </c>
      <c r="M107" s="262">
        <v>46</v>
      </c>
      <c r="N107" s="262"/>
    </row>
    <row r="108" spans="1:14" ht="15">
      <c r="A108" s="235">
        <v>100</v>
      </c>
      <c r="B108" s="235">
        <v>26.41</v>
      </c>
      <c r="C108" s="235">
        <v>276</v>
      </c>
      <c r="D108" s="46" t="s">
        <v>229</v>
      </c>
      <c r="E108" s="11"/>
      <c r="F108" s="14" t="s">
        <v>230</v>
      </c>
      <c r="G108" s="12"/>
      <c r="H108" s="12"/>
      <c r="I108" s="12"/>
      <c r="J108" s="41"/>
      <c r="K108" s="43" t="s">
        <v>14</v>
      </c>
      <c r="L108" s="43" t="s">
        <v>147</v>
      </c>
      <c r="M108" s="262">
        <v>47</v>
      </c>
      <c r="N108" s="262"/>
    </row>
    <row r="109" spans="1:14" ht="15">
      <c r="A109" s="235">
        <v>101</v>
      </c>
      <c r="B109" s="235">
        <v>26.48</v>
      </c>
      <c r="C109" s="235">
        <v>479</v>
      </c>
      <c r="D109" s="46" t="s">
        <v>900</v>
      </c>
      <c r="E109" s="11"/>
      <c r="F109" s="12" t="s">
        <v>848</v>
      </c>
      <c r="G109" s="12"/>
      <c r="H109" s="12"/>
      <c r="I109" s="12"/>
      <c r="J109" s="41"/>
      <c r="K109" s="42" t="s">
        <v>28</v>
      </c>
      <c r="L109" s="42" t="s">
        <v>139</v>
      </c>
      <c r="M109" s="262"/>
      <c r="N109" s="262"/>
    </row>
    <row r="110" spans="1:14" ht="15">
      <c r="A110" s="235">
        <v>102</v>
      </c>
      <c r="B110" s="235">
        <v>26.56</v>
      </c>
      <c r="C110" s="235">
        <v>214</v>
      </c>
      <c r="D110" s="46" t="s">
        <v>144</v>
      </c>
      <c r="E110" s="12"/>
      <c r="F110" s="12" t="s">
        <v>236</v>
      </c>
      <c r="G110" s="12"/>
      <c r="H110" s="12"/>
      <c r="I110" s="12"/>
      <c r="J110" s="41"/>
      <c r="K110" s="43" t="s">
        <v>101</v>
      </c>
      <c r="L110" s="43" t="s">
        <v>168</v>
      </c>
      <c r="M110" s="262">
        <v>48</v>
      </c>
      <c r="N110" s="262"/>
    </row>
    <row r="111" spans="1:14" ht="15">
      <c r="A111" s="235">
        <v>103</v>
      </c>
      <c r="B111" s="235">
        <v>27.21</v>
      </c>
      <c r="C111" s="235">
        <v>370</v>
      </c>
      <c r="D111" s="46" t="s">
        <v>45</v>
      </c>
      <c r="E111" s="12"/>
      <c r="F111" s="12" t="s">
        <v>232</v>
      </c>
      <c r="G111" s="12"/>
      <c r="H111" s="12"/>
      <c r="I111" s="12"/>
      <c r="J111" s="41"/>
      <c r="K111" s="43" t="s">
        <v>26</v>
      </c>
      <c r="L111" s="43" t="s">
        <v>140</v>
      </c>
      <c r="M111" s="262"/>
      <c r="N111" s="262">
        <v>17</v>
      </c>
    </row>
    <row r="112" spans="1:14" ht="15">
      <c r="A112" s="235">
        <v>104</v>
      </c>
      <c r="B112" s="235">
        <v>27.26</v>
      </c>
      <c r="C112" s="235">
        <v>495</v>
      </c>
      <c r="D112" s="46" t="s">
        <v>870</v>
      </c>
      <c r="E112" s="12"/>
      <c r="F112" s="12" t="s">
        <v>905</v>
      </c>
      <c r="G112" s="12"/>
      <c r="H112" s="12"/>
      <c r="I112" s="12"/>
      <c r="J112" s="41"/>
      <c r="K112" s="43" t="s">
        <v>18</v>
      </c>
      <c r="L112" s="43" t="s">
        <v>168</v>
      </c>
      <c r="M112" s="262">
        <v>49</v>
      </c>
      <c r="N112" s="262"/>
    </row>
    <row r="113" spans="1:14" ht="15">
      <c r="A113" s="235">
        <v>105</v>
      </c>
      <c r="B113" s="235">
        <v>27.32</v>
      </c>
      <c r="C113" s="235">
        <v>408</v>
      </c>
      <c r="D113" s="46" t="s">
        <v>247</v>
      </c>
      <c r="E113" s="12"/>
      <c r="F113" s="14" t="s">
        <v>248</v>
      </c>
      <c r="G113" s="12"/>
      <c r="H113" s="12"/>
      <c r="I113" s="12"/>
      <c r="J113" s="41"/>
      <c r="K113" s="42" t="s">
        <v>14</v>
      </c>
      <c r="L113" s="42" t="s">
        <v>139</v>
      </c>
      <c r="M113" s="262"/>
      <c r="N113" s="262"/>
    </row>
    <row r="114" spans="1:14" ht="15">
      <c r="A114" s="235">
        <v>106</v>
      </c>
      <c r="B114" s="235">
        <v>28.05</v>
      </c>
      <c r="C114" s="235">
        <v>532</v>
      </c>
      <c r="D114" s="46" t="s">
        <v>238</v>
      </c>
      <c r="E114" s="12"/>
      <c r="F114" s="12" t="s">
        <v>87</v>
      </c>
      <c r="G114" s="12"/>
      <c r="H114" s="12"/>
      <c r="I114" s="12"/>
      <c r="J114" s="41"/>
      <c r="K114" s="43" t="s">
        <v>239</v>
      </c>
      <c r="L114" s="43" t="s">
        <v>139</v>
      </c>
      <c r="M114" s="262"/>
      <c r="N114" s="262"/>
    </row>
    <row r="115" spans="1:14" ht="15">
      <c r="A115" s="235">
        <v>107</v>
      </c>
      <c r="B115" s="235">
        <v>28.24</v>
      </c>
      <c r="C115" s="235">
        <v>375</v>
      </c>
      <c r="D115" s="46" t="s">
        <v>240</v>
      </c>
      <c r="E115" s="12"/>
      <c r="F115" s="12" t="s">
        <v>241</v>
      </c>
      <c r="G115" s="12"/>
      <c r="H115" s="12"/>
      <c r="I115" s="12"/>
      <c r="J115" s="41"/>
      <c r="K115" s="43" t="s">
        <v>146</v>
      </c>
      <c r="L115" s="43" t="s">
        <v>168</v>
      </c>
      <c r="M115" s="262">
        <v>50</v>
      </c>
      <c r="N115" s="262"/>
    </row>
    <row r="116" spans="1:14" ht="15">
      <c r="A116" s="235">
        <v>108</v>
      </c>
      <c r="B116" s="235">
        <v>28.32</v>
      </c>
      <c r="C116" s="235">
        <v>385</v>
      </c>
      <c r="D116" s="46" t="s">
        <v>245</v>
      </c>
      <c r="E116" s="11"/>
      <c r="F116" s="14" t="s">
        <v>866</v>
      </c>
      <c r="G116" s="12"/>
      <c r="H116" s="12"/>
      <c r="I116" s="12"/>
      <c r="J116" s="41"/>
      <c r="K116" s="43" t="s">
        <v>39</v>
      </c>
      <c r="L116" s="43" t="s">
        <v>143</v>
      </c>
      <c r="M116" s="262">
        <v>51</v>
      </c>
      <c r="N116" s="262"/>
    </row>
    <row r="117" spans="1:14" ht="15">
      <c r="A117" s="235">
        <v>109</v>
      </c>
      <c r="B117" s="235">
        <v>28.36</v>
      </c>
      <c r="C117" s="235">
        <v>395</v>
      </c>
      <c r="D117" s="46" t="s">
        <v>294</v>
      </c>
      <c r="E117" s="11"/>
      <c r="F117" s="12" t="s">
        <v>295</v>
      </c>
      <c r="G117" s="12"/>
      <c r="H117" s="12"/>
      <c r="I117" s="12"/>
      <c r="J117" s="41"/>
      <c r="K117" s="42" t="s">
        <v>39</v>
      </c>
      <c r="L117" s="42" t="s">
        <v>252</v>
      </c>
      <c r="M117" s="262">
        <v>52</v>
      </c>
      <c r="N117" s="262"/>
    </row>
    <row r="118" spans="1:14" ht="15">
      <c r="B118" s="235">
        <v>29.11</v>
      </c>
      <c r="C118" s="235">
        <v>485</v>
      </c>
      <c r="D118" s="46" t="s">
        <v>901</v>
      </c>
      <c r="E118" s="11"/>
      <c r="F118" s="12" t="s">
        <v>902</v>
      </c>
      <c r="G118" s="12"/>
      <c r="H118" s="12"/>
      <c r="I118" s="12"/>
      <c r="J118" s="41"/>
      <c r="K118" s="42" t="s">
        <v>666</v>
      </c>
      <c r="L118" s="42" t="s">
        <v>139</v>
      </c>
      <c r="M118" s="262"/>
      <c r="N118" s="262"/>
    </row>
    <row r="119" spans="1:14" ht="15">
      <c r="A119" s="235">
        <v>110</v>
      </c>
      <c r="B119" s="235">
        <v>29.16</v>
      </c>
      <c r="C119" s="235">
        <v>368</v>
      </c>
      <c r="D119" s="46" t="s">
        <v>151</v>
      </c>
      <c r="E119" s="12"/>
      <c r="F119" s="14" t="s">
        <v>120</v>
      </c>
      <c r="G119" s="12"/>
      <c r="H119" s="12"/>
      <c r="I119" s="12"/>
      <c r="J119" s="41"/>
      <c r="K119" s="42" t="s">
        <v>14</v>
      </c>
      <c r="L119" s="42" t="s">
        <v>147</v>
      </c>
      <c r="M119" s="262">
        <v>53</v>
      </c>
      <c r="N119" s="262"/>
    </row>
    <row r="120" spans="1:14" ht="15">
      <c r="A120" s="235">
        <v>111</v>
      </c>
      <c r="B120" s="235">
        <v>29.25</v>
      </c>
      <c r="C120" s="235">
        <v>531</v>
      </c>
      <c r="D120" s="46" t="s">
        <v>243</v>
      </c>
      <c r="E120" s="12"/>
      <c r="F120" s="12" t="s">
        <v>244</v>
      </c>
      <c r="G120" s="12"/>
      <c r="H120" s="12"/>
      <c r="I120" s="12"/>
      <c r="J120" s="41"/>
      <c r="K120" s="43" t="s">
        <v>239</v>
      </c>
      <c r="L120" s="43" t="s">
        <v>147</v>
      </c>
      <c r="M120" s="262">
        <v>54</v>
      </c>
      <c r="N120" s="262"/>
    </row>
    <row r="121" spans="1:14" ht="15">
      <c r="A121" s="235">
        <v>112</v>
      </c>
      <c r="B121" s="235">
        <v>29.35</v>
      </c>
      <c r="C121" s="235">
        <v>571</v>
      </c>
      <c r="D121" s="46" t="s">
        <v>109</v>
      </c>
      <c r="E121" s="12"/>
      <c r="F121" s="14" t="s">
        <v>914</v>
      </c>
      <c r="G121" s="12"/>
      <c r="H121" s="12"/>
      <c r="I121" s="12"/>
      <c r="J121" s="41"/>
      <c r="K121" s="43" t="s">
        <v>26</v>
      </c>
      <c r="L121" s="43" t="s">
        <v>147</v>
      </c>
      <c r="M121" s="262">
        <v>55</v>
      </c>
      <c r="N121" s="262"/>
    </row>
    <row r="122" spans="1:14" ht="15">
      <c r="A122" s="235">
        <v>113</v>
      </c>
      <c r="B122" s="235">
        <v>29.36</v>
      </c>
      <c r="C122" s="235">
        <v>317</v>
      </c>
      <c r="D122" s="46" t="s">
        <v>870</v>
      </c>
      <c r="E122" s="11"/>
      <c r="F122" s="12" t="s">
        <v>871</v>
      </c>
      <c r="G122" s="12"/>
      <c r="H122" s="12"/>
      <c r="I122" s="12"/>
      <c r="J122" s="41"/>
      <c r="K122" s="42" t="s">
        <v>18</v>
      </c>
      <c r="L122" s="42" t="s">
        <v>139</v>
      </c>
      <c r="M122" s="262"/>
      <c r="N122" s="262"/>
    </row>
    <row r="123" spans="1:14" ht="15">
      <c r="B123" s="235">
        <v>29.47</v>
      </c>
      <c r="C123" s="235">
        <v>489</v>
      </c>
      <c r="D123" s="46" t="s">
        <v>903</v>
      </c>
      <c r="E123" s="12"/>
      <c r="F123" s="14" t="s">
        <v>904</v>
      </c>
      <c r="G123" s="12"/>
      <c r="H123" s="12"/>
      <c r="I123" s="12"/>
      <c r="J123" s="41"/>
      <c r="K123" s="42" t="s">
        <v>666</v>
      </c>
      <c r="L123" s="42" t="s">
        <v>139</v>
      </c>
      <c r="M123" s="262"/>
      <c r="N123" s="262"/>
    </row>
    <row r="124" spans="1:14" ht="15">
      <c r="A124" s="235">
        <v>114</v>
      </c>
      <c r="B124" s="235">
        <v>29.49</v>
      </c>
      <c r="C124" s="235">
        <v>384</v>
      </c>
      <c r="D124" s="46" t="s">
        <v>151</v>
      </c>
      <c r="E124" s="11"/>
      <c r="F124" s="12" t="s">
        <v>246</v>
      </c>
      <c r="G124" s="12"/>
      <c r="H124" s="12"/>
      <c r="I124" s="12"/>
      <c r="J124" s="41"/>
      <c r="K124" s="42" t="s">
        <v>39</v>
      </c>
      <c r="L124" s="42" t="s">
        <v>147</v>
      </c>
      <c r="M124" s="262">
        <v>56</v>
      </c>
      <c r="N124" s="262"/>
    </row>
    <row r="125" spans="1:14" ht="15">
      <c r="A125" s="235">
        <v>115</v>
      </c>
      <c r="B125" s="235">
        <v>29.53</v>
      </c>
      <c r="C125" s="235">
        <v>424</v>
      </c>
      <c r="D125" s="46" t="s">
        <v>297</v>
      </c>
      <c r="E125" s="11"/>
      <c r="F125" s="12" t="s">
        <v>298</v>
      </c>
      <c r="G125" s="12"/>
      <c r="H125" s="12"/>
      <c r="I125" s="12"/>
      <c r="J125" s="41"/>
      <c r="K125" s="42" t="s">
        <v>146</v>
      </c>
      <c r="L125" s="42" t="s">
        <v>168</v>
      </c>
      <c r="M125" s="262">
        <v>57</v>
      </c>
      <c r="N125" s="262"/>
    </row>
    <row r="126" spans="1:14" ht="15">
      <c r="A126" s="235">
        <v>116</v>
      </c>
      <c r="B126" s="235">
        <v>30.19</v>
      </c>
      <c r="C126" s="235">
        <v>350</v>
      </c>
      <c r="D126" s="46" t="s">
        <v>875</v>
      </c>
      <c r="E126" s="12"/>
      <c r="F126" s="12" t="s">
        <v>876</v>
      </c>
      <c r="G126" s="12"/>
      <c r="H126" s="12"/>
      <c r="I126" s="12"/>
      <c r="J126" s="41"/>
      <c r="K126" s="43" t="s">
        <v>242</v>
      </c>
      <c r="L126" s="43" t="s">
        <v>681</v>
      </c>
      <c r="M126" s="262">
        <v>58</v>
      </c>
      <c r="N126" s="262"/>
    </row>
    <row r="127" spans="1:14" ht="15">
      <c r="A127" s="235">
        <v>117</v>
      </c>
      <c r="B127" s="235">
        <v>30.22</v>
      </c>
      <c r="C127" s="235">
        <v>460</v>
      </c>
      <c r="D127" s="46" t="s">
        <v>260</v>
      </c>
      <c r="E127" s="11"/>
      <c r="F127" s="12" t="s">
        <v>301</v>
      </c>
      <c r="G127" s="12"/>
      <c r="H127" s="12"/>
      <c r="I127" s="12"/>
      <c r="J127" s="41"/>
      <c r="K127" s="42" t="s">
        <v>242</v>
      </c>
      <c r="L127" s="42" t="s">
        <v>168</v>
      </c>
      <c r="M127" s="262">
        <v>59</v>
      </c>
      <c r="N127" s="262"/>
    </row>
    <row r="128" spans="1:14" ht="15">
      <c r="A128" s="235">
        <v>118</v>
      </c>
      <c r="B128" s="235">
        <v>34.58</v>
      </c>
      <c r="C128" s="235">
        <v>507</v>
      </c>
      <c r="D128" s="46" t="s">
        <v>191</v>
      </c>
      <c r="E128" s="11"/>
      <c r="F128" s="12" t="s">
        <v>302</v>
      </c>
      <c r="G128" s="12"/>
      <c r="H128" s="12"/>
      <c r="I128" s="12"/>
      <c r="J128" s="41"/>
      <c r="K128" s="42" t="s">
        <v>173</v>
      </c>
      <c r="L128" s="42" t="s">
        <v>143</v>
      </c>
      <c r="M128" s="262">
        <v>60</v>
      </c>
      <c r="N128" s="262"/>
    </row>
    <row r="129" spans="1:23" ht="15">
      <c r="A129" s="235">
        <v>119</v>
      </c>
      <c r="B129" s="235">
        <v>36.229999999999997</v>
      </c>
      <c r="C129" s="235">
        <v>467</v>
      </c>
      <c r="D129" s="46" t="s">
        <v>250</v>
      </c>
      <c r="E129" s="12"/>
      <c r="F129" s="12" t="s">
        <v>251</v>
      </c>
      <c r="G129" s="12"/>
      <c r="H129" s="12"/>
      <c r="I129" s="12"/>
      <c r="J129" s="41"/>
      <c r="K129" s="43" t="s">
        <v>242</v>
      </c>
      <c r="L129" s="43" t="s">
        <v>252</v>
      </c>
      <c r="M129" s="262">
        <v>61</v>
      </c>
      <c r="N129" s="262"/>
    </row>
    <row r="130" spans="1:23" ht="15">
      <c r="A130" s="235">
        <v>120</v>
      </c>
      <c r="B130" s="235">
        <v>36.270000000000003</v>
      </c>
      <c r="C130" s="235">
        <v>446</v>
      </c>
      <c r="D130" s="46" t="s">
        <v>894</v>
      </c>
      <c r="E130" s="11"/>
      <c r="F130" s="12" t="s">
        <v>895</v>
      </c>
      <c r="G130" s="12"/>
      <c r="H130" s="12"/>
      <c r="I130" s="12"/>
      <c r="J130" s="41"/>
      <c r="K130" s="42" t="s">
        <v>242</v>
      </c>
      <c r="L130" s="42" t="s">
        <v>143</v>
      </c>
      <c r="M130" s="262">
        <v>62</v>
      </c>
      <c r="N130" s="262"/>
    </row>
    <row r="131" spans="1:23" ht="16" thickBot="1">
      <c r="A131" s="254">
        <v>121</v>
      </c>
      <c r="B131" s="242">
        <v>37.450000000000003</v>
      </c>
      <c r="C131" s="242">
        <v>443</v>
      </c>
      <c r="D131" s="155" t="s">
        <v>303</v>
      </c>
      <c r="E131" s="23"/>
      <c r="F131" s="18" t="s">
        <v>304</v>
      </c>
      <c r="G131" s="18"/>
      <c r="H131" s="18"/>
      <c r="I131" s="18"/>
      <c r="J131" s="259"/>
      <c r="K131" s="260" t="s">
        <v>5</v>
      </c>
      <c r="L131" s="260" t="s">
        <v>143</v>
      </c>
      <c r="M131" s="263">
        <v>63</v>
      </c>
      <c r="N131" s="263"/>
    </row>
    <row r="132" spans="1:23" ht="15">
      <c r="A132" s="255"/>
      <c r="B132" s="37"/>
      <c r="C132" s="37"/>
      <c r="D132" s="91"/>
      <c r="E132" s="37"/>
      <c r="F132" s="38"/>
      <c r="G132" s="38"/>
      <c r="H132" s="38"/>
      <c r="I132" s="38"/>
      <c r="J132" s="38"/>
      <c r="K132" s="145"/>
      <c r="L132" s="145"/>
      <c r="M132" s="37"/>
      <c r="N132" s="37"/>
    </row>
    <row r="133" spans="1:23" ht="15">
      <c r="A133" s="258"/>
      <c r="B133" s="37"/>
      <c r="C133" s="37"/>
      <c r="D133" s="91"/>
      <c r="E133" s="37"/>
      <c r="F133" s="38"/>
      <c r="G133" s="38"/>
      <c r="H133" s="38"/>
      <c r="I133" s="38"/>
      <c r="J133" s="38"/>
      <c r="K133" s="145"/>
      <c r="L133" s="145"/>
      <c r="M133" s="37"/>
      <c r="N133" s="37"/>
    </row>
    <row r="134" spans="1:23" ht="17">
      <c r="A134" s="258"/>
      <c r="C134" s="146" t="s">
        <v>563</v>
      </c>
      <c r="O134" s="146" t="s">
        <v>565</v>
      </c>
    </row>
    <row r="135" spans="1:23" ht="15" thickBot="1"/>
    <row r="136" spans="1:23" ht="16" thickBot="1">
      <c r="C136" s="96"/>
      <c r="D136" s="97" t="s">
        <v>485</v>
      </c>
      <c r="E136" s="98"/>
      <c r="F136" s="99">
        <v>1</v>
      </c>
      <c r="G136" s="99">
        <v>2</v>
      </c>
      <c r="H136" s="99">
        <v>3</v>
      </c>
      <c r="I136" s="99">
        <v>4</v>
      </c>
      <c r="J136" s="100"/>
      <c r="K136" s="101" t="s">
        <v>486</v>
      </c>
      <c r="L136" s="102"/>
      <c r="M136" s="103"/>
      <c r="N136" s="104"/>
      <c r="O136" s="96"/>
      <c r="P136" s="97" t="s">
        <v>485</v>
      </c>
      <c r="Q136" s="98"/>
      <c r="R136" s="99">
        <v>1</v>
      </c>
      <c r="S136" s="99">
        <v>2</v>
      </c>
      <c r="T136" s="99">
        <v>3</v>
      </c>
      <c r="U136" s="99">
        <v>4</v>
      </c>
      <c r="V136" s="100"/>
      <c r="W136" s="101" t="s">
        <v>486</v>
      </c>
    </row>
    <row r="137" spans="1:23" ht="16" thickBot="1">
      <c r="C137" s="96"/>
      <c r="D137" s="105" t="s">
        <v>517</v>
      </c>
      <c r="E137" s="98"/>
      <c r="F137" s="99"/>
      <c r="G137" s="99"/>
      <c r="H137" s="99"/>
      <c r="I137" s="99"/>
      <c r="J137" s="100"/>
      <c r="K137" s="101"/>
      <c r="L137" s="102"/>
      <c r="M137" s="103"/>
      <c r="N137" s="104"/>
      <c r="O137" s="96"/>
      <c r="P137" s="105" t="s">
        <v>517</v>
      </c>
      <c r="Q137" s="105" t="s">
        <v>517</v>
      </c>
      <c r="R137" s="99"/>
      <c r="S137" s="99"/>
      <c r="T137" s="99"/>
      <c r="U137" s="99"/>
      <c r="V137" s="100"/>
      <c r="W137" s="101"/>
    </row>
    <row r="138" spans="1:23" ht="15">
      <c r="C138" s="106">
        <v>1</v>
      </c>
      <c r="D138" s="107" t="s">
        <v>520</v>
      </c>
      <c r="E138" s="32"/>
      <c r="F138" s="108">
        <v>2</v>
      </c>
      <c r="G138" s="108">
        <v>4</v>
      </c>
      <c r="H138" s="108">
        <v>5</v>
      </c>
      <c r="I138" s="108">
        <v>17</v>
      </c>
      <c r="J138" s="109"/>
      <c r="K138" s="110">
        <f t="shared" ref="K138:K145" si="0">SUM(F138:J138)</f>
        <v>28</v>
      </c>
      <c r="L138" s="102"/>
      <c r="M138" s="103"/>
      <c r="N138" s="111"/>
      <c r="O138" s="106">
        <v>1</v>
      </c>
      <c r="P138" s="107" t="s">
        <v>519</v>
      </c>
      <c r="Q138" s="107" t="s">
        <v>518</v>
      </c>
      <c r="R138" s="108">
        <v>50</v>
      </c>
      <c r="S138" s="108">
        <v>56</v>
      </c>
      <c r="T138" s="108">
        <v>50</v>
      </c>
      <c r="U138" s="108"/>
      <c r="V138" s="109"/>
      <c r="W138" s="110">
        <f t="shared" ref="W138:W145" si="1">SUM(R138:V138)</f>
        <v>156</v>
      </c>
    </row>
    <row r="139" spans="1:23" ht="15">
      <c r="C139" s="74">
        <v>2</v>
      </c>
      <c r="D139" s="79" t="s">
        <v>518</v>
      </c>
      <c r="E139" s="21"/>
      <c r="F139" s="77">
        <v>1</v>
      </c>
      <c r="G139" s="77">
        <v>12</v>
      </c>
      <c r="H139" s="77">
        <v>14</v>
      </c>
      <c r="I139" s="77">
        <v>23</v>
      </c>
      <c r="J139" s="112"/>
      <c r="K139" s="113">
        <f t="shared" si="0"/>
        <v>50</v>
      </c>
      <c r="L139" s="102"/>
      <c r="M139" s="103"/>
      <c r="N139" s="111"/>
      <c r="O139" s="74">
        <v>2</v>
      </c>
      <c r="P139" s="79" t="s">
        <v>518</v>
      </c>
      <c r="Q139" s="79" t="s">
        <v>520</v>
      </c>
      <c r="R139" s="77">
        <v>90</v>
      </c>
      <c r="S139" s="77">
        <v>62</v>
      </c>
      <c r="T139" s="77">
        <v>28</v>
      </c>
      <c r="U139" s="77"/>
      <c r="V139" s="112"/>
      <c r="W139" s="113">
        <f t="shared" si="1"/>
        <v>180</v>
      </c>
    </row>
    <row r="140" spans="1:23" ht="15">
      <c r="C140" s="74">
        <v>3</v>
      </c>
      <c r="D140" s="79" t="s">
        <v>498</v>
      </c>
      <c r="E140" s="21"/>
      <c r="F140" s="77">
        <v>11</v>
      </c>
      <c r="G140" s="77">
        <v>21</v>
      </c>
      <c r="H140" s="77">
        <v>24</v>
      </c>
      <c r="I140" s="77">
        <v>25</v>
      </c>
      <c r="J140" s="112"/>
      <c r="K140" s="113">
        <f t="shared" si="0"/>
        <v>81</v>
      </c>
      <c r="L140" s="102"/>
      <c r="M140" s="103"/>
      <c r="N140" s="111"/>
      <c r="O140" s="74">
        <v>3</v>
      </c>
      <c r="P140" s="79" t="s">
        <v>498</v>
      </c>
      <c r="Q140" s="79" t="s">
        <v>519</v>
      </c>
      <c r="R140" s="77">
        <v>25</v>
      </c>
      <c r="S140" s="77">
        <v>96</v>
      </c>
      <c r="T140" s="77">
        <v>94</v>
      </c>
      <c r="U140" s="77"/>
      <c r="V140" s="112"/>
      <c r="W140" s="113">
        <f t="shared" si="1"/>
        <v>215</v>
      </c>
    </row>
    <row r="141" spans="1:23" ht="15">
      <c r="C141" s="74">
        <v>4</v>
      </c>
      <c r="D141" s="80" t="s">
        <v>522</v>
      </c>
      <c r="E141" s="21"/>
      <c r="F141" s="77">
        <v>9</v>
      </c>
      <c r="G141" s="77">
        <v>15</v>
      </c>
      <c r="H141" s="77">
        <v>29</v>
      </c>
      <c r="I141" s="77">
        <v>32</v>
      </c>
      <c r="J141" s="112"/>
      <c r="K141" s="113">
        <f t="shared" si="0"/>
        <v>85</v>
      </c>
      <c r="L141" s="102"/>
      <c r="M141" s="103"/>
      <c r="N141" s="111"/>
      <c r="O141" s="74">
        <v>4</v>
      </c>
      <c r="P141" s="79" t="s">
        <v>520</v>
      </c>
      <c r="Q141" s="79" t="s">
        <v>498</v>
      </c>
      <c r="R141" s="77">
        <v>60</v>
      </c>
      <c r="S141" s="77">
        <v>86</v>
      </c>
      <c r="T141" s="77">
        <v>81</v>
      </c>
      <c r="U141" s="77"/>
      <c r="V141" s="112"/>
      <c r="W141" s="113">
        <f t="shared" si="1"/>
        <v>227</v>
      </c>
    </row>
    <row r="142" spans="1:23" ht="15">
      <c r="C142" s="74">
        <v>5</v>
      </c>
      <c r="D142" s="79" t="s">
        <v>519</v>
      </c>
      <c r="E142" s="21"/>
      <c r="F142" s="77">
        <v>16</v>
      </c>
      <c r="G142" s="77">
        <v>19</v>
      </c>
      <c r="H142" s="77">
        <v>22</v>
      </c>
      <c r="I142" s="77">
        <v>37</v>
      </c>
      <c r="J142" s="112"/>
      <c r="K142" s="113">
        <f t="shared" si="0"/>
        <v>94</v>
      </c>
      <c r="L142" s="102"/>
      <c r="M142" s="103"/>
      <c r="N142" s="111"/>
      <c r="O142" s="74">
        <v>5</v>
      </c>
      <c r="P142" s="79" t="s">
        <v>487</v>
      </c>
      <c r="Q142" s="80" t="s">
        <v>522</v>
      </c>
      <c r="R142" s="77">
        <v>159</v>
      </c>
      <c r="S142" s="77">
        <v>73</v>
      </c>
      <c r="T142" s="77">
        <v>85</v>
      </c>
      <c r="U142" s="77"/>
      <c r="V142" s="112"/>
      <c r="W142" s="113">
        <f t="shared" si="1"/>
        <v>317</v>
      </c>
    </row>
    <row r="143" spans="1:23" ht="15">
      <c r="C143" s="74">
        <v>6</v>
      </c>
      <c r="D143" s="79" t="s">
        <v>487</v>
      </c>
      <c r="E143" s="21"/>
      <c r="F143" s="77">
        <v>18</v>
      </c>
      <c r="G143" s="77">
        <v>39</v>
      </c>
      <c r="H143" s="77">
        <v>44</v>
      </c>
      <c r="I143" s="77">
        <v>47</v>
      </c>
      <c r="J143" s="112"/>
      <c r="K143" s="113">
        <f t="shared" si="0"/>
        <v>148</v>
      </c>
      <c r="L143" s="102"/>
      <c r="M143" s="103"/>
      <c r="N143" s="111"/>
      <c r="O143" s="74">
        <v>6</v>
      </c>
      <c r="P143" s="79" t="s">
        <v>523</v>
      </c>
      <c r="Q143" s="79" t="s">
        <v>487</v>
      </c>
      <c r="R143" s="77">
        <v>110</v>
      </c>
      <c r="S143" s="77">
        <v>130</v>
      </c>
      <c r="T143" s="77">
        <v>148</v>
      </c>
      <c r="U143" s="77"/>
      <c r="V143" s="112"/>
      <c r="W143" s="113">
        <f t="shared" si="1"/>
        <v>388</v>
      </c>
    </row>
    <row r="144" spans="1:23" ht="15">
      <c r="C144" s="74">
        <v>7</v>
      </c>
      <c r="D144" s="79" t="s">
        <v>523</v>
      </c>
      <c r="E144" s="21"/>
      <c r="F144" s="77">
        <v>36</v>
      </c>
      <c r="G144" s="77">
        <v>41</v>
      </c>
      <c r="H144" s="77">
        <v>42</v>
      </c>
      <c r="I144" s="77">
        <v>45</v>
      </c>
      <c r="J144" s="112"/>
      <c r="K144" s="113">
        <f t="shared" si="0"/>
        <v>164</v>
      </c>
      <c r="L144" s="102"/>
      <c r="M144" s="103"/>
      <c r="N144" s="111"/>
      <c r="O144" s="74">
        <v>7</v>
      </c>
      <c r="P144" s="80" t="s">
        <v>522</v>
      </c>
      <c r="Q144" s="79" t="s">
        <v>521</v>
      </c>
      <c r="R144" s="77">
        <v>183</v>
      </c>
      <c r="S144" s="77">
        <v>63</v>
      </c>
      <c r="T144" s="77">
        <v>271</v>
      </c>
      <c r="U144" s="77"/>
      <c r="V144" s="112"/>
      <c r="W144" s="113">
        <f t="shared" si="1"/>
        <v>517</v>
      </c>
    </row>
    <row r="145" spans="3:23" ht="15">
      <c r="C145" s="74">
        <v>8</v>
      </c>
      <c r="D145" s="79" t="s">
        <v>521</v>
      </c>
      <c r="E145" s="21"/>
      <c r="F145" s="77">
        <v>3</v>
      </c>
      <c r="G145" s="77">
        <v>6</v>
      </c>
      <c r="H145" s="77">
        <v>131</v>
      </c>
      <c r="I145" s="77">
        <v>131</v>
      </c>
      <c r="J145" s="112"/>
      <c r="K145" s="113">
        <f t="shared" si="0"/>
        <v>271</v>
      </c>
      <c r="L145" s="102"/>
      <c r="M145" s="103"/>
      <c r="N145" s="111"/>
      <c r="O145" s="74">
        <v>8</v>
      </c>
      <c r="P145" s="79" t="s">
        <v>521</v>
      </c>
      <c r="Q145" s="79" t="s">
        <v>523</v>
      </c>
      <c r="R145" s="77">
        <v>121</v>
      </c>
      <c r="S145" s="77">
        <v>273</v>
      </c>
      <c r="T145" s="77">
        <v>164</v>
      </c>
      <c r="U145" s="77"/>
      <c r="V145" s="112"/>
      <c r="W145" s="113">
        <f t="shared" si="1"/>
        <v>558</v>
      </c>
    </row>
    <row r="146" spans="3:23" ht="16" thickBot="1">
      <c r="C146" s="114"/>
      <c r="D146" s="115"/>
      <c r="E146" s="34"/>
      <c r="F146" s="116"/>
      <c r="G146" s="116"/>
      <c r="H146" s="116"/>
      <c r="I146" s="116"/>
      <c r="J146" s="117"/>
      <c r="K146" s="118"/>
      <c r="L146" s="102"/>
      <c r="M146" s="103"/>
      <c r="N146" s="111"/>
      <c r="O146" s="114"/>
      <c r="P146" s="115"/>
      <c r="Q146" s="34"/>
      <c r="R146" s="116"/>
      <c r="S146" s="116"/>
      <c r="T146" s="116"/>
      <c r="U146" s="116"/>
      <c r="V146" s="117"/>
      <c r="W146" s="118"/>
    </row>
    <row r="147" spans="3:23" ht="16" thickBot="1">
      <c r="C147" s="119" t="s">
        <v>484</v>
      </c>
      <c r="D147" s="120" t="s">
        <v>485</v>
      </c>
      <c r="E147" s="66"/>
      <c r="F147" s="67">
        <v>1</v>
      </c>
      <c r="G147" s="67">
        <v>2</v>
      </c>
      <c r="H147" s="67">
        <v>3</v>
      </c>
      <c r="I147" s="67"/>
      <c r="J147" s="121"/>
      <c r="K147" s="122" t="s">
        <v>486</v>
      </c>
      <c r="L147" s="102"/>
      <c r="M147" s="103"/>
      <c r="N147" s="111"/>
      <c r="O147" s="119" t="s">
        <v>484</v>
      </c>
      <c r="P147" s="120" t="s">
        <v>485</v>
      </c>
      <c r="Q147" s="66"/>
      <c r="R147" s="67">
        <v>1</v>
      </c>
      <c r="S147" s="67">
        <v>2</v>
      </c>
      <c r="T147" s="67">
        <v>3</v>
      </c>
      <c r="U147" s="67">
        <v>4</v>
      </c>
      <c r="V147" s="121"/>
      <c r="W147" s="122" t="s">
        <v>486</v>
      </c>
    </row>
    <row r="148" spans="3:23" ht="16" thickBot="1">
      <c r="C148" s="119"/>
      <c r="D148" s="123" t="s">
        <v>524</v>
      </c>
      <c r="E148" s="66"/>
      <c r="F148" s="67"/>
      <c r="G148" s="67"/>
      <c r="H148" s="67"/>
      <c r="I148" s="67"/>
      <c r="J148" s="121"/>
      <c r="K148" s="122" t="s">
        <v>505</v>
      </c>
      <c r="L148" s="102"/>
      <c r="M148" s="103"/>
      <c r="N148" s="111"/>
      <c r="O148" s="119"/>
      <c r="P148" s="123" t="s">
        <v>524</v>
      </c>
      <c r="Q148" s="123" t="s">
        <v>524</v>
      </c>
      <c r="R148" s="67"/>
      <c r="S148" s="67"/>
      <c r="T148" s="67"/>
      <c r="U148" s="67"/>
      <c r="V148" s="121"/>
      <c r="W148" s="122" t="s">
        <v>505</v>
      </c>
    </row>
    <row r="149" spans="3:23" ht="15">
      <c r="C149" s="74">
        <v>1</v>
      </c>
      <c r="D149" s="79" t="s">
        <v>527</v>
      </c>
      <c r="E149" s="21"/>
      <c r="F149" s="77">
        <v>8</v>
      </c>
      <c r="G149" s="77">
        <v>10</v>
      </c>
      <c r="H149" s="77">
        <v>43</v>
      </c>
      <c r="I149" s="77"/>
      <c r="J149" s="112"/>
      <c r="K149" s="113">
        <f t="shared" ref="K149:K176" si="2">SUM(F149:J149)</f>
        <v>61</v>
      </c>
      <c r="L149" s="102"/>
      <c r="M149" s="103"/>
      <c r="N149" s="111"/>
      <c r="O149" s="74">
        <v>1</v>
      </c>
      <c r="P149" s="79" t="s">
        <v>525</v>
      </c>
      <c r="Q149" s="79" t="s">
        <v>525</v>
      </c>
      <c r="R149" s="77">
        <v>70</v>
      </c>
      <c r="S149" s="77">
        <v>62</v>
      </c>
      <c r="T149" s="77">
        <v>71</v>
      </c>
      <c r="U149" s="77"/>
      <c r="V149" s="112"/>
      <c r="W149" s="113">
        <f t="shared" ref="W149:W173" si="3">SUM(R149:V149)</f>
        <v>203</v>
      </c>
    </row>
    <row r="150" spans="3:23" ht="15">
      <c r="C150" s="74">
        <v>2</v>
      </c>
      <c r="D150" s="79" t="s">
        <v>525</v>
      </c>
      <c r="E150" s="21"/>
      <c r="F150" s="77">
        <v>7</v>
      </c>
      <c r="G150" s="77">
        <v>31</v>
      </c>
      <c r="H150" s="77">
        <v>33</v>
      </c>
      <c r="I150" s="77"/>
      <c r="J150" s="112"/>
      <c r="K150" s="113">
        <f t="shared" si="2"/>
        <v>71</v>
      </c>
      <c r="L150" s="102"/>
      <c r="M150" s="103"/>
      <c r="N150" s="111"/>
      <c r="O150" s="74">
        <v>2</v>
      </c>
      <c r="P150" s="124" t="s">
        <v>491</v>
      </c>
      <c r="Q150" s="79" t="s">
        <v>527</v>
      </c>
      <c r="R150" s="77">
        <v>176</v>
      </c>
      <c r="S150" s="77">
        <v>123</v>
      </c>
      <c r="T150" s="77">
        <v>61</v>
      </c>
      <c r="U150" s="77"/>
      <c r="V150" s="112"/>
      <c r="W150" s="113">
        <f t="shared" si="3"/>
        <v>360</v>
      </c>
    </row>
    <row r="151" spans="3:23" ht="15">
      <c r="C151" s="74">
        <v>3</v>
      </c>
      <c r="D151" s="268" t="s">
        <v>488</v>
      </c>
      <c r="E151" s="21"/>
      <c r="F151" s="77">
        <v>20</v>
      </c>
      <c r="G151" s="77">
        <v>26</v>
      </c>
      <c r="H151" s="77">
        <v>28</v>
      </c>
      <c r="I151" s="77"/>
      <c r="J151" s="112"/>
      <c r="K151" s="113">
        <f t="shared" si="2"/>
        <v>74</v>
      </c>
      <c r="L151" s="102"/>
      <c r="M151" s="103"/>
      <c r="N151" s="111"/>
      <c r="O151" s="74">
        <v>3</v>
      </c>
      <c r="P151" s="126" t="s">
        <v>501</v>
      </c>
      <c r="Q151" s="124" t="s">
        <v>526</v>
      </c>
      <c r="R151" s="125">
        <v>134</v>
      </c>
      <c r="S151" s="77">
        <v>117</v>
      </c>
      <c r="T151" s="77">
        <v>121</v>
      </c>
      <c r="U151" s="77"/>
      <c r="V151" s="112"/>
      <c r="W151" s="113">
        <f t="shared" si="3"/>
        <v>372</v>
      </c>
    </row>
    <row r="152" spans="3:23" ht="15">
      <c r="C152" s="74">
        <v>4</v>
      </c>
      <c r="D152" s="124" t="s">
        <v>491</v>
      </c>
      <c r="E152" s="21"/>
      <c r="F152" s="77">
        <v>13</v>
      </c>
      <c r="G152" s="77">
        <v>48</v>
      </c>
      <c r="H152" s="77">
        <v>52</v>
      </c>
      <c r="I152" s="77"/>
      <c r="J152" s="124"/>
      <c r="K152" s="113">
        <f t="shared" si="2"/>
        <v>113</v>
      </c>
      <c r="L152" s="102"/>
      <c r="M152" s="103"/>
      <c r="N152" s="111"/>
      <c r="O152" s="74">
        <v>4</v>
      </c>
      <c r="P152" s="124" t="s">
        <v>528</v>
      </c>
      <c r="Q152" s="124" t="s">
        <v>493</v>
      </c>
      <c r="R152" s="77">
        <v>145</v>
      </c>
      <c r="S152" s="77">
        <v>135</v>
      </c>
      <c r="T152" s="77">
        <v>115</v>
      </c>
      <c r="U152" s="77"/>
      <c r="V152" s="112"/>
      <c r="W152" s="113">
        <f t="shared" si="3"/>
        <v>395</v>
      </c>
    </row>
    <row r="153" spans="3:23" ht="15">
      <c r="C153" s="74">
        <v>5</v>
      </c>
      <c r="D153" s="124" t="s">
        <v>493</v>
      </c>
      <c r="E153" s="21"/>
      <c r="F153" s="77">
        <v>34</v>
      </c>
      <c r="G153" s="77">
        <v>35</v>
      </c>
      <c r="H153" s="77">
        <v>46</v>
      </c>
      <c r="I153" s="77"/>
      <c r="J153" s="112"/>
      <c r="K153" s="113">
        <f t="shared" si="2"/>
        <v>115</v>
      </c>
      <c r="L153" s="102"/>
      <c r="M153" s="103"/>
      <c r="N153" s="111"/>
      <c r="O153" s="74">
        <v>5</v>
      </c>
      <c r="P153" s="124" t="s">
        <v>526</v>
      </c>
      <c r="Q153" s="124" t="s">
        <v>528</v>
      </c>
      <c r="R153" s="77">
        <v>113</v>
      </c>
      <c r="S153" s="77">
        <v>183</v>
      </c>
      <c r="T153" s="77">
        <v>140</v>
      </c>
      <c r="U153" s="77"/>
      <c r="V153" s="124"/>
      <c r="W153" s="113">
        <f t="shared" si="3"/>
        <v>436</v>
      </c>
    </row>
    <row r="154" spans="3:23" ht="15">
      <c r="C154" s="74">
        <v>6</v>
      </c>
      <c r="D154" s="124" t="s">
        <v>526</v>
      </c>
      <c r="E154" s="21"/>
      <c r="F154" s="125">
        <v>27</v>
      </c>
      <c r="G154" s="77">
        <v>40</v>
      </c>
      <c r="H154" s="77">
        <v>54</v>
      </c>
      <c r="I154" s="77"/>
      <c r="J154" s="112"/>
      <c r="K154" s="113">
        <f t="shared" si="2"/>
        <v>121</v>
      </c>
      <c r="L154" s="102"/>
      <c r="M154" s="103"/>
      <c r="N154" s="111"/>
      <c r="O154" s="74">
        <v>6</v>
      </c>
      <c r="P154" s="124" t="s">
        <v>493</v>
      </c>
      <c r="Q154" s="126" t="s">
        <v>501</v>
      </c>
      <c r="R154" s="77">
        <v>108</v>
      </c>
      <c r="S154" s="77">
        <v>163</v>
      </c>
      <c r="T154" s="77">
        <v>172</v>
      </c>
      <c r="U154" s="77"/>
      <c r="V154" s="112"/>
      <c r="W154" s="113">
        <f t="shared" si="3"/>
        <v>443</v>
      </c>
    </row>
    <row r="155" spans="3:23" ht="15">
      <c r="C155" s="74">
        <v>7</v>
      </c>
      <c r="D155" s="124" t="s">
        <v>528</v>
      </c>
      <c r="E155" s="21"/>
      <c r="F155" s="77">
        <v>30</v>
      </c>
      <c r="G155" s="77">
        <v>51</v>
      </c>
      <c r="H155" s="77">
        <v>59</v>
      </c>
      <c r="I155" s="77"/>
      <c r="J155" s="112"/>
      <c r="K155" s="113">
        <f t="shared" si="2"/>
        <v>140</v>
      </c>
      <c r="L155" s="102"/>
      <c r="M155" s="103"/>
      <c r="N155" s="111"/>
      <c r="O155" s="74">
        <v>7</v>
      </c>
      <c r="P155" s="79" t="s">
        <v>531</v>
      </c>
      <c r="Q155" s="124" t="s">
        <v>491</v>
      </c>
      <c r="R155" s="125">
        <v>102</v>
      </c>
      <c r="S155" s="77">
        <v>231</v>
      </c>
      <c r="T155" s="77">
        <v>113</v>
      </c>
      <c r="U155" s="77"/>
      <c r="V155" s="112"/>
      <c r="W155" s="113">
        <f t="shared" si="3"/>
        <v>446</v>
      </c>
    </row>
    <row r="156" spans="3:23" ht="15">
      <c r="C156" s="74">
        <v>8</v>
      </c>
      <c r="D156" s="79" t="s">
        <v>529</v>
      </c>
      <c r="E156" s="21"/>
      <c r="F156" s="77">
        <v>38</v>
      </c>
      <c r="G156" s="77">
        <v>57</v>
      </c>
      <c r="H156" s="77">
        <v>66</v>
      </c>
      <c r="I156" s="77"/>
      <c r="J156" s="112"/>
      <c r="K156" s="113">
        <f t="shared" si="2"/>
        <v>161</v>
      </c>
      <c r="L156" s="102"/>
      <c r="M156" s="103"/>
      <c r="N156" s="111"/>
      <c r="O156" s="74">
        <v>8</v>
      </c>
      <c r="P156" s="124" t="s">
        <v>530</v>
      </c>
      <c r="Q156" s="79" t="s">
        <v>529</v>
      </c>
      <c r="R156" s="77">
        <v>170</v>
      </c>
      <c r="S156" s="77">
        <v>154</v>
      </c>
      <c r="T156" s="77">
        <v>161</v>
      </c>
      <c r="U156" s="77"/>
      <c r="V156" s="112"/>
      <c r="W156" s="113">
        <f t="shared" si="3"/>
        <v>485</v>
      </c>
    </row>
    <row r="157" spans="3:23" ht="15">
      <c r="C157" s="114">
        <v>9</v>
      </c>
      <c r="D157" s="269" t="s">
        <v>501</v>
      </c>
      <c r="E157" s="34"/>
      <c r="F157" s="116">
        <v>49</v>
      </c>
      <c r="G157" s="116">
        <v>60</v>
      </c>
      <c r="H157" s="116">
        <v>63</v>
      </c>
      <c r="I157" s="116"/>
      <c r="J157" s="117"/>
      <c r="K157" s="113">
        <f t="shared" si="2"/>
        <v>172</v>
      </c>
      <c r="L157" s="102"/>
      <c r="M157" s="103"/>
      <c r="N157" s="111"/>
      <c r="O157" s="114">
        <v>9</v>
      </c>
      <c r="P157" s="115" t="s">
        <v>529</v>
      </c>
      <c r="Q157" s="128" t="s">
        <v>530</v>
      </c>
      <c r="R157" s="116">
        <v>164</v>
      </c>
      <c r="S157" s="116">
        <v>163</v>
      </c>
      <c r="T157" s="116">
        <v>199</v>
      </c>
      <c r="U157" s="116"/>
      <c r="V157" s="117"/>
      <c r="W157" s="113">
        <f t="shared" si="3"/>
        <v>526</v>
      </c>
    </row>
    <row r="158" spans="3:23" ht="15">
      <c r="C158" s="74">
        <v>10</v>
      </c>
      <c r="D158" s="79" t="s">
        <v>531</v>
      </c>
      <c r="E158" s="21"/>
      <c r="F158" s="77">
        <v>50</v>
      </c>
      <c r="G158" s="77">
        <v>62</v>
      </c>
      <c r="H158" s="77">
        <v>79</v>
      </c>
      <c r="I158" s="77"/>
      <c r="J158" s="77"/>
      <c r="K158" s="113">
        <f t="shared" si="2"/>
        <v>191</v>
      </c>
      <c r="N158" s="111"/>
      <c r="O158" s="74">
        <v>10</v>
      </c>
      <c r="P158" s="124" t="s">
        <v>534</v>
      </c>
      <c r="Q158" s="124" t="s">
        <v>534</v>
      </c>
      <c r="R158" s="77">
        <v>174</v>
      </c>
      <c r="S158" s="77">
        <v>209</v>
      </c>
      <c r="T158" s="77">
        <v>209</v>
      </c>
      <c r="U158" s="127"/>
      <c r="V158" s="127"/>
      <c r="W158" s="113">
        <f t="shared" si="3"/>
        <v>592</v>
      </c>
    </row>
    <row r="159" spans="3:23" ht="15">
      <c r="C159" s="74">
        <v>11</v>
      </c>
      <c r="D159" s="124" t="s">
        <v>530</v>
      </c>
      <c r="E159" s="21"/>
      <c r="F159" s="77">
        <v>56</v>
      </c>
      <c r="G159" s="77">
        <v>71</v>
      </c>
      <c r="H159" s="77">
        <v>72</v>
      </c>
      <c r="I159" s="77"/>
      <c r="J159" s="77"/>
      <c r="K159" s="113">
        <f t="shared" si="2"/>
        <v>199</v>
      </c>
      <c r="N159" s="111"/>
      <c r="O159" s="74">
        <v>11</v>
      </c>
      <c r="P159" s="79" t="s">
        <v>527</v>
      </c>
      <c r="Q159" s="124" t="s">
        <v>533</v>
      </c>
      <c r="R159" s="77">
        <v>231</v>
      </c>
      <c r="S159" s="77">
        <v>204</v>
      </c>
      <c r="T159" s="77">
        <v>215</v>
      </c>
      <c r="U159" s="77"/>
      <c r="V159" s="77"/>
      <c r="W159" s="113">
        <f t="shared" si="3"/>
        <v>650</v>
      </c>
    </row>
    <row r="160" spans="3:23" ht="15">
      <c r="C160" s="74">
        <v>12</v>
      </c>
      <c r="D160" s="126" t="s">
        <v>538</v>
      </c>
      <c r="E160" s="21"/>
      <c r="F160" s="77">
        <v>68</v>
      </c>
      <c r="G160" s="77">
        <v>69</v>
      </c>
      <c r="H160" s="77">
        <v>70</v>
      </c>
      <c r="I160" s="77"/>
      <c r="J160" s="77"/>
      <c r="K160" s="113">
        <f t="shared" si="2"/>
        <v>207</v>
      </c>
      <c r="N160" s="111"/>
      <c r="O160" s="74">
        <v>12</v>
      </c>
      <c r="P160" s="124" t="s">
        <v>536</v>
      </c>
      <c r="Q160" s="79" t="s">
        <v>531</v>
      </c>
      <c r="R160" s="77">
        <v>149</v>
      </c>
      <c r="S160" s="77">
        <v>346</v>
      </c>
      <c r="T160" s="77">
        <v>191</v>
      </c>
      <c r="U160" s="77"/>
      <c r="V160" s="77"/>
      <c r="W160" s="113">
        <f t="shared" si="3"/>
        <v>686</v>
      </c>
    </row>
    <row r="161" spans="3:23" ht="15">
      <c r="C161" s="74">
        <v>13</v>
      </c>
      <c r="D161" s="124" t="s">
        <v>534</v>
      </c>
      <c r="E161" s="21"/>
      <c r="F161" s="77">
        <v>65</v>
      </c>
      <c r="G161" s="77">
        <v>67</v>
      </c>
      <c r="H161" s="77">
        <v>77</v>
      </c>
      <c r="I161" s="77"/>
      <c r="J161" s="77"/>
      <c r="K161" s="113">
        <f t="shared" si="2"/>
        <v>209</v>
      </c>
      <c r="N161" s="111"/>
      <c r="O161" s="74">
        <v>13</v>
      </c>
      <c r="P161" s="79" t="s">
        <v>532</v>
      </c>
      <c r="Q161" s="79" t="s">
        <v>532</v>
      </c>
      <c r="R161" s="77">
        <v>205</v>
      </c>
      <c r="S161" s="77">
        <v>179</v>
      </c>
      <c r="T161" s="77">
        <v>322</v>
      </c>
      <c r="U161" s="77"/>
      <c r="V161" s="77"/>
      <c r="W161" s="113">
        <f t="shared" si="3"/>
        <v>706</v>
      </c>
    </row>
    <row r="162" spans="3:23" ht="15">
      <c r="C162" s="74">
        <v>14</v>
      </c>
      <c r="D162" s="124" t="s">
        <v>533</v>
      </c>
      <c r="E162" s="21"/>
      <c r="F162" s="77">
        <v>55</v>
      </c>
      <c r="G162" s="77">
        <v>76</v>
      </c>
      <c r="H162" s="77">
        <v>84</v>
      </c>
      <c r="I162" s="77"/>
      <c r="J162" s="77"/>
      <c r="K162" s="113">
        <f t="shared" si="2"/>
        <v>215</v>
      </c>
      <c r="N162" s="111"/>
      <c r="O162" s="74">
        <v>14</v>
      </c>
      <c r="P162" s="126" t="s">
        <v>537</v>
      </c>
      <c r="Q162" s="79" t="s">
        <v>539</v>
      </c>
      <c r="R162" s="77">
        <v>226</v>
      </c>
      <c r="S162" s="77">
        <v>264</v>
      </c>
      <c r="T162" s="77">
        <v>243</v>
      </c>
      <c r="U162" s="77"/>
      <c r="V162" s="77"/>
      <c r="W162" s="113">
        <f t="shared" si="3"/>
        <v>733</v>
      </c>
    </row>
    <row r="163" spans="3:23" ht="15">
      <c r="C163" s="74">
        <v>15</v>
      </c>
      <c r="D163" s="79" t="s">
        <v>539</v>
      </c>
      <c r="E163" s="21"/>
      <c r="F163" s="77">
        <v>78</v>
      </c>
      <c r="G163" s="77">
        <v>82</v>
      </c>
      <c r="H163" s="77">
        <v>83</v>
      </c>
      <c r="I163" s="77"/>
      <c r="J163" s="77"/>
      <c r="K163" s="113">
        <f t="shared" si="2"/>
        <v>243</v>
      </c>
      <c r="N163" s="111"/>
      <c r="O163" s="74">
        <v>15</v>
      </c>
      <c r="P163" s="79" t="s">
        <v>539</v>
      </c>
      <c r="Q163" s="124" t="s">
        <v>536</v>
      </c>
      <c r="R163" s="77">
        <v>204</v>
      </c>
      <c r="S163" s="77">
        <v>245</v>
      </c>
      <c r="T163" s="77">
        <v>311</v>
      </c>
      <c r="U163" s="77"/>
      <c r="V163" s="77"/>
      <c r="W163" s="113">
        <f t="shared" si="3"/>
        <v>760</v>
      </c>
    </row>
    <row r="164" spans="3:23" ht="15">
      <c r="C164" s="74">
        <v>16</v>
      </c>
      <c r="D164" s="124" t="s">
        <v>732</v>
      </c>
      <c r="E164" s="21"/>
      <c r="F164" s="77">
        <v>61</v>
      </c>
      <c r="G164" s="77">
        <v>87</v>
      </c>
      <c r="H164" s="77">
        <v>95</v>
      </c>
      <c r="I164" s="77"/>
      <c r="J164" s="77"/>
      <c r="K164" s="113">
        <f t="shared" si="2"/>
        <v>243</v>
      </c>
      <c r="N164" s="111"/>
      <c r="O164" s="74">
        <v>16</v>
      </c>
      <c r="P164" s="124" t="s">
        <v>533</v>
      </c>
      <c r="Q164" s="126" t="s">
        <v>538</v>
      </c>
      <c r="R164" s="77">
        <v>328</v>
      </c>
      <c r="S164" s="77">
        <v>259</v>
      </c>
      <c r="T164" s="77">
        <v>207</v>
      </c>
      <c r="U164" s="77"/>
      <c r="V164" s="77"/>
      <c r="W164" s="113">
        <f t="shared" si="3"/>
        <v>794</v>
      </c>
    </row>
    <row r="165" spans="3:23" ht="15">
      <c r="C165" s="74">
        <v>17</v>
      </c>
      <c r="D165" s="124" t="s">
        <v>540</v>
      </c>
      <c r="E165" s="21"/>
      <c r="F165" s="77">
        <v>64</v>
      </c>
      <c r="G165" s="77">
        <v>96</v>
      </c>
      <c r="H165" s="77">
        <v>101</v>
      </c>
      <c r="I165" s="77"/>
      <c r="J165" s="77"/>
      <c r="K165" s="113">
        <f t="shared" si="2"/>
        <v>261</v>
      </c>
      <c r="N165" s="111"/>
      <c r="O165" s="74">
        <v>17</v>
      </c>
      <c r="P165" s="79" t="s">
        <v>541</v>
      </c>
      <c r="Q165" s="124" t="s">
        <v>540</v>
      </c>
      <c r="R165" s="77">
        <v>276</v>
      </c>
      <c r="S165" s="77">
        <v>264</v>
      </c>
      <c r="T165" s="77">
        <v>261</v>
      </c>
      <c r="U165" s="77"/>
      <c r="V165" s="77"/>
      <c r="W165" s="113">
        <f t="shared" si="3"/>
        <v>801</v>
      </c>
    </row>
    <row r="166" spans="3:23" ht="15">
      <c r="C166" s="74">
        <v>18</v>
      </c>
      <c r="D166" s="79" t="s">
        <v>546</v>
      </c>
      <c r="E166" s="21"/>
      <c r="F166" s="77">
        <v>88</v>
      </c>
      <c r="G166" s="77">
        <v>89</v>
      </c>
      <c r="H166" s="77">
        <v>90</v>
      </c>
      <c r="I166" s="77"/>
      <c r="J166" s="77"/>
      <c r="K166" s="113">
        <f t="shared" si="2"/>
        <v>267</v>
      </c>
      <c r="N166" s="111"/>
      <c r="O166" s="74">
        <v>18</v>
      </c>
      <c r="P166" s="124" t="s">
        <v>543</v>
      </c>
      <c r="Q166" s="124" t="s">
        <v>542</v>
      </c>
      <c r="R166" s="77">
        <v>269</v>
      </c>
      <c r="S166" s="77">
        <v>287</v>
      </c>
      <c r="T166" s="77">
        <v>270</v>
      </c>
      <c r="U166" s="77"/>
      <c r="V166" s="77"/>
      <c r="W166" s="113">
        <f t="shared" si="3"/>
        <v>826</v>
      </c>
    </row>
    <row r="167" spans="3:23" ht="15">
      <c r="C167" s="74">
        <v>19</v>
      </c>
      <c r="D167" s="124" t="s">
        <v>542</v>
      </c>
      <c r="E167" s="21"/>
      <c r="F167" s="77">
        <v>81</v>
      </c>
      <c r="G167" s="77">
        <v>86</v>
      </c>
      <c r="H167" s="77">
        <v>103</v>
      </c>
      <c r="I167" s="77"/>
      <c r="J167" s="77"/>
      <c r="K167" s="113">
        <f t="shared" si="2"/>
        <v>270</v>
      </c>
      <c r="N167" s="111"/>
      <c r="O167" s="74">
        <v>19</v>
      </c>
      <c r="P167" s="124" t="s">
        <v>542</v>
      </c>
      <c r="Q167" s="79" t="s">
        <v>546</v>
      </c>
      <c r="R167" s="77">
        <v>278</v>
      </c>
      <c r="S167" s="77">
        <v>326</v>
      </c>
      <c r="T167" s="77">
        <v>267</v>
      </c>
      <c r="U167" s="77"/>
      <c r="V167" s="77"/>
      <c r="W167" s="113">
        <f t="shared" si="3"/>
        <v>871</v>
      </c>
    </row>
    <row r="168" spans="3:23" ht="15">
      <c r="C168" s="74">
        <v>20</v>
      </c>
      <c r="D168" s="124" t="s">
        <v>544</v>
      </c>
      <c r="E168" s="21"/>
      <c r="F168" s="77">
        <v>74</v>
      </c>
      <c r="G168" s="77">
        <v>116</v>
      </c>
      <c r="H168" s="77">
        <v>117</v>
      </c>
      <c r="I168" s="77"/>
      <c r="J168" s="77"/>
      <c r="K168" s="113">
        <f t="shared" si="2"/>
        <v>307</v>
      </c>
      <c r="N168" s="111"/>
      <c r="O168" s="74">
        <v>20</v>
      </c>
      <c r="P168" s="124" t="s">
        <v>540</v>
      </c>
      <c r="Q168" s="124" t="s">
        <v>544</v>
      </c>
      <c r="R168" s="77">
        <v>296</v>
      </c>
      <c r="S168" s="77">
        <v>293</v>
      </c>
      <c r="T168" s="77">
        <v>307</v>
      </c>
      <c r="U168" s="77"/>
      <c r="V168" s="77"/>
      <c r="W168" s="113">
        <f t="shared" si="3"/>
        <v>896</v>
      </c>
    </row>
    <row r="169" spans="3:23" ht="15">
      <c r="C169" s="74">
        <v>21</v>
      </c>
      <c r="D169" s="124" t="s">
        <v>536</v>
      </c>
      <c r="E169" s="21"/>
      <c r="F169" s="125">
        <v>94</v>
      </c>
      <c r="G169" s="77">
        <v>108</v>
      </c>
      <c r="H169" s="77">
        <v>109</v>
      </c>
      <c r="I169" s="77"/>
      <c r="J169" s="77"/>
      <c r="K169" s="113">
        <f t="shared" si="2"/>
        <v>311</v>
      </c>
      <c r="N169" s="111"/>
      <c r="O169" s="74">
        <v>21</v>
      </c>
      <c r="P169" s="79" t="s">
        <v>546</v>
      </c>
      <c r="Q169" s="124" t="s">
        <v>543</v>
      </c>
      <c r="R169" s="125">
        <v>268</v>
      </c>
      <c r="S169" s="77">
        <v>324</v>
      </c>
      <c r="T169" s="77">
        <v>376</v>
      </c>
      <c r="U169" s="77"/>
      <c r="V169" s="77"/>
      <c r="W169" s="113">
        <f t="shared" si="3"/>
        <v>968</v>
      </c>
    </row>
    <row r="170" spans="3:23" ht="15">
      <c r="C170" s="74">
        <v>22</v>
      </c>
      <c r="D170" s="124" t="s">
        <v>535</v>
      </c>
      <c r="E170" s="21"/>
      <c r="F170" s="77">
        <v>91</v>
      </c>
      <c r="G170" s="77">
        <v>92</v>
      </c>
      <c r="H170" s="77">
        <v>131</v>
      </c>
      <c r="I170" s="77"/>
      <c r="J170" s="77"/>
      <c r="K170" s="113">
        <f t="shared" si="2"/>
        <v>314</v>
      </c>
      <c r="N170" s="111"/>
      <c r="O170" s="74">
        <v>22</v>
      </c>
      <c r="P170" s="126" t="s">
        <v>547</v>
      </c>
      <c r="Q170" s="79" t="s">
        <v>545</v>
      </c>
      <c r="R170" s="77">
        <v>344</v>
      </c>
      <c r="S170" s="77">
        <v>313</v>
      </c>
      <c r="T170" s="77">
        <v>332</v>
      </c>
      <c r="U170" s="77"/>
      <c r="V170" s="77"/>
      <c r="W170" s="113">
        <f t="shared" si="3"/>
        <v>989</v>
      </c>
    </row>
    <row r="171" spans="3:23" ht="15">
      <c r="C171" s="74">
        <v>23</v>
      </c>
      <c r="D171" s="124" t="s">
        <v>551</v>
      </c>
      <c r="E171" s="21"/>
      <c r="F171" s="77">
        <v>100</v>
      </c>
      <c r="G171" s="77">
        <v>105</v>
      </c>
      <c r="H171" s="77">
        <v>110</v>
      </c>
      <c r="I171" s="127"/>
      <c r="J171" s="127"/>
      <c r="K171" s="113">
        <f t="shared" si="2"/>
        <v>315</v>
      </c>
      <c r="N171" s="111"/>
      <c r="O171" s="74">
        <v>23</v>
      </c>
      <c r="P171" s="124" t="s">
        <v>535</v>
      </c>
      <c r="Q171" s="126" t="s">
        <v>547</v>
      </c>
      <c r="R171" s="77">
        <v>278</v>
      </c>
      <c r="S171" s="77">
        <v>389</v>
      </c>
      <c r="T171" s="77">
        <v>348</v>
      </c>
      <c r="U171" s="77"/>
      <c r="V171" s="77"/>
      <c r="W171" s="113">
        <f t="shared" si="3"/>
        <v>1015</v>
      </c>
    </row>
    <row r="172" spans="3:23" ht="15">
      <c r="C172" s="74">
        <v>24</v>
      </c>
      <c r="D172" s="79" t="s">
        <v>532</v>
      </c>
      <c r="E172" s="21"/>
      <c r="F172" s="77">
        <v>73</v>
      </c>
      <c r="G172" s="77">
        <v>118</v>
      </c>
      <c r="H172" s="77">
        <v>131</v>
      </c>
      <c r="I172" s="127"/>
      <c r="J172" s="127"/>
      <c r="K172" s="113">
        <f t="shared" si="2"/>
        <v>322</v>
      </c>
      <c r="N172" s="111"/>
      <c r="O172" s="74">
        <v>24</v>
      </c>
      <c r="P172" s="124" t="s">
        <v>544</v>
      </c>
      <c r="Q172" s="124" t="s">
        <v>551</v>
      </c>
      <c r="R172" s="77">
        <v>313</v>
      </c>
      <c r="S172" s="77">
        <v>394</v>
      </c>
      <c r="T172" s="77">
        <v>315</v>
      </c>
      <c r="U172" s="77"/>
      <c r="V172" s="77"/>
      <c r="W172" s="113">
        <f t="shared" si="3"/>
        <v>1022</v>
      </c>
    </row>
    <row r="173" spans="3:23" ht="16" thickBot="1">
      <c r="C173" s="74">
        <v>25</v>
      </c>
      <c r="D173" s="79" t="s">
        <v>545</v>
      </c>
      <c r="E173" s="21"/>
      <c r="F173" s="77">
        <v>99</v>
      </c>
      <c r="G173" s="77">
        <v>102</v>
      </c>
      <c r="H173" s="77">
        <v>131</v>
      </c>
      <c r="I173" s="77"/>
      <c r="J173" s="77"/>
      <c r="K173" s="113">
        <f t="shared" si="2"/>
        <v>332</v>
      </c>
      <c r="N173" s="111"/>
      <c r="O173" s="114">
        <v>25</v>
      </c>
      <c r="P173" s="115" t="s">
        <v>550</v>
      </c>
      <c r="Q173" s="128" t="s">
        <v>548</v>
      </c>
      <c r="R173" s="116">
        <v>350</v>
      </c>
      <c r="S173" s="116">
        <v>354</v>
      </c>
      <c r="T173" s="116">
        <v>370</v>
      </c>
      <c r="U173" s="116"/>
      <c r="V173" s="116"/>
      <c r="W173" s="118">
        <f t="shared" si="3"/>
        <v>1074</v>
      </c>
    </row>
    <row r="174" spans="3:23" ht="15">
      <c r="C174" s="74">
        <v>26</v>
      </c>
      <c r="D174" s="126" t="s">
        <v>547</v>
      </c>
      <c r="E174" s="21"/>
      <c r="F174" s="77">
        <v>106</v>
      </c>
      <c r="G174" s="77">
        <v>111</v>
      </c>
      <c r="H174" s="77">
        <v>131</v>
      </c>
      <c r="I174" s="77"/>
      <c r="J174" s="77"/>
      <c r="K174" s="113">
        <f t="shared" si="2"/>
        <v>348</v>
      </c>
      <c r="N174" s="111"/>
      <c r="O174" s="265"/>
      <c r="P174" s="270"/>
      <c r="Q174" s="270"/>
      <c r="R174" s="265"/>
      <c r="S174" s="265"/>
      <c r="T174" s="265"/>
      <c r="U174" s="265"/>
      <c r="V174" s="265"/>
      <c r="W174" s="265"/>
    </row>
    <row r="175" spans="3:23" ht="15">
      <c r="C175" s="74">
        <v>27</v>
      </c>
      <c r="D175" s="124" t="s">
        <v>548</v>
      </c>
      <c r="E175" s="21"/>
      <c r="F175" s="77">
        <v>119</v>
      </c>
      <c r="G175" s="77">
        <v>120</v>
      </c>
      <c r="H175" s="77">
        <v>131</v>
      </c>
      <c r="I175" s="77"/>
      <c r="J175" s="77"/>
      <c r="K175" s="113">
        <f t="shared" si="2"/>
        <v>370</v>
      </c>
      <c r="N175" s="111"/>
      <c r="O175" s="103"/>
      <c r="P175" s="38"/>
      <c r="Q175" s="38"/>
      <c r="R175" s="103"/>
      <c r="S175" s="103"/>
      <c r="T175" s="103"/>
      <c r="U175" s="38"/>
      <c r="V175" s="38"/>
      <c r="W175" s="103"/>
    </row>
    <row r="176" spans="3:23" ht="15">
      <c r="C176" s="74">
        <v>28</v>
      </c>
      <c r="D176" s="124" t="s">
        <v>543</v>
      </c>
      <c r="E176" s="21"/>
      <c r="F176" s="125">
        <v>114</v>
      </c>
      <c r="G176" s="77">
        <v>131</v>
      </c>
      <c r="H176" s="77">
        <v>131</v>
      </c>
      <c r="I176" s="77"/>
      <c r="J176" s="77"/>
      <c r="K176" s="113">
        <f t="shared" si="2"/>
        <v>376</v>
      </c>
      <c r="N176" s="111"/>
      <c r="O176" s="103"/>
      <c r="P176" s="38"/>
      <c r="Q176" s="38"/>
      <c r="R176" s="103"/>
      <c r="S176" s="103"/>
      <c r="T176" s="103"/>
      <c r="U176" s="103"/>
      <c r="V176" s="103"/>
      <c r="W176" s="103"/>
    </row>
    <row r="177" spans="3:23" ht="15">
      <c r="C177" s="130"/>
      <c r="D177" s="131"/>
      <c r="E177" s="132"/>
      <c r="F177" s="133"/>
      <c r="G177" s="130"/>
      <c r="H177" s="95"/>
      <c r="J177" s="130"/>
      <c r="K177" s="95"/>
      <c r="N177" s="111"/>
      <c r="O177" s="130"/>
      <c r="P177" s="131"/>
      <c r="Q177" s="132"/>
      <c r="R177" s="133"/>
      <c r="S177" s="130"/>
      <c r="T177" s="95"/>
      <c r="V177" s="130"/>
      <c r="W177" s="95"/>
    </row>
    <row r="178" spans="3:23" ht="17">
      <c r="C178" s="60" t="s">
        <v>552</v>
      </c>
      <c r="N178" s="134"/>
      <c r="O178" s="60" t="s">
        <v>566</v>
      </c>
    </row>
    <row r="179" spans="3:23" ht="15" thickBot="1">
      <c r="N179" s="104"/>
    </row>
    <row r="180" spans="3:23" ht="16" thickBot="1">
      <c r="C180" s="64" t="s">
        <v>484</v>
      </c>
      <c r="D180" s="97" t="s">
        <v>485</v>
      </c>
      <c r="E180" s="98"/>
      <c r="F180" s="99">
        <v>1</v>
      </c>
      <c r="G180" s="99">
        <v>2</v>
      </c>
      <c r="H180" s="99">
        <v>3</v>
      </c>
      <c r="I180" s="99"/>
      <c r="J180" s="100"/>
      <c r="K180" s="101" t="s">
        <v>486</v>
      </c>
      <c r="N180" s="104"/>
      <c r="O180" s="64" t="s">
        <v>484</v>
      </c>
      <c r="P180" s="97" t="s">
        <v>485</v>
      </c>
      <c r="Q180" s="98"/>
      <c r="R180" s="99">
        <v>1</v>
      </c>
      <c r="S180" s="99">
        <v>2</v>
      </c>
      <c r="T180" s="99">
        <v>3</v>
      </c>
      <c r="U180" s="99">
        <v>4</v>
      </c>
      <c r="V180" s="100"/>
      <c r="W180" s="101" t="s">
        <v>486</v>
      </c>
    </row>
    <row r="181" spans="3:23" ht="15">
      <c r="C181" s="135">
        <v>1</v>
      </c>
      <c r="D181" s="107" t="s">
        <v>553</v>
      </c>
      <c r="E181" s="32"/>
      <c r="F181" s="108">
        <v>1</v>
      </c>
      <c r="G181" s="108">
        <v>3</v>
      </c>
      <c r="H181" s="108">
        <v>7</v>
      </c>
      <c r="I181" s="108"/>
      <c r="J181" s="109"/>
      <c r="K181" s="110">
        <f t="shared" ref="K181:K202" si="4">SUM(F181:J181)</f>
        <v>11</v>
      </c>
      <c r="N181" s="111"/>
      <c r="O181" s="135">
        <v>1</v>
      </c>
      <c r="P181" s="107" t="s">
        <v>553</v>
      </c>
      <c r="Q181" s="107" t="s">
        <v>553</v>
      </c>
      <c r="R181" s="108">
        <v>17</v>
      </c>
      <c r="S181" s="108">
        <v>13</v>
      </c>
      <c r="T181" s="108">
        <v>11</v>
      </c>
      <c r="U181" s="108"/>
      <c r="V181" s="109"/>
      <c r="W181" s="110">
        <f t="shared" ref="W181:W202" si="5">SUM(R181:V181)</f>
        <v>41</v>
      </c>
    </row>
    <row r="182" spans="3:23" ht="15">
      <c r="C182" s="74">
        <v>2</v>
      </c>
      <c r="D182" s="79" t="s">
        <v>554</v>
      </c>
      <c r="E182" s="21"/>
      <c r="F182" s="77">
        <v>5</v>
      </c>
      <c r="G182" s="77">
        <v>6</v>
      </c>
      <c r="H182" s="77">
        <v>9</v>
      </c>
      <c r="I182" s="77"/>
      <c r="J182" s="112"/>
      <c r="K182" s="113">
        <f t="shared" si="4"/>
        <v>20</v>
      </c>
      <c r="L182" s="95"/>
      <c r="N182" s="111"/>
      <c r="O182" s="74">
        <v>2</v>
      </c>
      <c r="P182" s="124" t="s">
        <v>492</v>
      </c>
      <c r="Q182" s="79" t="s">
        <v>554</v>
      </c>
      <c r="R182" s="77">
        <v>47</v>
      </c>
      <c r="S182" s="77">
        <v>34</v>
      </c>
      <c r="T182" s="77">
        <v>20</v>
      </c>
      <c r="U182" s="77"/>
      <c r="V182" s="124"/>
      <c r="W182" s="113">
        <f t="shared" si="5"/>
        <v>101</v>
      </c>
    </row>
    <row r="183" spans="3:23" ht="15">
      <c r="C183" s="74">
        <v>3</v>
      </c>
      <c r="D183" s="79" t="s">
        <v>498</v>
      </c>
      <c r="E183" s="21"/>
      <c r="F183" s="77">
        <v>8</v>
      </c>
      <c r="G183" s="77">
        <v>11</v>
      </c>
      <c r="H183" s="77">
        <v>16</v>
      </c>
      <c r="I183" s="77"/>
      <c r="J183" s="112"/>
      <c r="K183" s="113">
        <f t="shared" si="4"/>
        <v>35</v>
      </c>
      <c r="L183" s="95"/>
      <c r="N183" s="111"/>
      <c r="O183" s="74">
        <v>3</v>
      </c>
      <c r="P183" s="79" t="s">
        <v>498</v>
      </c>
      <c r="Q183" s="79" t="s">
        <v>498</v>
      </c>
      <c r="R183" s="77">
        <v>40</v>
      </c>
      <c r="S183" s="77">
        <v>70</v>
      </c>
      <c r="T183" s="77">
        <v>35</v>
      </c>
      <c r="U183" s="77"/>
      <c r="V183" s="112"/>
      <c r="W183" s="113">
        <f t="shared" si="5"/>
        <v>145</v>
      </c>
    </row>
    <row r="184" spans="3:23" ht="15">
      <c r="C184" s="74">
        <v>4</v>
      </c>
      <c r="D184" s="124" t="s">
        <v>555</v>
      </c>
      <c r="E184" s="21"/>
      <c r="F184" s="77">
        <v>14</v>
      </c>
      <c r="G184" s="77">
        <v>17</v>
      </c>
      <c r="H184" s="77">
        <v>22</v>
      </c>
      <c r="I184" s="77"/>
      <c r="J184" s="112"/>
      <c r="K184" s="113">
        <f t="shared" si="4"/>
        <v>53</v>
      </c>
      <c r="L184" s="95"/>
      <c r="N184" s="111"/>
      <c r="O184" s="74">
        <v>4</v>
      </c>
      <c r="P184" s="79" t="s">
        <v>554</v>
      </c>
      <c r="Q184" s="79" t="s">
        <v>529</v>
      </c>
      <c r="R184" s="77">
        <v>50</v>
      </c>
      <c r="S184" s="77">
        <v>46</v>
      </c>
      <c r="T184" s="77">
        <v>63</v>
      </c>
      <c r="U184" s="77"/>
      <c r="V184" s="112"/>
      <c r="W184" s="113">
        <f t="shared" si="5"/>
        <v>159</v>
      </c>
    </row>
    <row r="185" spans="3:23" ht="15">
      <c r="C185" s="74">
        <v>5</v>
      </c>
      <c r="D185" s="79" t="s">
        <v>529</v>
      </c>
      <c r="E185" s="21"/>
      <c r="F185" s="77">
        <v>13</v>
      </c>
      <c r="G185" s="77">
        <v>23</v>
      </c>
      <c r="H185" s="77">
        <v>27</v>
      </c>
      <c r="I185" s="77"/>
      <c r="J185" s="112"/>
      <c r="K185" s="113">
        <f t="shared" si="4"/>
        <v>63</v>
      </c>
      <c r="N185" s="111"/>
      <c r="O185" s="74">
        <v>5</v>
      </c>
      <c r="P185" s="79" t="s">
        <v>529</v>
      </c>
      <c r="Q185" s="124" t="s">
        <v>492</v>
      </c>
      <c r="R185" s="77">
        <v>38</v>
      </c>
      <c r="S185" s="77">
        <v>58</v>
      </c>
      <c r="T185" s="77">
        <v>77</v>
      </c>
      <c r="U185" s="77"/>
      <c r="V185" s="112"/>
      <c r="W185" s="113">
        <f t="shared" si="5"/>
        <v>173</v>
      </c>
    </row>
    <row r="186" spans="3:23" ht="15">
      <c r="C186" s="74">
        <v>6</v>
      </c>
      <c r="D186" s="124" t="s">
        <v>492</v>
      </c>
      <c r="E186" s="21"/>
      <c r="F186" s="77">
        <v>18</v>
      </c>
      <c r="G186" s="77">
        <v>24</v>
      </c>
      <c r="H186" s="77">
        <v>35</v>
      </c>
      <c r="I186" s="77"/>
      <c r="J186" s="124"/>
      <c r="K186" s="113">
        <f t="shared" si="4"/>
        <v>77</v>
      </c>
      <c r="N186" s="111"/>
      <c r="O186" s="74">
        <v>6</v>
      </c>
      <c r="P186" s="79" t="s">
        <v>556</v>
      </c>
      <c r="Q186" s="124" t="s">
        <v>555</v>
      </c>
      <c r="R186" s="77">
        <v>126</v>
      </c>
      <c r="S186" s="77">
        <v>57</v>
      </c>
      <c r="T186" s="77">
        <v>53</v>
      </c>
      <c r="U186" s="77"/>
      <c r="V186" s="112"/>
      <c r="W186" s="113">
        <f t="shared" si="5"/>
        <v>236</v>
      </c>
    </row>
    <row r="187" spans="3:23" ht="15">
      <c r="C187" s="74">
        <v>7</v>
      </c>
      <c r="D187" s="79" t="s">
        <v>496</v>
      </c>
      <c r="E187" s="21"/>
      <c r="F187" s="77">
        <v>15</v>
      </c>
      <c r="G187" s="77">
        <v>20</v>
      </c>
      <c r="H187" s="77">
        <v>42</v>
      </c>
      <c r="I187" s="77"/>
      <c r="J187" s="112"/>
      <c r="K187" s="113">
        <f t="shared" si="4"/>
        <v>77</v>
      </c>
      <c r="N187" s="111"/>
      <c r="O187" s="74">
        <v>7</v>
      </c>
      <c r="P187" s="124" t="s">
        <v>519</v>
      </c>
      <c r="Q187" s="124" t="s">
        <v>519</v>
      </c>
      <c r="R187" s="77">
        <v>85</v>
      </c>
      <c r="S187" s="77">
        <v>89</v>
      </c>
      <c r="T187" s="77">
        <v>83</v>
      </c>
      <c r="U187" s="77"/>
      <c r="V187" s="112"/>
      <c r="W187" s="113">
        <f t="shared" si="5"/>
        <v>257</v>
      </c>
    </row>
    <row r="188" spans="3:23" ht="15">
      <c r="C188" s="74">
        <v>8</v>
      </c>
      <c r="D188" s="124" t="s">
        <v>519</v>
      </c>
      <c r="E188" s="21"/>
      <c r="F188" s="77">
        <v>12</v>
      </c>
      <c r="G188" s="77">
        <v>33</v>
      </c>
      <c r="H188" s="77">
        <v>38</v>
      </c>
      <c r="I188" s="77"/>
      <c r="J188" s="112"/>
      <c r="K188" s="113">
        <f t="shared" si="4"/>
        <v>83</v>
      </c>
      <c r="N188" s="111"/>
      <c r="O188" s="74">
        <v>8</v>
      </c>
      <c r="P188" s="79" t="s">
        <v>496</v>
      </c>
      <c r="Q188" s="79" t="s">
        <v>496</v>
      </c>
      <c r="R188" s="77">
        <v>86</v>
      </c>
      <c r="S188" s="77">
        <v>113</v>
      </c>
      <c r="T188" s="77">
        <v>77</v>
      </c>
      <c r="U188" s="77"/>
      <c r="V188" s="112"/>
      <c r="W188" s="113">
        <f t="shared" si="5"/>
        <v>276</v>
      </c>
    </row>
    <row r="189" spans="3:23" ht="15">
      <c r="C189" s="114">
        <v>9</v>
      </c>
      <c r="D189" s="115" t="s">
        <v>533</v>
      </c>
      <c r="E189" s="34"/>
      <c r="F189" s="116">
        <v>21</v>
      </c>
      <c r="G189" s="116">
        <v>32</v>
      </c>
      <c r="H189" s="116">
        <v>36</v>
      </c>
      <c r="I189" s="116"/>
      <c r="J189" s="117"/>
      <c r="K189" s="113">
        <f t="shared" si="4"/>
        <v>89</v>
      </c>
      <c r="N189" s="111"/>
      <c r="O189" s="114">
        <v>9</v>
      </c>
      <c r="P189" s="115" t="s">
        <v>557</v>
      </c>
      <c r="Q189" s="115" t="s">
        <v>533</v>
      </c>
      <c r="R189" s="116">
        <v>98</v>
      </c>
      <c r="S189" s="116">
        <v>108</v>
      </c>
      <c r="T189" s="116">
        <v>89</v>
      </c>
      <c r="U189" s="116"/>
      <c r="V189" s="117"/>
      <c r="W189" s="113">
        <f t="shared" si="5"/>
        <v>295</v>
      </c>
    </row>
    <row r="190" spans="3:23" ht="15">
      <c r="C190" s="74">
        <v>10</v>
      </c>
      <c r="D190" s="79" t="s">
        <v>558</v>
      </c>
      <c r="E190" s="21"/>
      <c r="F190" s="77">
        <v>19</v>
      </c>
      <c r="G190" s="77">
        <v>44</v>
      </c>
      <c r="H190" s="77">
        <v>45</v>
      </c>
      <c r="I190" s="77"/>
      <c r="J190" s="112"/>
      <c r="K190" s="113">
        <f t="shared" si="4"/>
        <v>108</v>
      </c>
      <c r="N190" s="111"/>
      <c r="O190" s="74">
        <v>10</v>
      </c>
      <c r="P190" s="124" t="s">
        <v>532</v>
      </c>
      <c r="Q190" s="79" t="s">
        <v>556</v>
      </c>
      <c r="R190" s="77">
        <v>70</v>
      </c>
      <c r="S190" s="77">
        <v>86</v>
      </c>
      <c r="T190" s="77">
        <v>146</v>
      </c>
      <c r="U190" s="77"/>
      <c r="V190" s="112"/>
      <c r="W190" s="113">
        <f t="shared" si="5"/>
        <v>302</v>
      </c>
    </row>
    <row r="191" spans="3:23" ht="15">
      <c r="C191" s="74">
        <v>11</v>
      </c>
      <c r="D191" s="79" t="s">
        <v>557</v>
      </c>
      <c r="E191" s="21"/>
      <c r="F191" s="77">
        <v>10</v>
      </c>
      <c r="G191" s="77">
        <v>26</v>
      </c>
      <c r="H191" s="77">
        <v>72</v>
      </c>
      <c r="I191" s="77"/>
      <c r="J191" s="124"/>
      <c r="K191" s="113">
        <f t="shared" si="4"/>
        <v>108</v>
      </c>
      <c r="N191" s="111"/>
      <c r="O191" s="74">
        <v>11</v>
      </c>
      <c r="P191" s="79" t="s">
        <v>533</v>
      </c>
      <c r="Q191" s="124" t="s">
        <v>538</v>
      </c>
      <c r="R191" s="77">
        <v>131</v>
      </c>
      <c r="S191" s="77">
        <v>93</v>
      </c>
      <c r="T191" s="77">
        <v>119</v>
      </c>
      <c r="U191" s="77"/>
      <c r="V191" s="124"/>
      <c r="W191" s="113">
        <f t="shared" si="5"/>
        <v>343</v>
      </c>
    </row>
    <row r="192" spans="3:23" ht="15">
      <c r="C192" s="74">
        <v>12</v>
      </c>
      <c r="D192" s="124" t="s">
        <v>538</v>
      </c>
      <c r="E192" s="21"/>
      <c r="F192" s="77">
        <v>28</v>
      </c>
      <c r="G192" s="77">
        <v>41</v>
      </c>
      <c r="H192" s="77">
        <v>50</v>
      </c>
      <c r="I192" s="127"/>
      <c r="J192" s="124"/>
      <c r="K192" s="113">
        <f t="shared" si="4"/>
        <v>119</v>
      </c>
      <c r="N192" s="111"/>
      <c r="O192" s="74">
        <v>12</v>
      </c>
      <c r="P192" s="124" t="s">
        <v>523</v>
      </c>
      <c r="Q192" s="79" t="s">
        <v>557</v>
      </c>
      <c r="R192" s="77">
        <v>91</v>
      </c>
      <c r="S192" s="77">
        <v>157</v>
      </c>
      <c r="T192" s="77">
        <v>108</v>
      </c>
      <c r="U192" s="77"/>
      <c r="V192" s="112"/>
      <c r="W192" s="113">
        <f t="shared" si="5"/>
        <v>356</v>
      </c>
    </row>
    <row r="193" spans="3:23" ht="15">
      <c r="C193" s="74">
        <v>13</v>
      </c>
      <c r="D193" s="79" t="s">
        <v>560</v>
      </c>
      <c r="E193" s="21"/>
      <c r="F193" s="77">
        <v>39</v>
      </c>
      <c r="G193" s="77">
        <v>47</v>
      </c>
      <c r="H193" s="77">
        <v>53</v>
      </c>
      <c r="I193" s="77"/>
      <c r="J193" s="112"/>
      <c r="K193" s="113">
        <f t="shared" si="4"/>
        <v>139</v>
      </c>
      <c r="N193" s="111"/>
      <c r="O193" s="74">
        <v>13</v>
      </c>
      <c r="P193" s="124" t="s">
        <v>555</v>
      </c>
      <c r="Q193" s="79" t="s">
        <v>558</v>
      </c>
      <c r="R193" s="77">
        <v>144</v>
      </c>
      <c r="S193" s="77">
        <v>105</v>
      </c>
      <c r="T193" s="77">
        <v>108</v>
      </c>
      <c r="U193" s="127"/>
      <c r="V193" s="124"/>
      <c r="W193" s="113">
        <f t="shared" si="5"/>
        <v>357</v>
      </c>
    </row>
    <row r="194" spans="3:23" ht="15">
      <c r="C194" s="74">
        <v>14</v>
      </c>
      <c r="D194" s="79" t="s">
        <v>559</v>
      </c>
      <c r="E194" s="21"/>
      <c r="F194" s="77">
        <v>30</v>
      </c>
      <c r="G194" s="77">
        <v>57</v>
      </c>
      <c r="H194" s="77">
        <v>58</v>
      </c>
      <c r="I194" s="77"/>
      <c r="J194" s="112"/>
      <c r="K194" s="113">
        <f t="shared" si="4"/>
        <v>145</v>
      </c>
      <c r="N194" s="111"/>
      <c r="O194" s="74">
        <v>14</v>
      </c>
      <c r="P194" s="124" t="s">
        <v>538</v>
      </c>
      <c r="Q194" s="124" t="s">
        <v>532</v>
      </c>
      <c r="R194" s="77">
        <v>93</v>
      </c>
      <c r="S194" s="77">
        <v>111</v>
      </c>
      <c r="T194" s="77">
        <v>160</v>
      </c>
      <c r="U194" s="77"/>
      <c r="V194" s="112"/>
      <c r="W194" s="113">
        <f t="shared" si="5"/>
        <v>364</v>
      </c>
    </row>
    <row r="195" spans="3:23" ht="15">
      <c r="C195" s="74">
        <v>15</v>
      </c>
      <c r="D195" s="79" t="s">
        <v>556</v>
      </c>
      <c r="E195" s="21"/>
      <c r="F195" s="77">
        <v>2</v>
      </c>
      <c r="G195" s="77">
        <v>72</v>
      </c>
      <c r="H195" s="77">
        <v>72</v>
      </c>
      <c r="I195" s="77"/>
      <c r="J195" s="112"/>
      <c r="K195" s="113">
        <f t="shared" si="4"/>
        <v>146</v>
      </c>
      <c r="N195" s="111"/>
      <c r="O195" s="74">
        <v>15</v>
      </c>
      <c r="P195" s="79" t="s">
        <v>536</v>
      </c>
      <c r="Q195" s="79" t="s">
        <v>559</v>
      </c>
      <c r="R195" s="77">
        <v>143</v>
      </c>
      <c r="S195" s="77">
        <v>139</v>
      </c>
      <c r="T195" s="77">
        <v>145</v>
      </c>
      <c r="U195" s="127"/>
      <c r="V195" s="124"/>
      <c r="W195" s="113">
        <f t="shared" si="5"/>
        <v>427</v>
      </c>
    </row>
    <row r="196" spans="3:23" ht="15">
      <c r="C196" s="74">
        <v>16</v>
      </c>
      <c r="D196" s="124" t="s">
        <v>523</v>
      </c>
      <c r="E196" s="21"/>
      <c r="F196" s="77">
        <v>34</v>
      </c>
      <c r="G196" s="77">
        <v>49</v>
      </c>
      <c r="H196" s="77">
        <v>72</v>
      </c>
      <c r="I196" s="77"/>
      <c r="J196" s="112"/>
      <c r="K196" s="113">
        <f t="shared" si="4"/>
        <v>155</v>
      </c>
      <c r="N196" s="111"/>
      <c r="O196" s="74">
        <v>16</v>
      </c>
      <c r="P196" s="79" t="s">
        <v>559</v>
      </c>
      <c r="Q196" s="79" t="s">
        <v>560</v>
      </c>
      <c r="R196" s="77">
        <v>149</v>
      </c>
      <c r="S196" s="77">
        <v>165</v>
      </c>
      <c r="T196" s="77">
        <v>139</v>
      </c>
      <c r="U196" s="77"/>
      <c r="V196" s="112"/>
      <c r="W196" s="113">
        <f t="shared" si="5"/>
        <v>453</v>
      </c>
    </row>
    <row r="197" spans="3:23" ht="15">
      <c r="C197" s="74">
        <v>17</v>
      </c>
      <c r="D197" s="124" t="s">
        <v>532</v>
      </c>
      <c r="E197" s="21"/>
      <c r="F197" s="77">
        <v>29</v>
      </c>
      <c r="G197" s="77">
        <v>59</v>
      </c>
      <c r="H197" s="77">
        <v>72</v>
      </c>
      <c r="I197" s="127"/>
      <c r="J197" s="124"/>
      <c r="K197" s="113">
        <f t="shared" si="4"/>
        <v>160</v>
      </c>
      <c r="N197" s="111"/>
      <c r="O197" s="74">
        <v>17</v>
      </c>
      <c r="P197" s="124" t="s">
        <v>531</v>
      </c>
      <c r="Q197" s="124" t="s">
        <v>523</v>
      </c>
      <c r="R197" s="77">
        <v>102</v>
      </c>
      <c r="S197" s="77">
        <v>209</v>
      </c>
      <c r="T197" s="77">
        <v>155</v>
      </c>
      <c r="U197" s="77"/>
      <c r="V197" s="112"/>
      <c r="W197" s="113">
        <f t="shared" si="5"/>
        <v>466</v>
      </c>
    </row>
    <row r="198" spans="3:23" ht="15">
      <c r="C198" s="114">
        <v>18</v>
      </c>
      <c r="D198" s="128" t="s">
        <v>528</v>
      </c>
      <c r="E198" s="34"/>
      <c r="F198" s="116">
        <v>37</v>
      </c>
      <c r="G198" s="116">
        <v>55</v>
      </c>
      <c r="H198" s="116">
        <v>72</v>
      </c>
      <c r="I198" s="116"/>
      <c r="J198" s="117"/>
      <c r="K198" s="113">
        <f t="shared" si="4"/>
        <v>164</v>
      </c>
      <c r="N198" s="111"/>
      <c r="O198" s="114">
        <v>18</v>
      </c>
      <c r="P198" s="115" t="s">
        <v>558</v>
      </c>
      <c r="Q198" s="115" t="s">
        <v>536</v>
      </c>
      <c r="R198" s="116">
        <v>135</v>
      </c>
      <c r="S198" s="116">
        <v>168</v>
      </c>
      <c r="T198" s="116">
        <v>175</v>
      </c>
      <c r="U198" s="136"/>
      <c r="V198" s="128"/>
      <c r="W198" s="113">
        <f t="shared" si="5"/>
        <v>478</v>
      </c>
    </row>
    <row r="199" spans="3:23" ht="15">
      <c r="C199" s="74">
        <v>19</v>
      </c>
      <c r="D199" s="79" t="s">
        <v>545</v>
      </c>
      <c r="E199" s="21"/>
      <c r="F199" s="77">
        <v>46</v>
      </c>
      <c r="G199" s="77">
        <v>48</v>
      </c>
      <c r="H199" s="77">
        <v>72</v>
      </c>
      <c r="I199" s="77"/>
      <c r="J199" s="77"/>
      <c r="K199" s="113">
        <f t="shared" si="4"/>
        <v>166</v>
      </c>
      <c r="N199" s="111"/>
      <c r="O199" s="74">
        <v>19</v>
      </c>
      <c r="P199" s="79" t="s">
        <v>560</v>
      </c>
      <c r="Q199" s="124" t="s">
        <v>528</v>
      </c>
      <c r="R199" s="77">
        <v>160</v>
      </c>
      <c r="S199" s="77">
        <v>170</v>
      </c>
      <c r="T199" s="77">
        <v>164</v>
      </c>
      <c r="U199" s="77"/>
      <c r="V199" s="77"/>
      <c r="W199" s="113">
        <f t="shared" si="5"/>
        <v>494</v>
      </c>
    </row>
    <row r="200" spans="3:23" ht="15">
      <c r="C200" s="74">
        <v>20</v>
      </c>
      <c r="D200" s="79" t="s">
        <v>536</v>
      </c>
      <c r="E200" s="21"/>
      <c r="F200" s="77">
        <v>51</v>
      </c>
      <c r="G200" s="77">
        <v>52</v>
      </c>
      <c r="H200" s="77">
        <v>72</v>
      </c>
      <c r="I200" s="77"/>
      <c r="J200" s="77"/>
      <c r="K200" s="113">
        <f t="shared" si="4"/>
        <v>175</v>
      </c>
      <c r="N200" s="111"/>
      <c r="O200" s="74">
        <v>20</v>
      </c>
      <c r="P200" s="124" t="s">
        <v>547</v>
      </c>
      <c r="Q200" s="79" t="s">
        <v>545</v>
      </c>
      <c r="R200" s="77">
        <v>184</v>
      </c>
      <c r="S200" s="77">
        <v>194</v>
      </c>
      <c r="T200" s="77">
        <v>166</v>
      </c>
      <c r="U200" s="77"/>
      <c r="V200" s="77"/>
      <c r="W200" s="113">
        <f t="shared" si="5"/>
        <v>544</v>
      </c>
    </row>
    <row r="201" spans="3:23" ht="15">
      <c r="C201" s="74">
        <v>21</v>
      </c>
      <c r="D201" s="79" t="s">
        <v>548</v>
      </c>
      <c r="E201" s="21"/>
      <c r="F201" s="77">
        <v>60</v>
      </c>
      <c r="G201" s="77">
        <v>61</v>
      </c>
      <c r="H201" s="77">
        <v>72</v>
      </c>
      <c r="I201" s="127"/>
      <c r="J201" s="127"/>
      <c r="K201" s="113">
        <f t="shared" si="4"/>
        <v>193</v>
      </c>
      <c r="N201" s="111"/>
      <c r="O201" s="74">
        <v>21</v>
      </c>
      <c r="P201" s="124" t="s">
        <v>528</v>
      </c>
      <c r="Q201" s="79" t="s">
        <v>548</v>
      </c>
      <c r="R201" s="77">
        <v>188</v>
      </c>
      <c r="S201" s="77">
        <v>192</v>
      </c>
      <c r="T201" s="77">
        <v>193</v>
      </c>
      <c r="U201" s="77"/>
      <c r="V201" s="77"/>
      <c r="W201" s="113">
        <f t="shared" si="5"/>
        <v>573</v>
      </c>
    </row>
    <row r="202" spans="3:23" ht="15">
      <c r="C202" s="74">
        <v>22</v>
      </c>
      <c r="D202" s="124" t="s">
        <v>547</v>
      </c>
      <c r="E202" s="21"/>
      <c r="F202" s="77">
        <v>54</v>
      </c>
      <c r="G202" s="77">
        <v>72</v>
      </c>
      <c r="H202" s="77">
        <v>72</v>
      </c>
      <c r="I202" s="77"/>
      <c r="J202" s="77"/>
      <c r="K202" s="113">
        <f t="shared" si="4"/>
        <v>198</v>
      </c>
      <c r="N202" s="111"/>
      <c r="O202" s="74">
        <v>22</v>
      </c>
      <c r="P202" s="79" t="s">
        <v>545</v>
      </c>
      <c r="Q202" s="124" t="s">
        <v>547</v>
      </c>
      <c r="R202" s="77">
        <v>157</v>
      </c>
      <c r="S202" s="77">
        <v>225</v>
      </c>
      <c r="T202" s="77">
        <v>198</v>
      </c>
      <c r="U202" s="77"/>
      <c r="V202" s="77"/>
      <c r="W202" s="113">
        <f t="shared" si="5"/>
        <v>580</v>
      </c>
    </row>
    <row r="203" spans="3:23" ht="15">
      <c r="C203" s="103"/>
      <c r="D203" s="38"/>
      <c r="E203" s="38"/>
      <c r="F203" s="103"/>
      <c r="G203" s="103"/>
      <c r="H203" s="103"/>
      <c r="I203" s="103"/>
      <c r="J203" s="103"/>
      <c r="K203" s="103"/>
      <c r="N203" s="111"/>
      <c r="O203" s="103"/>
      <c r="P203" s="38"/>
      <c r="Q203" s="38"/>
      <c r="R203" s="103"/>
      <c r="S203" s="103"/>
      <c r="T203" s="103"/>
      <c r="U203" s="103"/>
      <c r="V203" s="103"/>
      <c r="W203" s="103"/>
    </row>
    <row r="204" spans="3:23" ht="17">
      <c r="C204" s="137" t="s">
        <v>561</v>
      </c>
      <c r="D204" s="38"/>
      <c r="E204" s="38"/>
      <c r="F204" s="103"/>
      <c r="G204" s="103"/>
      <c r="H204" s="103"/>
      <c r="I204" s="103"/>
      <c r="J204" s="103"/>
      <c r="K204" s="103"/>
      <c r="N204" s="111"/>
      <c r="O204" s="137" t="s">
        <v>567</v>
      </c>
      <c r="P204" s="38"/>
      <c r="Q204" s="38"/>
      <c r="R204" s="103"/>
      <c r="S204" s="103"/>
      <c r="T204" s="103"/>
      <c r="U204" s="103"/>
      <c r="V204" s="103"/>
      <c r="W204" s="103"/>
    </row>
    <row r="205" spans="3:23" ht="15" thickBot="1">
      <c r="C205" s="130"/>
      <c r="D205" s="132"/>
      <c r="E205" s="132"/>
      <c r="F205" s="138"/>
      <c r="G205" s="130"/>
      <c r="H205" s="132"/>
      <c r="I205" s="132"/>
      <c r="J205" s="132"/>
      <c r="N205" s="139"/>
      <c r="O205" s="130"/>
      <c r="P205" s="132"/>
      <c r="Q205" s="132"/>
      <c r="R205" s="138"/>
      <c r="S205" s="130"/>
      <c r="T205" s="132"/>
      <c r="U205" s="132"/>
      <c r="V205" s="132"/>
    </row>
    <row r="206" spans="3:23" ht="16" thickBot="1">
      <c r="C206" s="64" t="s">
        <v>484</v>
      </c>
      <c r="D206" s="97" t="s">
        <v>485</v>
      </c>
      <c r="E206" s="98"/>
      <c r="F206" s="99">
        <v>1</v>
      </c>
      <c r="G206" s="99">
        <v>2</v>
      </c>
      <c r="H206" s="99">
        <v>3</v>
      </c>
      <c r="I206" s="99"/>
      <c r="J206" s="100"/>
      <c r="K206" s="101" t="s">
        <v>486</v>
      </c>
      <c r="N206" s="139"/>
      <c r="O206" s="64" t="s">
        <v>484</v>
      </c>
      <c r="P206" s="97" t="s">
        <v>485</v>
      </c>
      <c r="Q206" s="98"/>
      <c r="R206" s="99">
        <v>1</v>
      </c>
      <c r="S206" s="99">
        <v>2</v>
      </c>
      <c r="T206" s="99">
        <v>3</v>
      </c>
      <c r="U206" s="99">
        <v>4</v>
      </c>
      <c r="V206" s="100"/>
      <c r="W206" s="101" t="s">
        <v>486</v>
      </c>
    </row>
    <row r="207" spans="3:23" ht="15">
      <c r="C207" s="135">
        <v>1</v>
      </c>
      <c r="D207" s="107" t="s">
        <v>562</v>
      </c>
      <c r="E207" s="32"/>
      <c r="F207" s="108">
        <v>5</v>
      </c>
      <c r="G207" s="108">
        <v>7</v>
      </c>
      <c r="H207" s="108">
        <v>15</v>
      </c>
      <c r="I207" s="108"/>
      <c r="J207" s="109"/>
      <c r="K207" s="110">
        <f t="shared" ref="K207:K215" si="6">SUM(F207:J207)</f>
        <v>27</v>
      </c>
      <c r="N207" s="139"/>
      <c r="O207" s="135">
        <v>1</v>
      </c>
      <c r="P207" s="107" t="s">
        <v>519</v>
      </c>
      <c r="Q207" s="107" t="s">
        <v>562</v>
      </c>
      <c r="R207" s="108">
        <v>26</v>
      </c>
      <c r="S207" s="108">
        <v>30</v>
      </c>
      <c r="T207" s="108">
        <v>27</v>
      </c>
      <c r="U207" s="108"/>
      <c r="V207" s="109"/>
      <c r="W207" s="110">
        <f t="shared" ref="W207:W214" si="7">SUM(R207:V207)</f>
        <v>83</v>
      </c>
    </row>
    <row r="208" spans="3:23" ht="15">
      <c r="C208" s="74">
        <v>2</v>
      </c>
      <c r="D208" s="75" t="s">
        <v>488</v>
      </c>
      <c r="E208" s="21"/>
      <c r="F208" s="77">
        <v>4</v>
      </c>
      <c r="G208" s="77">
        <v>9</v>
      </c>
      <c r="H208" s="77">
        <v>16</v>
      </c>
      <c r="I208" s="77"/>
      <c r="J208" s="112"/>
      <c r="K208" s="113">
        <f t="shared" si="6"/>
        <v>29</v>
      </c>
      <c r="N208" s="139"/>
      <c r="O208" s="74">
        <v>2</v>
      </c>
      <c r="P208" s="79" t="s">
        <v>562</v>
      </c>
      <c r="Q208" s="79" t="s">
        <v>555</v>
      </c>
      <c r="R208" s="77">
        <v>30</v>
      </c>
      <c r="S208" s="77">
        <v>31</v>
      </c>
      <c r="T208" s="77">
        <v>30</v>
      </c>
      <c r="U208" s="77"/>
      <c r="V208" s="112"/>
      <c r="W208" s="113">
        <f t="shared" si="7"/>
        <v>91</v>
      </c>
    </row>
    <row r="209" spans="3:23" ht="15">
      <c r="C209" s="74">
        <v>3</v>
      </c>
      <c r="D209" s="79" t="s">
        <v>555</v>
      </c>
      <c r="E209" s="21"/>
      <c r="F209" s="77">
        <v>3</v>
      </c>
      <c r="G209" s="77">
        <v>13</v>
      </c>
      <c r="H209" s="77">
        <v>14</v>
      </c>
      <c r="I209" s="77"/>
      <c r="J209" s="112"/>
      <c r="K209" s="113">
        <f t="shared" si="6"/>
        <v>30</v>
      </c>
      <c r="N209" s="139"/>
      <c r="O209" s="74">
        <v>3</v>
      </c>
      <c r="P209" s="79" t="s">
        <v>555</v>
      </c>
      <c r="Q209" s="79" t="s">
        <v>519</v>
      </c>
      <c r="R209" s="77">
        <v>18</v>
      </c>
      <c r="S209" s="77">
        <v>47</v>
      </c>
      <c r="T209" s="77">
        <v>45</v>
      </c>
      <c r="U209" s="77"/>
      <c r="V209" s="112"/>
      <c r="W209" s="113">
        <f t="shared" si="7"/>
        <v>110</v>
      </c>
    </row>
    <row r="210" spans="3:23" ht="15">
      <c r="C210" s="74">
        <v>4</v>
      </c>
      <c r="D210" s="79" t="s">
        <v>519</v>
      </c>
      <c r="E210" s="21"/>
      <c r="F210" s="77">
        <v>6</v>
      </c>
      <c r="G210" s="77">
        <v>12</v>
      </c>
      <c r="H210" s="77">
        <v>27</v>
      </c>
      <c r="I210" s="77"/>
      <c r="J210" s="112"/>
      <c r="K210" s="113">
        <f t="shared" si="6"/>
        <v>45</v>
      </c>
      <c r="N210" s="139"/>
      <c r="O210" s="74">
        <v>4</v>
      </c>
      <c r="P210" s="79" t="s">
        <v>557</v>
      </c>
      <c r="Q210" s="79" t="s">
        <v>527</v>
      </c>
      <c r="R210" s="77">
        <v>49</v>
      </c>
      <c r="S210" s="77">
        <v>47</v>
      </c>
      <c r="T210" s="77">
        <v>55</v>
      </c>
      <c r="U210" s="77"/>
      <c r="V210" s="112"/>
      <c r="W210" s="113">
        <f t="shared" si="7"/>
        <v>151</v>
      </c>
    </row>
    <row r="211" spans="3:23" ht="15">
      <c r="C211" s="74">
        <v>5</v>
      </c>
      <c r="D211" s="79" t="s">
        <v>527</v>
      </c>
      <c r="E211" s="21"/>
      <c r="F211" s="77">
        <v>1</v>
      </c>
      <c r="G211" s="77">
        <v>27</v>
      </c>
      <c r="H211" s="77">
        <v>27</v>
      </c>
      <c r="I211" s="77"/>
      <c r="J211" s="112"/>
      <c r="K211" s="113">
        <f t="shared" si="6"/>
        <v>55</v>
      </c>
      <c r="N211" s="139"/>
      <c r="O211" s="74">
        <v>5</v>
      </c>
      <c r="P211" s="79" t="s">
        <v>527</v>
      </c>
      <c r="Q211" s="79" t="s">
        <v>557</v>
      </c>
      <c r="R211" s="77">
        <v>49</v>
      </c>
      <c r="S211" s="77">
        <v>59</v>
      </c>
      <c r="T211" s="77">
        <v>65</v>
      </c>
      <c r="U211" s="77"/>
      <c r="V211" s="112"/>
      <c r="W211" s="113">
        <f t="shared" si="7"/>
        <v>173</v>
      </c>
    </row>
    <row r="212" spans="3:23" ht="15">
      <c r="C212" s="74">
        <v>6</v>
      </c>
      <c r="D212" s="79" t="s">
        <v>496</v>
      </c>
      <c r="E212" s="21"/>
      <c r="F212" s="77">
        <v>8</v>
      </c>
      <c r="G212" s="77">
        <v>27</v>
      </c>
      <c r="H212" s="77">
        <v>27</v>
      </c>
      <c r="I212" s="77"/>
      <c r="J212" s="112"/>
      <c r="K212" s="113">
        <f t="shared" si="6"/>
        <v>62</v>
      </c>
      <c r="N212" s="139"/>
      <c r="O212" s="74">
        <v>6</v>
      </c>
      <c r="P212" s="79" t="s">
        <v>558</v>
      </c>
      <c r="Q212" s="79" t="s">
        <v>496</v>
      </c>
      <c r="R212" s="77">
        <v>57</v>
      </c>
      <c r="S212" s="77">
        <v>58</v>
      </c>
      <c r="T212" s="77">
        <v>62</v>
      </c>
      <c r="U212" s="77"/>
      <c r="V212" s="112"/>
      <c r="W212" s="113">
        <f t="shared" si="7"/>
        <v>177</v>
      </c>
    </row>
    <row r="213" spans="3:23" ht="15">
      <c r="C213" s="74">
        <v>7</v>
      </c>
      <c r="D213" s="79" t="s">
        <v>554</v>
      </c>
      <c r="E213" s="21"/>
      <c r="F213" s="77">
        <v>10</v>
      </c>
      <c r="G213" s="77">
        <v>27</v>
      </c>
      <c r="H213" s="77">
        <v>27</v>
      </c>
      <c r="I213" s="77"/>
      <c r="J213" s="112"/>
      <c r="K213" s="113">
        <f t="shared" si="6"/>
        <v>64</v>
      </c>
      <c r="N213" s="139"/>
      <c r="O213" s="74">
        <v>7</v>
      </c>
      <c r="P213" s="79" t="s">
        <v>496</v>
      </c>
      <c r="Q213" s="79" t="s">
        <v>554</v>
      </c>
      <c r="R213" s="77">
        <v>72</v>
      </c>
      <c r="S213" s="77">
        <v>71</v>
      </c>
      <c r="T213" s="77">
        <v>64</v>
      </c>
      <c r="U213" s="77"/>
      <c r="V213" s="112"/>
      <c r="W213" s="113">
        <f t="shared" si="7"/>
        <v>207</v>
      </c>
    </row>
    <row r="214" spans="3:23" ht="16" thickBot="1">
      <c r="C214" s="114">
        <v>8</v>
      </c>
      <c r="D214" s="115" t="s">
        <v>557</v>
      </c>
      <c r="E214" s="34"/>
      <c r="F214" s="116">
        <v>11</v>
      </c>
      <c r="G214" s="116">
        <v>27</v>
      </c>
      <c r="H214" s="116">
        <v>27</v>
      </c>
      <c r="I214" s="116"/>
      <c r="J214" s="117"/>
      <c r="K214" s="118">
        <f t="shared" si="6"/>
        <v>65</v>
      </c>
      <c r="N214" s="139"/>
      <c r="O214" s="114">
        <v>8</v>
      </c>
      <c r="P214" s="115" t="s">
        <v>554</v>
      </c>
      <c r="Q214" s="115" t="s">
        <v>492</v>
      </c>
      <c r="R214" s="116">
        <v>85</v>
      </c>
      <c r="S214" s="116">
        <v>83</v>
      </c>
      <c r="T214" s="116">
        <v>71</v>
      </c>
      <c r="U214" s="116"/>
      <c r="V214" s="117"/>
      <c r="W214" s="118">
        <f t="shared" si="7"/>
        <v>239</v>
      </c>
    </row>
    <row r="215" spans="3:23" ht="16" thickBot="1">
      <c r="C215" s="140">
        <v>9</v>
      </c>
      <c r="D215" s="141" t="s">
        <v>492</v>
      </c>
      <c r="E215" s="24"/>
      <c r="F215" s="142">
        <v>17</v>
      </c>
      <c r="G215" s="142">
        <v>27</v>
      </c>
      <c r="H215" s="142">
        <v>27</v>
      </c>
      <c r="I215" s="142"/>
      <c r="J215" s="143"/>
      <c r="K215" s="144">
        <f t="shared" si="6"/>
        <v>71</v>
      </c>
      <c r="N215" s="139"/>
      <c r="O215" s="265"/>
      <c r="P215" s="264"/>
      <c r="Q215" s="264"/>
      <c r="R215" s="265"/>
      <c r="S215" s="265"/>
      <c r="T215" s="265"/>
      <c r="U215" s="265"/>
      <c r="V215" s="265"/>
      <c r="W215" s="265"/>
    </row>
    <row r="216" spans="3:23">
      <c r="C216" s="267"/>
      <c r="D216" s="266"/>
    </row>
  </sheetData>
  <sortState ref="Q181:W202">
    <sortCondition ref="W181:W202"/>
  </sortState>
  <pageMargins left="0.7" right="0.7" top="0.75" bottom="0.75" header="0.3" footer="0.3"/>
  <pageSetup paperSize="9" scale="94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workbookViewId="0"/>
  </sheetViews>
  <sheetFormatPr baseColWidth="10" defaultColWidth="8.83203125" defaultRowHeight="14" x14ac:dyDescent="0"/>
  <cols>
    <col min="1" max="1" width="6.5" customWidth="1"/>
    <col min="2" max="2" width="7.6640625" customWidth="1"/>
    <col min="3" max="3" width="7.5" customWidth="1"/>
    <col min="4" max="4" width="23.5" customWidth="1"/>
    <col min="5" max="5" width="0.5" hidden="1" customWidth="1"/>
    <col min="6" max="6" width="6.83203125" customWidth="1"/>
    <col min="7" max="7" width="6.33203125" customWidth="1"/>
    <col min="8" max="8" width="6.6640625" customWidth="1"/>
    <col min="9" max="10" width="6.5" customWidth="1"/>
  </cols>
  <sheetData>
    <row r="1" spans="1:10" ht="17">
      <c r="A1" s="60" t="s">
        <v>502</v>
      </c>
      <c r="B1" s="60"/>
      <c r="C1" s="60"/>
      <c r="D1" s="60"/>
      <c r="E1" s="60"/>
      <c r="F1" s="81"/>
      <c r="G1" s="81"/>
      <c r="H1" s="81"/>
      <c r="I1" s="81"/>
    </row>
    <row r="2" spans="1:10" ht="17">
      <c r="A2" s="60" t="s">
        <v>506</v>
      </c>
      <c r="B2" s="60"/>
      <c r="C2" s="60"/>
      <c r="D2" s="60"/>
      <c r="E2" s="60" t="s">
        <v>503</v>
      </c>
      <c r="F2" s="60" t="s">
        <v>507</v>
      </c>
      <c r="G2" s="60"/>
      <c r="H2" s="60"/>
      <c r="I2" s="60"/>
    </row>
    <row r="4" spans="1:10" ht="17">
      <c r="A4" s="60" t="s">
        <v>577</v>
      </c>
    </row>
    <row r="5" spans="1:10" ht="15" thickBot="1"/>
    <row r="6" spans="1:10" ht="18" thickBot="1">
      <c r="A6" s="86" t="s">
        <v>484</v>
      </c>
      <c r="B6" s="86" t="s">
        <v>508</v>
      </c>
      <c r="C6" s="86" t="s">
        <v>511</v>
      </c>
      <c r="D6" s="162" t="s">
        <v>509</v>
      </c>
      <c r="E6" s="163"/>
      <c r="F6" s="163"/>
      <c r="G6" s="163"/>
      <c r="H6" s="163"/>
      <c r="I6" s="164"/>
      <c r="J6" s="165" t="s">
        <v>510</v>
      </c>
    </row>
    <row r="7" spans="1:10" ht="15">
      <c r="A7" s="234">
        <v>1</v>
      </c>
      <c r="B7" s="234">
        <v>11.46</v>
      </c>
      <c r="C7" s="234">
        <v>26</v>
      </c>
      <c r="D7" s="28" t="s">
        <v>307</v>
      </c>
      <c r="E7" s="29"/>
      <c r="F7" s="35" t="s">
        <v>308</v>
      </c>
      <c r="G7" s="30"/>
      <c r="H7" s="30"/>
      <c r="I7" s="30"/>
      <c r="J7" s="31" t="s">
        <v>132</v>
      </c>
    </row>
    <row r="8" spans="1:10" ht="15">
      <c r="A8" s="235">
        <v>2</v>
      </c>
      <c r="B8" s="235">
        <v>12.02</v>
      </c>
      <c r="C8" s="235">
        <v>105</v>
      </c>
      <c r="D8" s="28" t="s">
        <v>309</v>
      </c>
      <c r="E8" s="30"/>
      <c r="F8" s="35" t="s">
        <v>310</v>
      </c>
      <c r="G8" s="30"/>
      <c r="H8" s="30"/>
      <c r="I8" s="30"/>
      <c r="J8" s="31" t="s">
        <v>28</v>
      </c>
    </row>
    <row r="9" spans="1:10" ht="15">
      <c r="A9" s="235">
        <v>3</v>
      </c>
      <c r="B9" s="235">
        <v>12.22</v>
      </c>
      <c r="C9" s="235">
        <v>118</v>
      </c>
      <c r="D9" s="10" t="s">
        <v>311</v>
      </c>
      <c r="E9" s="12"/>
      <c r="F9" s="14" t="s">
        <v>293</v>
      </c>
      <c r="G9" s="12"/>
      <c r="H9" s="12"/>
      <c r="I9" s="12"/>
      <c r="J9" s="13" t="s">
        <v>26</v>
      </c>
    </row>
    <row r="10" spans="1:10" ht="15">
      <c r="A10" s="235">
        <v>4</v>
      </c>
      <c r="B10" s="235">
        <v>12.25</v>
      </c>
      <c r="C10" s="235">
        <v>11</v>
      </c>
      <c r="D10" s="10" t="s">
        <v>312</v>
      </c>
      <c r="E10" s="12"/>
      <c r="F10" s="14" t="s">
        <v>313</v>
      </c>
      <c r="G10" s="12"/>
      <c r="H10" s="12"/>
      <c r="I10" s="12"/>
      <c r="J10" s="13" t="s">
        <v>5</v>
      </c>
    </row>
    <row r="11" spans="1:10" ht="15">
      <c r="A11" s="235">
        <v>5</v>
      </c>
      <c r="B11" s="235">
        <v>12.26</v>
      </c>
      <c r="C11" s="235">
        <v>122</v>
      </c>
      <c r="D11" s="10" t="s">
        <v>314</v>
      </c>
      <c r="E11" s="11"/>
      <c r="F11" s="14" t="s">
        <v>190</v>
      </c>
      <c r="G11" s="12"/>
      <c r="H11" s="12"/>
      <c r="I11" s="12"/>
      <c r="J11" s="13" t="s">
        <v>49</v>
      </c>
    </row>
    <row r="12" spans="1:10" ht="15">
      <c r="A12" s="235">
        <v>6</v>
      </c>
      <c r="B12" s="235">
        <v>12.27</v>
      </c>
      <c r="C12" s="235">
        <v>232</v>
      </c>
      <c r="D12" s="10" t="s">
        <v>319</v>
      </c>
      <c r="E12" s="12"/>
      <c r="F12" s="14" t="s">
        <v>320</v>
      </c>
      <c r="G12" s="12"/>
      <c r="H12" s="12"/>
      <c r="I12" s="12"/>
      <c r="J12" s="13" t="s">
        <v>2</v>
      </c>
    </row>
    <row r="13" spans="1:10" ht="15">
      <c r="A13" s="235">
        <v>7</v>
      </c>
      <c r="B13" s="235">
        <v>12.28</v>
      </c>
      <c r="C13" s="235">
        <v>230</v>
      </c>
      <c r="D13" s="10" t="s">
        <v>333</v>
      </c>
      <c r="E13" s="12"/>
      <c r="F13" s="14" t="s">
        <v>334</v>
      </c>
      <c r="G13" s="12"/>
      <c r="H13" s="12"/>
      <c r="I13" s="12"/>
      <c r="J13" s="13" t="s">
        <v>26</v>
      </c>
    </row>
    <row r="14" spans="1:10" ht="15">
      <c r="A14" s="235">
        <v>8</v>
      </c>
      <c r="B14" s="235">
        <v>12.29</v>
      </c>
      <c r="C14" s="235">
        <v>243</v>
      </c>
      <c r="D14" s="10" t="s">
        <v>316</v>
      </c>
      <c r="E14" s="12"/>
      <c r="F14" s="14" t="s">
        <v>317</v>
      </c>
      <c r="G14" s="12"/>
      <c r="H14" s="12"/>
      <c r="I14" s="12"/>
      <c r="J14" s="13" t="s">
        <v>83</v>
      </c>
    </row>
    <row r="15" spans="1:10" ht="15">
      <c r="A15" s="235">
        <v>9</v>
      </c>
      <c r="B15" s="237">
        <v>12.3</v>
      </c>
      <c r="C15" s="235">
        <v>197</v>
      </c>
      <c r="D15" s="10" t="s">
        <v>316</v>
      </c>
      <c r="E15" s="12"/>
      <c r="F15" s="14" t="s">
        <v>318</v>
      </c>
      <c r="G15" s="12"/>
      <c r="H15" s="12"/>
      <c r="I15" s="12"/>
      <c r="J15" s="13" t="s">
        <v>83</v>
      </c>
    </row>
    <row r="16" spans="1:10" ht="15">
      <c r="A16" s="235">
        <v>10</v>
      </c>
      <c r="B16" s="237">
        <v>12.5</v>
      </c>
      <c r="C16" s="235">
        <v>130</v>
      </c>
      <c r="D16" s="10" t="s">
        <v>328</v>
      </c>
      <c r="E16" s="12"/>
      <c r="F16" s="14" t="s">
        <v>329</v>
      </c>
      <c r="G16" s="12"/>
      <c r="H16" s="12"/>
      <c r="I16" s="12"/>
      <c r="J16" s="13" t="s">
        <v>83</v>
      </c>
    </row>
    <row r="17" spans="1:10" ht="15">
      <c r="A17" s="235">
        <v>11</v>
      </c>
      <c r="B17" s="235">
        <v>12.53</v>
      </c>
      <c r="C17" s="235">
        <v>207</v>
      </c>
      <c r="D17" s="10" t="s">
        <v>326</v>
      </c>
      <c r="E17" s="11"/>
      <c r="F17" s="14" t="s">
        <v>327</v>
      </c>
      <c r="G17" s="12"/>
      <c r="H17" s="12"/>
      <c r="I17" s="12"/>
      <c r="J17" s="13" t="s">
        <v>26</v>
      </c>
    </row>
    <row r="18" spans="1:10" ht="15">
      <c r="A18" s="235">
        <v>12</v>
      </c>
      <c r="B18" s="235">
        <v>12.55</v>
      </c>
      <c r="C18" s="235">
        <v>115</v>
      </c>
      <c r="D18" s="10" t="s">
        <v>307</v>
      </c>
      <c r="E18" s="12"/>
      <c r="F18" s="14" t="s">
        <v>315</v>
      </c>
      <c r="G18" s="12"/>
      <c r="H18" s="12"/>
      <c r="I18" s="12"/>
      <c r="J18" s="13" t="s">
        <v>83</v>
      </c>
    </row>
    <row r="19" spans="1:10" ht="15">
      <c r="A19" s="235">
        <v>13</v>
      </c>
      <c r="B19" s="235">
        <v>12.57</v>
      </c>
      <c r="C19" s="235">
        <v>73</v>
      </c>
      <c r="D19" s="10" t="s">
        <v>332</v>
      </c>
      <c r="E19" s="12"/>
      <c r="F19" s="12" t="s">
        <v>11</v>
      </c>
      <c r="G19" s="12"/>
      <c r="H19" s="12"/>
      <c r="I19" s="12"/>
      <c r="J19" s="13" t="s">
        <v>2</v>
      </c>
    </row>
    <row r="20" spans="1:10" ht="15">
      <c r="A20" s="235">
        <v>14</v>
      </c>
      <c r="B20" s="237">
        <v>13</v>
      </c>
      <c r="C20" s="235">
        <v>85</v>
      </c>
      <c r="D20" s="10" t="s">
        <v>324</v>
      </c>
      <c r="E20" s="11"/>
      <c r="F20" s="14" t="s">
        <v>325</v>
      </c>
      <c r="G20" s="12"/>
      <c r="H20" s="12"/>
      <c r="I20" s="12"/>
      <c r="J20" s="13" t="s">
        <v>2</v>
      </c>
    </row>
    <row r="21" spans="1:10" ht="15">
      <c r="A21" s="235">
        <v>15</v>
      </c>
      <c r="B21" s="235">
        <v>13.01</v>
      </c>
      <c r="C21" s="235">
        <v>238</v>
      </c>
      <c r="D21" s="10" t="s">
        <v>388</v>
      </c>
      <c r="E21" s="12"/>
      <c r="F21" s="14" t="s">
        <v>82</v>
      </c>
      <c r="G21" s="12"/>
      <c r="H21" s="12"/>
      <c r="I21" s="12"/>
      <c r="J21" s="13" t="s">
        <v>2</v>
      </c>
    </row>
    <row r="22" spans="1:10" ht="15">
      <c r="A22" s="235">
        <v>16</v>
      </c>
      <c r="B22" s="235">
        <v>13.09</v>
      </c>
      <c r="C22" s="235">
        <v>145</v>
      </c>
      <c r="D22" s="10" t="s">
        <v>324</v>
      </c>
      <c r="E22" s="12"/>
      <c r="F22" s="14" t="s">
        <v>386</v>
      </c>
      <c r="G22" s="12"/>
      <c r="H22" s="12"/>
      <c r="I22" s="12"/>
      <c r="J22" s="13" t="s">
        <v>14</v>
      </c>
    </row>
    <row r="23" spans="1:10" ht="15">
      <c r="A23" s="235">
        <v>17</v>
      </c>
      <c r="B23" s="237">
        <v>13.1</v>
      </c>
      <c r="C23" s="235">
        <v>236</v>
      </c>
      <c r="D23" s="10" t="s">
        <v>324</v>
      </c>
      <c r="E23" s="12"/>
      <c r="F23" s="12" t="s">
        <v>248</v>
      </c>
      <c r="G23" s="12"/>
      <c r="H23" s="12"/>
      <c r="I23" s="12"/>
      <c r="J23" s="13" t="s">
        <v>18</v>
      </c>
    </row>
    <row r="24" spans="1:10" ht="15">
      <c r="A24" s="235">
        <v>18</v>
      </c>
      <c r="B24" s="235">
        <v>13.12</v>
      </c>
      <c r="C24" s="235">
        <v>32</v>
      </c>
      <c r="D24" s="10" t="s">
        <v>330</v>
      </c>
      <c r="E24" s="11"/>
      <c r="F24" s="14" t="s">
        <v>331</v>
      </c>
      <c r="G24" s="12"/>
      <c r="H24" s="12"/>
      <c r="I24" s="12"/>
      <c r="J24" s="13" t="s">
        <v>83</v>
      </c>
    </row>
    <row r="25" spans="1:10" ht="15">
      <c r="A25" s="235">
        <v>19</v>
      </c>
      <c r="B25" s="235">
        <v>13.18</v>
      </c>
      <c r="C25" s="235">
        <v>17</v>
      </c>
      <c r="D25" s="10" t="s">
        <v>339</v>
      </c>
      <c r="E25" s="12"/>
      <c r="F25" s="12" t="s">
        <v>96</v>
      </c>
      <c r="G25" s="12"/>
      <c r="H25" s="12"/>
      <c r="I25" s="12"/>
      <c r="J25" s="13" t="s">
        <v>5</v>
      </c>
    </row>
    <row r="26" spans="1:10" ht="15">
      <c r="A26" s="235">
        <v>20</v>
      </c>
      <c r="B26" s="235">
        <v>13.18</v>
      </c>
      <c r="C26" s="235">
        <v>208</v>
      </c>
      <c r="D26" s="10" t="s">
        <v>55</v>
      </c>
      <c r="E26" s="12"/>
      <c r="F26" s="14" t="s">
        <v>340</v>
      </c>
      <c r="G26" s="12"/>
      <c r="H26" s="12"/>
      <c r="I26" s="12"/>
      <c r="J26" s="13" t="s">
        <v>28</v>
      </c>
    </row>
    <row r="27" spans="1:10" ht="15">
      <c r="A27" s="235">
        <v>21</v>
      </c>
      <c r="B27" s="235">
        <v>13.19</v>
      </c>
      <c r="C27" s="235">
        <v>139</v>
      </c>
      <c r="D27" s="10" t="s">
        <v>336</v>
      </c>
      <c r="E27" s="12"/>
      <c r="F27" s="14" t="s">
        <v>301</v>
      </c>
      <c r="G27" s="12"/>
      <c r="H27" s="12"/>
      <c r="I27" s="12"/>
      <c r="J27" s="13" t="s">
        <v>2</v>
      </c>
    </row>
    <row r="28" spans="1:10" ht="15">
      <c r="A28" s="235">
        <v>22</v>
      </c>
      <c r="B28" s="235">
        <v>13.23</v>
      </c>
      <c r="C28" s="235">
        <v>103</v>
      </c>
      <c r="D28" s="10" t="s">
        <v>343</v>
      </c>
      <c r="E28" s="12"/>
      <c r="F28" s="14" t="s">
        <v>344</v>
      </c>
      <c r="G28" s="12"/>
      <c r="H28" s="12"/>
      <c r="I28" s="12"/>
      <c r="J28" s="13" t="s">
        <v>26</v>
      </c>
    </row>
    <row r="29" spans="1:10" ht="15">
      <c r="A29" s="235">
        <v>23</v>
      </c>
      <c r="B29" s="235">
        <v>13.24</v>
      </c>
      <c r="C29" s="235">
        <v>280</v>
      </c>
      <c r="D29" s="10" t="s">
        <v>336</v>
      </c>
      <c r="E29" s="11"/>
      <c r="F29" s="14" t="s">
        <v>369</v>
      </c>
      <c r="G29" s="12"/>
      <c r="H29" s="12"/>
      <c r="I29" s="12"/>
      <c r="J29" s="13" t="s">
        <v>132</v>
      </c>
    </row>
    <row r="30" spans="1:10" ht="15">
      <c r="A30" s="235">
        <v>24</v>
      </c>
      <c r="B30" s="235">
        <v>13.25</v>
      </c>
      <c r="C30" s="235">
        <v>14</v>
      </c>
      <c r="D30" s="10" t="s">
        <v>337</v>
      </c>
      <c r="E30" s="12"/>
      <c r="F30" s="14" t="s">
        <v>338</v>
      </c>
      <c r="G30" s="12"/>
      <c r="H30" s="12"/>
      <c r="I30" s="12"/>
      <c r="J30" s="13" t="s">
        <v>5</v>
      </c>
    </row>
    <row r="31" spans="1:10" ht="15">
      <c r="A31" s="235">
        <v>25</v>
      </c>
      <c r="B31" s="235">
        <v>13.26</v>
      </c>
      <c r="C31" s="235">
        <v>140</v>
      </c>
      <c r="D31" s="10" t="s">
        <v>439</v>
      </c>
      <c r="E31" s="12"/>
      <c r="F31" s="14" t="s">
        <v>808</v>
      </c>
      <c r="G31" s="12"/>
      <c r="H31" s="12"/>
      <c r="I31" s="12"/>
      <c r="J31" s="13" t="s">
        <v>39</v>
      </c>
    </row>
    <row r="32" spans="1:10" ht="15">
      <c r="A32" s="235">
        <v>26</v>
      </c>
      <c r="B32" s="235">
        <v>13.31</v>
      </c>
      <c r="C32" s="235">
        <v>23</v>
      </c>
      <c r="D32" s="10" t="s">
        <v>429</v>
      </c>
      <c r="E32" s="12"/>
      <c r="F32" s="14" t="s">
        <v>834</v>
      </c>
      <c r="G32" s="12"/>
      <c r="H32" s="12"/>
      <c r="I32" s="12"/>
      <c r="J32" s="13" t="s">
        <v>14</v>
      </c>
    </row>
    <row r="33" spans="1:11" ht="15">
      <c r="A33" s="235">
        <v>27</v>
      </c>
      <c r="B33" s="235">
        <v>13.32</v>
      </c>
      <c r="C33" s="235">
        <v>261</v>
      </c>
      <c r="D33" s="10" t="s">
        <v>350</v>
      </c>
      <c r="E33" s="11"/>
      <c r="F33" s="14" t="s">
        <v>351</v>
      </c>
      <c r="G33" s="12"/>
      <c r="H33" s="12"/>
      <c r="I33" s="12"/>
      <c r="J33" s="13" t="s">
        <v>39</v>
      </c>
    </row>
    <row r="34" spans="1:11" ht="15">
      <c r="A34" s="235">
        <v>28</v>
      </c>
      <c r="B34" s="235">
        <v>13.33</v>
      </c>
      <c r="C34" s="235">
        <v>194</v>
      </c>
      <c r="D34" s="10" t="s">
        <v>335</v>
      </c>
      <c r="E34" s="11"/>
      <c r="F34" s="14" t="s">
        <v>349</v>
      </c>
      <c r="G34" s="12"/>
      <c r="H34" s="12"/>
      <c r="I34" s="12"/>
      <c r="J34" s="13" t="s">
        <v>132</v>
      </c>
      <c r="K34" s="49"/>
    </row>
    <row r="35" spans="1:11" ht="15">
      <c r="A35" s="235">
        <v>29</v>
      </c>
      <c r="B35" s="235">
        <v>13.35</v>
      </c>
      <c r="C35" s="235">
        <v>253</v>
      </c>
      <c r="D35" s="10" t="s">
        <v>307</v>
      </c>
      <c r="E35" s="12"/>
      <c r="F35" s="14" t="s">
        <v>839</v>
      </c>
      <c r="G35" s="12"/>
      <c r="H35" s="12"/>
      <c r="I35" s="12"/>
      <c r="J35" s="13" t="s">
        <v>2</v>
      </c>
    </row>
    <row r="36" spans="1:11" ht="15">
      <c r="A36" s="235">
        <v>30</v>
      </c>
      <c r="B36" s="235">
        <v>13.41</v>
      </c>
      <c r="C36" s="235">
        <v>226</v>
      </c>
      <c r="D36" s="10" t="s">
        <v>339</v>
      </c>
      <c r="E36" s="12"/>
      <c r="F36" s="14" t="s">
        <v>259</v>
      </c>
      <c r="G36" s="12"/>
      <c r="H36" s="12"/>
      <c r="I36" s="12"/>
      <c r="J36" s="13" t="s">
        <v>41</v>
      </c>
    </row>
    <row r="37" spans="1:11" ht="15">
      <c r="A37" s="235">
        <v>31</v>
      </c>
      <c r="B37" s="235">
        <v>13.46</v>
      </c>
      <c r="C37" s="235">
        <v>180</v>
      </c>
      <c r="D37" s="10" t="s">
        <v>390</v>
      </c>
      <c r="E37" s="12"/>
      <c r="F37" s="14" t="s">
        <v>282</v>
      </c>
      <c r="G37" s="12"/>
      <c r="H37" s="12"/>
      <c r="I37" s="12"/>
      <c r="J37" s="13" t="s">
        <v>14</v>
      </c>
    </row>
    <row r="38" spans="1:11" ht="15">
      <c r="A38" s="235">
        <v>32</v>
      </c>
      <c r="B38" s="235">
        <v>13.51</v>
      </c>
      <c r="C38" s="235">
        <v>233</v>
      </c>
      <c r="D38" s="10" t="s">
        <v>321</v>
      </c>
      <c r="E38" s="12"/>
      <c r="F38" s="14" t="s">
        <v>322</v>
      </c>
      <c r="G38" s="12"/>
      <c r="H38" s="12"/>
      <c r="I38" s="12"/>
      <c r="J38" s="13" t="s">
        <v>2</v>
      </c>
    </row>
    <row r="39" spans="1:11" ht="15">
      <c r="A39" s="235">
        <v>33</v>
      </c>
      <c r="B39" s="235">
        <v>13.52</v>
      </c>
      <c r="C39" s="235">
        <v>161</v>
      </c>
      <c r="D39" s="10" t="s">
        <v>345</v>
      </c>
      <c r="E39" s="11"/>
      <c r="F39" s="14" t="s">
        <v>346</v>
      </c>
      <c r="G39" s="12"/>
      <c r="H39" s="12"/>
      <c r="I39" s="12"/>
      <c r="J39" s="13" t="s">
        <v>132</v>
      </c>
    </row>
    <row r="40" spans="1:11" ht="15">
      <c r="A40" s="235">
        <v>34</v>
      </c>
      <c r="B40" s="235">
        <v>13.53</v>
      </c>
      <c r="C40" s="235">
        <v>221</v>
      </c>
      <c r="D40" s="10" t="s">
        <v>821</v>
      </c>
      <c r="E40" s="11"/>
      <c r="F40" s="14" t="s">
        <v>235</v>
      </c>
      <c r="G40" s="12"/>
      <c r="H40" s="12"/>
      <c r="I40" s="12"/>
      <c r="J40" s="13" t="s">
        <v>28</v>
      </c>
    </row>
    <row r="41" spans="1:11" ht="15">
      <c r="A41" s="235">
        <v>35</v>
      </c>
      <c r="B41" s="235">
        <v>13.54</v>
      </c>
      <c r="C41" s="235">
        <v>206</v>
      </c>
      <c r="D41" s="10" t="s">
        <v>347</v>
      </c>
      <c r="E41" s="12"/>
      <c r="F41" s="12" t="s">
        <v>348</v>
      </c>
      <c r="G41" s="12"/>
      <c r="H41" s="12"/>
      <c r="I41" s="12"/>
      <c r="J41" s="13" t="s">
        <v>14</v>
      </c>
    </row>
    <row r="42" spans="1:11" ht="15">
      <c r="A42" s="235">
        <v>36</v>
      </c>
      <c r="B42" s="235">
        <v>14.07</v>
      </c>
      <c r="C42" s="235">
        <v>240</v>
      </c>
      <c r="D42" s="10" t="s">
        <v>341</v>
      </c>
      <c r="E42" s="12"/>
      <c r="F42" s="14" t="s">
        <v>342</v>
      </c>
      <c r="G42" s="12"/>
      <c r="H42" s="12"/>
      <c r="I42" s="12"/>
      <c r="J42" s="13" t="s">
        <v>49</v>
      </c>
    </row>
    <row r="43" spans="1:11" ht="15">
      <c r="A43" s="235">
        <v>37</v>
      </c>
      <c r="B43" s="235">
        <v>14.14</v>
      </c>
      <c r="C43" s="235">
        <v>249</v>
      </c>
      <c r="D43" s="10" t="s">
        <v>363</v>
      </c>
      <c r="E43" s="12"/>
      <c r="F43" s="14" t="s">
        <v>274</v>
      </c>
      <c r="G43" s="12"/>
      <c r="H43" s="12"/>
      <c r="I43" s="12"/>
      <c r="J43" s="13" t="s">
        <v>39</v>
      </c>
    </row>
    <row r="44" spans="1:11" ht="15">
      <c r="A44" s="235">
        <v>38</v>
      </c>
      <c r="B44" s="235">
        <v>14.16</v>
      </c>
      <c r="C44" s="235">
        <v>244</v>
      </c>
      <c r="D44" s="10" t="s">
        <v>353</v>
      </c>
      <c r="E44" s="11"/>
      <c r="F44" s="14" t="s">
        <v>354</v>
      </c>
      <c r="G44" s="12"/>
      <c r="H44" s="12"/>
      <c r="I44" s="12"/>
      <c r="J44" s="13" t="s">
        <v>41</v>
      </c>
    </row>
    <row r="45" spans="1:11" ht="15">
      <c r="A45" s="235">
        <v>39</v>
      </c>
      <c r="B45" s="235">
        <v>14.17</v>
      </c>
      <c r="C45" s="235">
        <v>169</v>
      </c>
      <c r="D45" s="10" t="s">
        <v>392</v>
      </c>
      <c r="E45" s="11"/>
      <c r="F45" s="14" t="s">
        <v>393</v>
      </c>
      <c r="G45" s="12"/>
      <c r="H45" s="12"/>
      <c r="I45" s="12"/>
      <c r="J45" s="13" t="s">
        <v>394</v>
      </c>
    </row>
    <row r="46" spans="1:11" ht="15">
      <c r="A46" s="235">
        <v>40</v>
      </c>
      <c r="B46" s="235">
        <v>14.18</v>
      </c>
      <c r="C46" s="235">
        <v>76</v>
      </c>
      <c r="D46" s="15" t="s">
        <v>355</v>
      </c>
      <c r="E46" s="16"/>
      <c r="F46" s="16" t="s">
        <v>356</v>
      </c>
      <c r="G46" s="16"/>
      <c r="H46" s="16"/>
      <c r="I46" s="16"/>
      <c r="J46" s="17" t="s">
        <v>26</v>
      </c>
    </row>
    <row r="47" spans="1:11" ht="15">
      <c r="A47" s="235">
        <v>41</v>
      </c>
      <c r="B47" s="237">
        <v>14.2</v>
      </c>
      <c r="C47" s="235">
        <v>215</v>
      </c>
      <c r="D47" s="10" t="s">
        <v>361</v>
      </c>
      <c r="E47" s="12"/>
      <c r="F47" s="14" t="s">
        <v>362</v>
      </c>
      <c r="G47" s="12"/>
      <c r="H47" s="12"/>
      <c r="I47" s="21"/>
      <c r="J47" s="13" t="s">
        <v>14</v>
      </c>
    </row>
    <row r="48" spans="1:11" ht="15">
      <c r="A48" s="235">
        <v>42</v>
      </c>
      <c r="B48" s="235">
        <v>14.24</v>
      </c>
      <c r="C48" s="235">
        <v>167</v>
      </c>
      <c r="D48" s="10" t="s">
        <v>311</v>
      </c>
      <c r="E48" s="12"/>
      <c r="F48" s="14" t="s">
        <v>391</v>
      </c>
      <c r="G48" s="12"/>
      <c r="H48" s="12"/>
      <c r="I48" s="21"/>
      <c r="J48" s="13" t="s">
        <v>28</v>
      </c>
    </row>
    <row r="49" spans="1:10" ht="15">
      <c r="A49" s="235">
        <v>43</v>
      </c>
      <c r="B49" s="235">
        <v>14.25</v>
      </c>
      <c r="C49" s="235">
        <v>195</v>
      </c>
      <c r="D49" s="10" t="s">
        <v>357</v>
      </c>
      <c r="E49" s="11"/>
      <c r="F49" s="14" t="s">
        <v>358</v>
      </c>
      <c r="G49" s="12"/>
      <c r="H49" s="12"/>
      <c r="I49" s="21"/>
      <c r="J49" s="13" t="s">
        <v>28</v>
      </c>
    </row>
    <row r="50" spans="1:10" ht="15">
      <c r="A50" s="235">
        <v>44</v>
      </c>
      <c r="B50" s="235">
        <v>14.27</v>
      </c>
      <c r="C50" s="235">
        <v>260</v>
      </c>
      <c r="D50" s="10" t="s">
        <v>365</v>
      </c>
      <c r="E50" s="11"/>
      <c r="F50" s="14" t="s">
        <v>366</v>
      </c>
      <c r="G50" s="12"/>
      <c r="H50" s="12"/>
      <c r="I50" s="21"/>
      <c r="J50" s="13" t="s">
        <v>39</v>
      </c>
    </row>
    <row r="51" spans="1:10" ht="15">
      <c r="A51" s="235">
        <v>45</v>
      </c>
      <c r="B51" s="235">
        <v>14.29</v>
      </c>
      <c r="C51" s="235">
        <v>211</v>
      </c>
      <c r="D51" s="10" t="s">
        <v>395</v>
      </c>
      <c r="E51" s="11"/>
      <c r="F51" s="14" t="s">
        <v>287</v>
      </c>
      <c r="G51" s="12"/>
      <c r="H51" s="12"/>
      <c r="I51" s="21"/>
      <c r="J51" s="13" t="s">
        <v>14</v>
      </c>
    </row>
    <row r="52" spans="1:10" ht="15">
      <c r="A52" s="235">
        <v>46</v>
      </c>
      <c r="B52" s="237">
        <v>14.3</v>
      </c>
      <c r="C52" s="235">
        <v>203</v>
      </c>
      <c r="D52" s="10" t="s">
        <v>395</v>
      </c>
      <c r="E52" s="12"/>
      <c r="F52" s="14" t="s">
        <v>179</v>
      </c>
      <c r="G52" s="12"/>
      <c r="H52" s="12"/>
      <c r="I52" s="21"/>
      <c r="J52" s="13" t="s">
        <v>28</v>
      </c>
    </row>
    <row r="53" spans="1:10" ht="15">
      <c r="A53" s="235">
        <v>47</v>
      </c>
      <c r="B53" s="235">
        <v>14.39</v>
      </c>
      <c r="C53" s="235">
        <v>121</v>
      </c>
      <c r="D53" s="10" t="s">
        <v>482</v>
      </c>
      <c r="E53" s="12"/>
      <c r="F53" s="14" t="s">
        <v>835</v>
      </c>
      <c r="G53" s="12"/>
      <c r="H53" s="12"/>
      <c r="I53" s="21"/>
      <c r="J53" s="13" t="s">
        <v>21</v>
      </c>
    </row>
    <row r="54" spans="1:10" ht="15">
      <c r="A54" s="235">
        <v>48</v>
      </c>
      <c r="B54" s="237">
        <v>14.4</v>
      </c>
      <c r="C54" s="235">
        <v>235</v>
      </c>
      <c r="D54" s="10" t="s">
        <v>55</v>
      </c>
      <c r="E54" s="12"/>
      <c r="F54" s="14" t="s">
        <v>304</v>
      </c>
      <c r="G54" s="12"/>
      <c r="H54" s="12"/>
      <c r="I54" s="21"/>
      <c r="J54" s="13" t="s">
        <v>49</v>
      </c>
    </row>
    <row r="55" spans="1:10" ht="15">
      <c r="A55" s="235">
        <v>49</v>
      </c>
      <c r="B55" s="235">
        <v>14.42</v>
      </c>
      <c r="C55" s="235">
        <v>271</v>
      </c>
      <c r="D55" s="28" t="s">
        <v>840</v>
      </c>
      <c r="E55" s="30"/>
      <c r="F55" s="35" t="s">
        <v>841</v>
      </c>
      <c r="G55" s="30"/>
      <c r="H55" s="30"/>
      <c r="I55" s="30"/>
      <c r="J55" s="31" t="s">
        <v>26</v>
      </c>
    </row>
    <row r="56" spans="1:10" ht="15">
      <c r="A56" s="235">
        <v>50</v>
      </c>
      <c r="B56" s="235">
        <v>14.43</v>
      </c>
      <c r="C56" s="235">
        <v>251</v>
      </c>
      <c r="D56" s="10" t="s">
        <v>429</v>
      </c>
      <c r="E56" s="11"/>
      <c r="F56" s="14" t="s">
        <v>838</v>
      </c>
      <c r="G56" s="12"/>
      <c r="H56" s="12"/>
      <c r="I56" s="12"/>
      <c r="J56" s="13" t="s">
        <v>14</v>
      </c>
    </row>
    <row r="57" spans="1:10" ht="15">
      <c r="A57" s="235">
        <v>51</v>
      </c>
      <c r="B57" s="235">
        <v>14.46</v>
      </c>
      <c r="C57" s="235">
        <v>163</v>
      </c>
      <c r="D57" s="10" t="s">
        <v>367</v>
      </c>
      <c r="E57" s="11"/>
      <c r="F57" s="14" t="s">
        <v>368</v>
      </c>
      <c r="G57" s="12"/>
      <c r="H57" s="12"/>
      <c r="I57" s="12"/>
      <c r="J57" s="13" t="s">
        <v>2</v>
      </c>
    </row>
    <row r="58" spans="1:10" ht="15">
      <c r="A58" s="235">
        <v>52</v>
      </c>
      <c r="B58" s="235">
        <v>14.51</v>
      </c>
      <c r="C58" s="235">
        <v>241</v>
      </c>
      <c r="D58" s="10" t="s">
        <v>381</v>
      </c>
      <c r="E58" s="12"/>
      <c r="F58" s="14" t="s">
        <v>447</v>
      </c>
      <c r="G58" s="12"/>
      <c r="H58" s="12"/>
      <c r="I58" s="12"/>
      <c r="J58" s="13" t="s">
        <v>14</v>
      </c>
    </row>
    <row r="59" spans="1:10" ht="15">
      <c r="A59" s="235">
        <v>53</v>
      </c>
      <c r="B59" s="235">
        <v>14.56</v>
      </c>
      <c r="C59" s="235">
        <v>191</v>
      </c>
      <c r="D59" s="10" t="s">
        <v>374</v>
      </c>
      <c r="E59" s="11"/>
      <c r="F59" s="14" t="s">
        <v>375</v>
      </c>
      <c r="G59" s="12"/>
      <c r="H59" s="12"/>
      <c r="I59" s="12"/>
      <c r="J59" s="13" t="s">
        <v>49</v>
      </c>
    </row>
    <row r="60" spans="1:10" ht="15">
      <c r="A60" s="235">
        <v>54</v>
      </c>
      <c r="B60" s="235">
        <v>14.58</v>
      </c>
      <c r="C60" s="235">
        <v>269</v>
      </c>
      <c r="D60" s="10" t="s">
        <v>55</v>
      </c>
      <c r="E60" s="11"/>
      <c r="F60" s="14" t="s">
        <v>380</v>
      </c>
      <c r="G60" s="12"/>
      <c r="H60" s="12"/>
      <c r="I60" s="12"/>
      <c r="J60" s="13" t="s">
        <v>14</v>
      </c>
    </row>
    <row r="61" spans="1:10" ht="15">
      <c r="A61" s="235">
        <v>55</v>
      </c>
      <c r="B61" s="235">
        <v>15.01</v>
      </c>
      <c r="C61" s="235">
        <v>184</v>
      </c>
      <c r="D61" s="10" t="s">
        <v>359</v>
      </c>
      <c r="E61" s="12"/>
      <c r="F61" s="14" t="s">
        <v>360</v>
      </c>
      <c r="G61" s="12"/>
      <c r="H61" s="12"/>
      <c r="I61" s="12"/>
      <c r="J61" s="13" t="s">
        <v>49</v>
      </c>
    </row>
    <row r="62" spans="1:10" ht="15">
      <c r="A62" s="235">
        <v>56</v>
      </c>
      <c r="B62" s="235">
        <v>15.08</v>
      </c>
      <c r="C62" s="235">
        <v>223</v>
      </c>
      <c r="D62" s="10" t="s">
        <v>376</v>
      </c>
      <c r="E62" s="12"/>
      <c r="F62" s="14" t="s">
        <v>377</v>
      </c>
      <c r="G62" s="12"/>
      <c r="H62" s="12"/>
      <c r="I62" s="12"/>
      <c r="J62" s="13" t="s">
        <v>49</v>
      </c>
    </row>
    <row r="63" spans="1:10" ht="15">
      <c r="A63" s="235">
        <v>57</v>
      </c>
      <c r="B63" s="235">
        <v>15.23</v>
      </c>
      <c r="C63" s="235">
        <v>218</v>
      </c>
      <c r="D63" s="10" t="s">
        <v>373</v>
      </c>
      <c r="E63" s="11"/>
      <c r="F63" s="14" t="s">
        <v>190</v>
      </c>
      <c r="G63" s="12"/>
      <c r="H63" s="12"/>
      <c r="I63" s="12"/>
      <c r="J63" s="13" t="s">
        <v>26</v>
      </c>
    </row>
    <row r="64" spans="1:10" ht="15">
      <c r="A64" s="235">
        <v>58</v>
      </c>
      <c r="B64" s="235">
        <v>15.29</v>
      </c>
      <c r="C64" s="235">
        <v>301</v>
      </c>
      <c r="D64" s="10" t="s">
        <v>343</v>
      </c>
      <c r="E64" s="11"/>
      <c r="F64" s="14" t="s">
        <v>833</v>
      </c>
      <c r="G64" s="12"/>
      <c r="H64" s="12"/>
      <c r="I64" s="12"/>
      <c r="J64" s="13" t="s">
        <v>26</v>
      </c>
    </row>
    <row r="65" spans="1:10" ht="15">
      <c r="A65" s="235">
        <v>59</v>
      </c>
      <c r="B65" s="235">
        <v>15.32</v>
      </c>
      <c r="C65" s="235">
        <v>30</v>
      </c>
      <c r="D65" s="10" t="s">
        <v>429</v>
      </c>
      <c r="E65" s="12"/>
      <c r="F65" s="14" t="s">
        <v>261</v>
      </c>
      <c r="G65" s="12"/>
      <c r="H65" s="12"/>
      <c r="I65" s="12"/>
      <c r="J65" s="13" t="s">
        <v>26</v>
      </c>
    </row>
    <row r="66" spans="1:10" ht="15">
      <c r="A66" s="235">
        <v>60</v>
      </c>
      <c r="B66" s="235">
        <v>15.36</v>
      </c>
      <c r="C66" s="235">
        <v>166</v>
      </c>
      <c r="D66" s="10" t="s">
        <v>341</v>
      </c>
      <c r="E66" s="12"/>
      <c r="F66" s="12" t="s">
        <v>836</v>
      </c>
      <c r="G66" s="12"/>
      <c r="H66" s="12"/>
      <c r="I66" s="12"/>
      <c r="J66" s="13" t="s">
        <v>394</v>
      </c>
    </row>
    <row r="67" spans="1:10" ht="15">
      <c r="A67" s="235">
        <v>61</v>
      </c>
      <c r="B67" s="235">
        <v>15.57</v>
      </c>
      <c r="C67" s="235">
        <v>102</v>
      </c>
      <c r="D67" s="10" t="s">
        <v>378</v>
      </c>
      <c r="E67" s="12"/>
      <c r="F67" s="12" t="s">
        <v>379</v>
      </c>
      <c r="G67" s="12"/>
      <c r="H67" s="12"/>
      <c r="I67" s="12"/>
      <c r="J67" s="13" t="s">
        <v>26</v>
      </c>
    </row>
    <row r="68" spans="1:10" ht="15">
      <c r="A68" s="235">
        <v>62</v>
      </c>
      <c r="B68" s="235">
        <v>16.010000000000002</v>
      </c>
      <c r="C68" s="235">
        <v>302</v>
      </c>
      <c r="D68" s="10" t="s">
        <v>384</v>
      </c>
      <c r="E68" s="12"/>
      <c r="F68" s="14" t="s">
        <v>46</v>
      </c>
      <c r="G68" s="12"/>
      <c r="H68" s="12"/>
      <c r="I68" s="12"/>
      <c r="J68" s="13" t="s">
        <v>39</v>
      </c>
    </row>
    <row r="69" spans="1:10" ht="15">
      <c r="A69" s="235">
        <v>63</v>
      </c>
      <c r="B69" s="235">
        <v>16.09</v>
      </c>
      <c r="C69" s="235">
        <v>143</v>
      </c>
      <c r="D69" s="10" t="s">
        <v>371</v>
      </c>
      <c r="E69" s="11"/>
      <c r="F69" s="14" t="s">
        <v>372</v>
      </c>
      <c r="G69" s="12"/>
      <c r="H69" s="12"/>
      <c r="I69" s="12"/>
      <c r="J69" s="13" t="s">
        <v>49</v>
      </c>
    </row>
    <row r="70" spans="1:10" ht="15">
      <c r="A70" s="235">
        <v>64</v>
      </c>
      <c r="B70" s="235">
        <v>16.28</v>
      </c>
      <c r="C70" s="235">
        <v>133</v>
      </c>
      <c r="D70" s="10" t="s">
        <v>337</v>
      </c>
      <c r="E70" s="11"/>
      <c r="F70" s="14" t="s">
        <v>382</v>
      </c>
      <c r="G70" s="12"/>
      <c r="H70" s="12"/>
      <c r="I70" s="12"/>
      <c r="J70" s="13" t="s">
        <v>26</v>
      </c>
    </row>
    <row r="71" spans="1:10" ht="15">
      <c r="A71" s="235">
        <v>65</v>
      </c>
      <c r="B71" s="235">
        <v>16.47</v>
      </c>
      <c r="C71" s="235">
        <v>242</v>
      </c>
      <c r="D71" s="10" t="s">
        <v>307</v>
      </c>
      <c r="E71" s="11"/>
      <c r="F71" s="14" t="s">
        <v>837</v>
      </c>
      <c r="G71" s="12"/>
      <c r="H71" s="12"/>
      <c r="I71" s="12"/>
      <c r="J71" s="13" t="s">
        <v>39</v>
      </c>
    </row>
    <row r="72" spans="1:10" ht="15">
      <c r="A72" s="235">
        <v>66</v>
      </c>
      <c r="B72" s="235">
        <v>17.02</v>
      </c>
      <c r="C72" s="235">
        <v>277</v>
      </c>
      <c r="D72" s="10" t="s">
        <v>365</v>
      </c>
      <c r="E72" s="11"/>
      <c r="F72" s="14" t="s">
        <v>383</v>
      </c>
      <c r="G72" s="12"/>
      <c r="H72" s="12"/>
      <c r="I72" s="12"/>
      <c r="J72" s="13" t="s">
        <v>49</v>
      </c>
    </row>
    <row r="73" spans="1:10" ht="15">
      <c r="A73" s="235">
        <v>67</v>
      </c>
      <c r="B73" s="235">
        <v>17.11</v>
      </c>
      <c r="C73" s="235">
        <v>190</v>
      </c>
      <c r="D73" s="10" t="s">
        <v>309</v>
      </c>
      <c r="E73" s="11"/>
      <c r="F73" s="14" t="s">
        <v>375</v>
      </c>
      <c r="G73" s="12"/>
      <c r="H73" s="12"/>
      <c r="I73" s="12"/>
      <c r="J73" s="13" t="s">
        <v>49</v>
      </c>
    </row>
    <row r="74" spans="1:10" ht="16" thickBot="1">
      <c r="A74" s="242">
        <v>68</v>
      </c>
      <c r="B74" s="242">
        <v>18.59</v>
      </c>
      <c r="C74" s="242">
        <v>18</v>
      </c>
      <c r="D74" s="244" t="s">
        <v>385</v>
      </c>
      <c r="E74" s="23"/>
      <c r="F74" s="26" t="s">
        <v>106</v>
      </c>
      <c r="G74" s="18"/>
      <c r="H74" s="18"/>
      <c r="I74" s="18"/>
      <c r="J74" s="19" t="s">
        <v>5</v>
      </c>
    </row>
    <row r="76" spans="1:10" ht="17">
      <c r="C76" s="60" t="s">
        <v>483</v>
      </c>
    </row>
    <row r="77" spans="1:10" ht="15" thickBot="1"/>
    <row r="78" spans="1:10" ht="16" thickBot="1">
      <c r="C78" s="64" t="s">
        <v>484</v>
      </c>
      <c r="D78" s="65" t="s">
        <v>485</v>
      </c>
      <c r="E78" s="66"/>
      <c r="F78" s="67">
        <v>1</v>
      </c>
      <c r="G78" s="67">
        <v>2</v>
      </c>
      <c r="H78" s="67">
        <v>3</v>
      </c>
      <c r="I78" s="68"/>
      <c r="J78" s="69" t="s">
        <v>486</v>
      </c>
    </row>
    <row r="79" spans="1:10" ht="15">
      <c r="C79" s="70">
        <v>1</v>
      </c>
      <c r="D79" s="71" t="s">
        <v>518</v>
      </c>
      <c r="E79" s="36"/>
      <c r="F79" s="72">
        <v>3</v>
      </c>
      <c r="G79" s="72">
        <v>7</v>
      </c>
      <c r="H79" s="72">
        <v>11</v>
      </c>
      <c r="I79" s="72"/>
      <c r="J79" s="73">
        <f t="shared" ref="J79:J99" si="0">SUM(F79:I79)</f>
        <v>21</v>
      </c>
    </row>
    <row r="80" spans="1:10" ht="15">
      <c r="C80" s="74">
        <v>2</v>
      </c>
      <c r="D80" s="79" t="s">
        <v>556</v>
      </c>
      <c r="E80" s="76"/>
      <c r="F80" s="125">
        <v>8</v>
      </c>
      <c r="G80" s="77">
        <v>9</v>
      </c>
      <c r="H80" s="77">
        <v>10</v>
      </c>
      <c r="I80" s="77"/>
      <c r="J80" s="113">
        <f t="shared" si="0"/>
        <v>27</v>
      </c>
    </row>
    <row r="81" spans="3:10" ht="15">
      <c r="C81" s="74">
        <v>3</v>
      </c>
      <c r="D81" s="79" t="s">
        <v>487</v>
      </c>
      <c r="E81" s="21"/>
      <c r="F81" s="77">
        <v>6</v>
      </c>
      <c r="G81" s="77">
        <v>13</v>
      </c>
      <c r="H81" s="77">
        <v>14</v>
      </c>
      <c r="I81" s="77"/>
      <c r="J81" s="113">
        <f t="shared" si="0"/>
        <v>33</v>
      </c>
    </row>
    <row r="82" spans="3:10" ht="15">
      <c r="C82" s="74">
        <v>4</v>
      </c>
      <c r="D82" s="79" t="s">
        <v>558</v>
      </c>
      <c r="E82" s="76"/>
      <c r="F82" s="125">
        <v>4</v>
      </c>
      <c r="G82" s="125">
        <v>19</v>
      </c>
      <c r="H82" s="125">
        <v>24</v>
      </c>
      <c r="I82" s="78"/>
      <c r="J82" s="158">
        <f t="shared" si="0"/>
        <v>47</v>
      </c>
    </row>
    <row r="83" spans="3:10" ht="15">
      <c r="C83" s="74">
        <v>5</v>
      </c>
      <c r="D83" s="79" t="s">
        <v>568</v>
      </c>
      <c r="E83" s="76"/>
      <c r="F83" s="125">
        <v>1</v>
      </c>
      <c r="G83" s="125">
        <v>23</v>
      </c>
      <c r="H83" s="77">
        <v>28</v>
      </c>
      <c r="I83" s="78"/>
      <c r="J83" s="113">
        <f t="shared" si="0"/>
        <v>52</v>
      </c>
    </row>
    <row r="84" spans="3:10" ht="15">
      <c r="C84" s="74">
        <v>6</v>
      </c>
      <c r="D84" s="159" t="s">
        <v>525</v>
      </c>
      <c r="E84" s="38"/>
      <c r="F84" s="160">
        <v>2</v>
      </c>
      <c r="G84" s="77">
        <v>20</v>
      </c>
      <c r="H84" s="77">
        <v>34</v>
      </c>
      <c r="I84" s="77"/>
      <c r="J84" s="113">
        <f t="shared" si="0"/>
        <v>56</v>
      </c>
    </row>
    <row r="85" spans="3:10" ht="15">
      <c r="C85" s="74">
        <v>7</v>
      </c>
      <c r="D85" s="79" t="s">
        <v>490</v>
      </c>
      <c r="E85" s="21"/>
      <c r="F85" s="77">
        <v>15</v>
      </c>
      <c r="G85" s="77">
        <v>21</v>
      </c>
      <c r="H85" s="77">
        <v>29</v>
      </c>
      <c r="I85" s="77"/>
      <c r="J85" s="113">
        <f t="shared" si="0"/>
        <v>65</v>
      </c>
    </row>
    <row r="86" spans="3:10" ht="15">
      <c r="C86" s="74">
        <v>8</v>
      </c>
      <c r="D86" s="79" t="s">
        <v>495</v>
      </c>
      <c r="E86" s="21"/>
      <c r="F86" s="77">
        <v>16</v>
      </c>
      <c r="G86" s="77">
        <v>26</v>
      </c>
      <c r="H86" s="77">
        <v>31</v>
      </c>
      <c r="I86" s="77"/>
      <c r="J86" s="113">
        <f t="shared" si="0"/>
        <v>73</v>
      </c>
    </row>
    <row r="87" spans="3:10" ht="15">
      <c r="C87" s="74">
        <v>9</v>
      </c>
      <c r="D87" s="80" t="s">
        <v>496</v>
      </c>
      <c r="E87" s="21"/>
      <c r="F87" s="77">
        <v>25</v>
      </c>
      <c r="G87" s="77">
        <v>27</v>
      </c>
      <c r="H87" s="77">
        <v>37</v>
      </c>
      <c r="I87" s="77"/>
      <c r="J87" s="113">
        <f t="shared" si="0"/>
        <v>89</v>
      </c>
    </row>
    <row r="88" spans="3:10" ht="15">
      <c r="C88" s="74">
        <v>10</v>
      </c>
      <c r="D88" s="79" t="s">
        <v>527</v>
      </c>
      <c r="E88" s="21"/>
      <c r="F88" s="77">
        <v>5</v>
      </c>
      <c r="G88" s="77">
        <v>36</v>
      </c>
      <c r="H88" s="77">
        <v>48</v>
      </c>
      <c r="I88" s="77"/>
      <c r="J88" s="113">
        <f t="shared" si="0"/>
        <v>89</v>
      </c>
    </row>
    <row r="89" spans="3:10" ht="15">
      <c r="C89" s="74">
        <v>11</v>
      </c>
      <c r="D89" s="79" t="s">
        <v>569</v>
      </c>
      <c r="E89" s="76"/>
      <c r="F89" s="125">
        <v>12</v>
      </c>
      <c r="G89" s="125">
        <v>18</v>
      </c>
      <c r="H89" s="77">
        <v>78</v>
      </c>
      <c r="I89" s="78"/>
      <c r="J89" s="113">
        <f t="shared" si="0"/>
        <v>108</v>
      </c>
    </row>
    <row r="90" spans="3:10" ht="15">
      <c r="C90" s="74">
        <v>12</v>
      </c>
      <c r="D90" s="79" t="s">
        <v>528</v>
      </c>
      <c r="E90" s="76"/>
      <c r="F90" s="125">
        <v>22</v>
      </c>
      <c r="G90" s="125">
        <v>40</v>
      </c>
      <c r="H90" s="77">
        <v>49</v>
      </c>
      <c r="I90" s="78"/>
      <c r="J90" s="113">
        <f t="shared" si="0"/>
        <v>111</v>
      </c>
    </row>
    <row r="91" spans="3:10" ht="15">
      <c r="C91" s="74">
        <v>13</v>
      </c>
      <c r="D91" s="79" t="s">
        <v>501</v>
      </c>
      <c r="E91" s="21"/>
      <c r="F91" s="77">
        <v>35</v>
      </c>
      <c r="G91" s="77">
        <v>41</v>
      </c>
      <c r="H91" s="77">
        <v>45</v>
      </c>
      <c r="I91" s="77"/>
      <c r="J91" s="113">
        <f t="shared" si="0"/>
        <v>121</v>
      </c>
    </row>
    <row r="92" spans="3:10" ht="15">
      <c r="C92" s="74">
        <v>14</v>
      </c>
      <c r="D92" s="80" t="s">
        <v>493</v>
      </c>
      <c r="E92" s="21"/>
      <c r="F92" s="77">
        <v>42</v>
      </c>
      <c r="G92" s="77">
        <v>43</v>
      </c>
      <c r="H92" s="77">
        <v>46</v>
      </c>
      <c r="I92" s="77"/>
      <c r="J92" s="113">
        <f t="shared" si="0"/>
        <v>131</v>
      </c>
    </row>
    <row r="93" spans="3:10" ht="15">
      <c r="C93" s="74">
        <v>15</v>
      </c>
      <c r="D93" s="252" t="s">
        <v>488</v>
      </c>
      <c r="E93" s="21"/>
      <c r="F93" s="77">
        <v>39</v>
      </c>
      <c r="G93" s="77">
        <v>47</v>
      </c>
      <c r="H93" s="77">
        <v>60</v>
      </c>
      <c r="I93" s="77"/>
      <c r="J93" s="113">
        <f t="shared" si="0"/>
        <v>146</v>
      </c>
    </row>
    <row r="94" spans="3:10" ht="15">
      <c r="C94" s="74">
        <v>16</v>
      </c>
      <c r="D94" s="79" t="s">
        <v>499</v>
      </c>
      <c r="E94" s="21"/>
      <c r="F94" s="77">
        <v>30</v>
      </c>
      <c r="G94" s="77">
        <v>38</v>
      </c>
      <c r="H94" s="77">
        <v>78</v>
      </c>
      <c r="I94" s="77"/>
      <c r="J94" s="113">
        <f t="shared" si="0"/>
        <v>146</v>
      </c>
    </row>
    <row r="95" spans="3:10" ht="15">
      <c r="C95" s="74">
        <v>17</v>
      </c>
      <c r="D95" s="80" t="s">
        <v>494</v>
      </c>
      <c r="E95" s="21"/>
      <c r="F95" s="77">
        <v>32</v>
      </c>
      <c r="G95" s="77">
        <v>51</v>
      </c>
      <c r="H95" s="77">
        <v>78</v>
      </c>
      <c r="I95" s="77"/>
      <c r="J95" s="113">
        <f t="shared" si="0"/>
        <v>161</v>
      </c>
    </row>
    <row r="96" spans="3:10" ht="15">
      <c r="C96" s="74">
        <v>18</v>
      </c>
      <c r="D96" s="79" t="s">
        <v>570</v>
      </c>
      <c r="E96" s="21"/>
      <c r="F96" s="77">
        <v>53</v>
      </c>
      <c r="G96" s="77">
        <v>55</v>
      </c>
      <c r="H96" s="77">
        <v>56</v>
      </c>
      <c r="I96" s="77"/>
      <c r="J96" s="113">
        <f t="shared" si="0"/>
        <v>164</v>
      </c>
    </row>
    <row r="97" spans="3:10" ht="15">
      <c r="C97" s="74">
        <v>19</v>
      </c>
      <c r="D97" s="79" t="s">
        <v>498</v>
      </c>
      <c r="E97" s="21"/>
      <c r="F97" s="77">
        <v>17</v>
      </c>
      <c r="G97" s="77">
        <v>78</v>
      </c>
      <c r="H97" s="77">
        <v>78</v>
      </c>
      <c r="I97" s="77"/>
      <c r="J97" s="113">
        <f t="shared" si="0"/>
        <v>173</v>
      </c>
    </row>
    <row r="98" spans="3:10" ht="15">
      <c r="C98" s="74">
        <v>20</v>
      </c>
      <c r="D98" s="80" t="s">
        <v>571</v>
      </c>
      <c r="E98" s="21"/>
      <c r="F98" s="77">
        <v>63</v>
      </c>
      <c r="G98" s="77">
        <v>66</v>
      </c>
      <c r="H98" s="77">
        <v>67</v>
      </c>
      <c r="I98" s="77"/>
      <c r="J98" s="113">
        <f t="shared" si="0"/>
        <v>196</v>
      </c>
    </row>
    <row r="99" spans="3:10" ht="16" thickBot="1">
      <c r="C99" s="140">
        <v>21</v>
      </c>
      <c r="D99" s="141" t="s">
        <v>500</v>
      </c>
      <c r="E99" s="210"/>
      <c r="F99" s="211">
        <v>68</v>
      </c>
      <c r="G99" s="211">
        <v>78</v>
      </c>
      <c r="H99" s="142">
        <v>78</v>
      </c>
      <c r="I99" s="214"/>
      <c r="J99" s="144">
        <f t="shared" si="0"/>
        <v>224</v>
      </c>
    </row>
    <row r="100" spans="3:10" ht="17">
      <c r="C100" s="151"/>
      <c r="G100" s="37"/>
      <c r="H100" s="37"/>
      <c r="I100" s="37"/>
      <c r="J100" s="37"/>
    </row>
    <row r="101" spans="3:10">
      <c r="C101" s="37"/>
      <c r="D101" s="37"/>
      <c r="E101" s="37"/>
      <c r="F101" s="37"/>
      <c r="G101" s="37"/>
      <c r="H101" s="37"/>
      <c r="I101" s="37"/>
      <c r="J101" s="37"/>
    </row>
    <row r="102" spans="3:10" ht="17">
      <c r="C102" s="60" t="s">
        <v>564</v>
      </c>
    </row>
    <row r="103" spans="3:10" ht="15" thickBot="1"/>
    <row r="104" spans="3:10" ht="16" thickBot="1">
      <c r="C104" s="64" t="s">
        <v>484</v>
      </c>
      <c r="D104" s="65" t="s">
        <v>485</v>
      </c>
      <c r="E104" s="66"/>
      <c r="F104" s="67">
        <v>1</v>
      </c>
      <c r="G104" s="67">
        <v>2</v>
      </c>
      <c r="H104" s="67">
        <v>3</v>
      </c>
      <c r="I104" s="67">
        <v>4</v>
      </c>
      <c r="J104" s="69" t="s">
        <v>486</v>
      </c>
    </row>
    <row r="105" spans="3:10" ht="15">
      <c r="C105" s="70">
        <v>1</v>
      </c>
      <c r="D105" s="71" t="s">
        <v>556</v>
      </c>
      <c r="E105" s="156"/>
      <c r="F105" s="157">
        <v>16</v>
      </c>
      <c r="G105" s="72">
        <v>22</v>
      </c>
      <c r="H105" s="72">
        <v>27</v>
      </c>
      <c r="I105" s="72"/>
      <c r="J105" s="73">
        <f t="shared" ref="J105:J123" si="1">SUM(F105:I105)</f>
        <v>65</v>
      </c>
    </row>
    <row r="106" spans="3:10" ht="15">
      <c r="C106" s="74">
        <v>2</v>
      </c>
      <c r="D106" s="79" t="s">
        <v>487</v>
      </c>
      <c r="E106" s="21"/>
      <c r="F106" s="77">
        <v>27</v>
      </c>
      <c r="G106" s="77">
        <v>34</v>
      </c>
      <c r="H106" s="77">
        <v>33</v>
      </c>
      <c r="I106" s="77"/>
      <c r="J106" s="113">
        <f t="shared" si="1"/>
        <v>94</v>
      </c>
    </row>
    <row r="107" spans="3:10" ht="15">
      <c r="C107" s="74">
        <v>3</v>
      </c>
      <c r="D107" s="79" t="s">
        <v>558</v>
      </c>
      <c r="E107" s="76"/>
      <c r="F107" s="125">
        <v>38</v>
      </c>
      <c r="G107" s="125">
        <v>35</v>
      </c>
      <c r="H107" s="125">
        <v>47</v>
      </c>
      <c r="I107" s="78"/>
      <c r="J107" s="158">
        <f t="shared" si="1"/>
        <v>120</v>
      </c>
    </row>
    <row r="108" spans="3:10" ht="15">
      <c r="C108" s="74">
        <v>4</v>
      </c>
      <c r="D108" s="79" t="s">
        <v>518</v>
      </c>
      <c r="E108" s="21"/>
      <c r="F108" s="77">
        <v>95</v>
      </c>
      <c r="G108" s="77">
        <v>36</v>
      </c>
      <c r="H108" s="77">
        <v>21</v>
      </c>
      <c r="I108" s="77"/>
      <c r="J108" s="113">
        <f t="shared" si="1"/>
        <v>152</v>
      </c>
    </row>
    <row r="109" spans="3:10" ht="15">
      <c r="C109" s="74">
        <v>5</v>
      </c>
      <c r="D109" s="79" t="s">
        <v>525</v>
      </c>
      <c r="E109" s="21"/>
      <c r="F109" s="77">
        <v>46</v>
      </c>
      <c r="G109" s="77">
        <v>62</v>
      </c>
      <c r="H109" s="77">
        <v>56</v>
      </c>
      <c r="I109" s="77"/>
      <c r="J109" s="113">
        <f t="shared" si="1"/>
        <v>164</v>
      </c>
    </row>
    <row r="110" spans="3:10" ht="15">
      <c r="C110" s="74">
        <v>6</v>
      </c>
      <c r="D110" s="159" t="s">
        <v>490</v>
      </c>
      <c r="E110" s="38"/>
      <c r="F110" s="160">
        <v>54</v>
      </c>
      <c r="G110" s="77">
        <v>55</v>
      </c>
      <c r="H110" s="77">
        <v>65</v>
      </c>
      <c r="I110" s="77"/>
      <c r="J110" s="113">
        <f t="shared" si="1"/>
        <v>174</v>
      </c>
    </row>
    <row r="111" spans="3:10" ht="15">
      <c r="C111" s="74">
        <v>7</v>
      </c>
      <c r="D111" s="79" t="s">
        <v>495</v>
      </c>
      <c r="E111" s="21"/>
      <c r="F111" s="77">
        <v>54</v>
      </c>
      <c r="G111" s="77">
        <v>91</v>
      </c>
      <c r="H111" s="77">
        <v>73</v>
      </c>
      <c r="I111" s="77"/>
      <c r="J111" s="113">
        <f t="shared" si="1"/>
        <v>218</v>
      </c>
    </row>
    <row r="112" spans="3:10" ht="15">
      <c r="C112" s="74">
        <v>8</v>
      </c>
      <c r="D112" s="79" t="s">
        <v>568</v>
      </c>
      <c r="E112" s="76"/>
      <c r="F112" s="125">
        <v>99</v>
      </c>
      <c r="G112" s="125">
        <v>69</v>
      </c>
      <c r="H112" s="77">
        <v>52</v>
      </c>
      <c r="I112" s="78"/>
      <c r="J112" s="113">
        <f t="shared" si="1"/>
        <v>220</v>
      </c>
    </row>
    <row r="113" spans="3:10" ht="15">
      <c r="C113" s="74">
        <v>9</v>
      </c>
      <c r="D113" s="79" t="s">
        <v>527</v>
      </c>
      <c r="E113" s="21"/>
      <c r="F113" s="77">
        <v>86</v>
      </c>
      <c r="G113" s="77">
        <v>79</v>
      </c>
      <c r="H113" s="77">
        <v>89</v>
      </c>
      <c r="I113" s="77"/>
      <c r="J113" s="113">
        <f t="shared" si="1"/>
        <v>254</v>
      </c>
    </row>
    <row r="114" spans="3:10" ht="15">
      <c r="C114" s="74">
        <v>10</v>
      </c>
      <c r="D114" s="79" t="s">
        <v>569</v>
      </c>
      <c r="E114" s="76"/>
      <c r="F114" s="125">
        <v>112</v>
      </c>
      <c r="G114" s="125">
        <v>109</v>
      </c>
      <c r="H114" s="77">
        <v>108</v>
      </c>
      <c r="I114" s="78"/>
      <c r="J114" s="113">
        <f t="shared" si="1"/>
        <v>329</v>
      </c>
    </row>
    <row r="115" spans="3:10" ht="15">
      <c r="C115" s="74">
        <v>11</v>
      </c>
      <c r="D115" s="79" t="s">
        <v>528</v>
      </c>
      <c r="E115" s="76"/>
      <c r="F115" s="125">
        <v>150</v>
      </c>
      <c r="G115" s="125">
        <v>102</v>
      </c>
      <c r="H115" s="77">
        <v>111</v>
      </c>
      <c r="I115" s="78"/>
      <c r="J115" s="113">
        <f t="shared" si="1"/>
        <v>363</v>
      </c>
    </row>
    <row r="116" spans="3:10" ht="15">
      <c r="C116" s="74">
        <v>12</v>
      </c>
      <c r="D116" s="79" t="s">
        <v>499</v>
      </c>
      <c r="E116" s="21"/>
      <c r="F116" s="77">
        <v>115</v>
      </c>
      <c r="G116" s="77">
        <v>118</v>
      </c>
      <c r="H116" s="77">
        <v>146</v>
      </c>
      <c r="I116" s="77"/>
      <c r="J116" s="113">
        <f t="shared" si="1"/>
        <v>379</v>
      </c>
    </row>
    <row r="117" spans="3:10" ht="15">
      <c r="C117" s="74">
        <v>13</v>
      </c>
      <c r="D117" s="79" t="s">
        <v>500</v>
      </c>
      <c r="E117" s="76"/>
      <c r="F117" s="125">
        <v>79</v>
      </c>
      <c r="G117" s="125">
        <v>77</v>
      </c>
      <c r="H117" s="77">
        <v>224</v>
      </c>
      <c r="I117" s="78"/>
      <c r="J117" s="113">
        <f t="shared" si="1"/>
        <v>380</v>
      </c>
    </row>
    <row r="118" spans="3:10" ht="15">
      <c r="C118" s="74">
        <v>14</v>
      </c>
      <c r="D118" s="79" t="s">
        <v>498</v>
      </c>
      <c r="E118" s="21"/>
      <c r="F118" s="77">
        <v>115</v>
      </c>
      <c r="G118" s="77">
        <v>112</v>
      </c>
      <c r="H118" s="77">
        <v>173</v>
      </c>
      <c r="I118" s="77"/>
      <c r="J118" s="113">
        <f t="shared" si="1"/>
        <v>400</v>
      </c>
    </row>
    <row r="119" spans="3:10" ht="15">
      <c r="C119" s="74">
        <v>15</v>
      </c>
      <c r="D119" s="80" t="s">
        <v>493</v>
      </c>
      <c r="E119" s="21"/>
      <c r="F119" s="77">
        <v>115</v>
      </c>
      <c r="G119" s="77">
        <v>199</v>
      </c>
      <c r="H119" s="77">
        <v>131</v>
      </c>
      <c r="I119" s="77"/>
      <c r="J119" s="113">
        <f t="shared" si="1"/>
        <v>445</v>
      </c>
    </row>
    <row r="120" spans="3:10" ht="15">
      <c r="C120" s="74">
        <v>16</v>
      </c>
      <c r="D120" s="80" t="s">
        <v>494</v>
      </c>
      <c r="E120" s="21"/>
      <c r="F120" s="77">
        <v>140</v>
      </c>
      <c r="G120" s="77">
        <v>149</v>
      </c>
      <c r="H120" s="77">
        <v>161</v>
      </c>
      <c r="I120" s="77"/>
      <c r="J120" s="113">
        <f t="shared" si="1"/>
        <v>450</v>
      </c>
    </row>
    <row r="121" spans="3:10" ht="15">
      <c r="C121" s="74">
        <v>17</v>
      </c>
      <c r="D121" s="79" t="s">
        <v>570</v>
      </c>
      <c r="E121" s="21"/>
      <c r="F121" s="77">
        <v>149</v>
      </c>
      <c r="G121" s="77">
        <v>158</v>
      </c>
      <c r="H121" s="77">
        <v>164</v>
      </c>
      <c r="I121" s="77"/>
      <c r="J121" s="113">
        <f t="shared" si="1"/>
        <v>471</v>
      </c>
    </row>
    <row r="122" spans="3:10" ht="15">
      <c r="C122" s="74">
        <v>18</v>
      </c>
      <c r="D122" s="79" t="s">
        <v>501</v>
      </c>
      <c r="E122" s="21"/>
      <c r="F122" s="77">
        <v>141</v>
      </c>
      <c r="G122" s="77">
        <v>216</v>
      </c>
      <c r="H122" s="77">
        <v>121</v>
      </c>
      <c r="I122" s="77"/>
      <c r="J122" s="113">
        <f t="shared" si="1"/>
        <v>478</v>
      </c>
    </row>
    <row r="123" spans="3:10" ht="16" thickBot="1">
      <c r="C123" s="140">
        <v>19</v>
      </c>
      <c r="D123" s="161" t="s">
        <v>571</v>
      </c>
      <c r="E123" s="24"/>
      <c r="F123" s="142">
        <v>183</v>
      </c>
      <c r="G123" s="142">
        <v>186</v>
      </c>
      <c r="H123" s="142">
        <v>196</v>
      </c>
      <c r="I123" s="142"/>
      <c r="J123" s="144">
        <f t="shared" si="1"/>
        <v>565</v>
      </c>
    </row>
  </sheetData>
  <sortState ref="D105:J123">
    <sortCondition ref="J105:J123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workbookViewId="0"/>
  </sheetViews>
  <sheetFormatPr baseColWidth="10" defaultColWidth="8.83203125" defaultRowHeight="14" x14ac:dyDescent="0"/>
  <cols>
    <col min="1" max="1" width="7.33203125" customWidth="1"/>
    <col min="2" max="2" width="7.6640625" customWidth="1"/>
    <col min="3" max="3" width="7.33203125" customWidth="1"/>
    <col min="4" max="4" width="22.5" customWidth="1"/>
    <col min="5" max="5" width="0.33203125" customWidth="1"/>
    <col min="6" max="7" width="6.6640625" customWidth="1"/>
    <col min="8" max="8" width="6.5" customWidth="1"/>
    <col min="9" max="9" width="6.1640625" customWidth="1"/>
    <col min="10" max="10" width="8.1640625" customWidth="1"/>
  </cols>
  <sheetData>
    <row r="1" spans="1:10" ht="17">
      <c r="A1" s="60" t="s">
        <v>502</v>
      </c>
      <c r="B1" s="60"/>
      <c r="C1" s="60"/>
      <c r="D1" s="60"/>
      <c r="E1" s="60"/>
      <c r="F1" s="81"/>
      <c r="G1" s="81"/>
      <c r="H1" s="81"/>
      <c r="I1" s="81"/>
    </row>
    <row r="2" spans="1:10" ht="17">
      <c r="A2" s="60" t="s">
        <v>506</v>
      </c>
      <c r="B2" s="60"/>
      <c r="C2" s="60"/>
      <c r="D2" s="60"/>
      <c r="E2" s="60" t="s">
        <v>503</v>
      </c>
      <c r="F2" s="60" t="s">
        <v>507</v>
      </c>
      <c r="G2" s="60"/>
      <c r="H2" s="60"/>
      <c r="I2" s="60"/>
    </row>
    <row r="4" spans="1:10" ht="17">
      <c r="A4" s="60" t="s">
        <v>576</v>
      </c>
    </row>
    <row r="5" spans="1:10" ht="15" thickBot="1"/>
    <row r="6" spans="1:10" ht="18" thickBot="1">
      <c r="A6" s="86" t="s">
        <v>484</v>
      </c>
      <c r="B6" s="86" t="s">
        <v>508</v>
      </c>
      <c r="C6" s="86" t="s">
        <v>511</v>
      </c>
      <c r="D6" s="84" t="s">
        <v>509</v>
      </c>
      <c r="E6" s="84"/>
      <c r="F6" s="84"/>
      <c r="G6" s="84"/>
      <c r="H6" s="84"/>
      <c r="I6" s="85"/>
      <c r="J6" s="83" t="s">
        <v>510</v>
      </c>
    </row>
    <row r="7" spans="1:10" ht="15">
      <c r="A7" s="234">
        <v>1</v>
      </c>
      <c r="B7" s="234">
        <v>15.01</v>
      </c>
      <c r="C7" s="234">
        <v>174</v>
      </c>
      <c r="D7" s="1" t="s">
        <v>323</v>
      </c>
      <c r="E7" s="2"/>
      <c r="F7" s="25" t="s">
        <v>190</v>
      </c>
      <c r="G7" s="3"/>
      <c r="H7" s="3"/>
      <c r="I7" s="32"/>
      <c r="J7" s="4" t="s">
        <v>28</v>
      </c>
    </row>
    <row r="8" spans="1:10" ht="15">
      <c r="A8" s="235">
        <v>2</v>
      </c>
      <c r="B8" s="235">
        <v>15.04</v>
      </c>
      <c r="C8" s="235">
        <v>217</v>
      </c>
      <c r="D8" s="10" t="s">
        <v>336</v>
      </c>
      <c r="E8" s="11"/>
      <c r="F8" s="14" t="s">
        <v>402</v>
      </c>
      <c r="G8" s="12"/>
      <c r="H8" s="12"/>
      <c r="I8" s="21"/>
      <c r="J8" s="13" t="s">
        <v>5</v>
      </c>
    </row>
    <row r="9" spans="1:10" ht="15">
      <c r="A9" s="235">
        <v>3</v>
      </c>
      <c r="B9" s="235">
        <v>15.17</v>
      </c>
      <c r="C9" s="235">
        <v>172</v>
      </c>
      <c r="D9" s="10" t="s">
        <v>307</v>
      </c>
      <c r="E9" s="12"/>
      <c r="F9" s="14" t="s">
        <v>440</v>
      </c>
      <c r="G9" s="12"/>
      <c r="H9" s="12"/>
      <c r="I9" s="21"/>
      <c r="J9" s="13" t="s">
        <v>41</v>
      </c>
    </row>
    <row r="10" spans="1:10" ht="15">
      <c r="A10" s="235">
        <v>4</v>
      </c>
      <c r="B10" s="235">
        <v>15.29</v>
      </c>
      <c r="C10" s="235">
        <v>234</v>
      </c>
      <c r="D10" s="10" t="s">
        <v>397</v>
      </c>
      <c r="E10" s="11"/>
      <c r="F10" s="14" t="s">
        <v>398</v>
      </c>
      <c r="G10" s="12"/>
      <c r="H10" s="12"/>
      <c r="I10" s="21"/>
      <c r="J10" s="13" t="s">
        <v>14</v>
      </c>
    </row>
    <row r="11" spans="1:10" ht="15">
      <c r="A11" s="235">
        <v>5</v>
      </c>
      <c r="B11" s="235">
        <v>15.45</v>
      </c>
      <c r="C11" s="235">
        <v>292</v>
      </c>
      <c r="D11" s="10" t="s">
        <v>115</v>
      </c>
      <c r="E11" s="11"/>
      <c r="F11" s="14" t="s">
        <v>399</v>
      </c>
      <c r="G11" s="12"/>
      <c r="H11" s="12"/>
      <c r="I11" s="21"/>
      <c r="J11" s="13" t="s">
        <v>18</v>
      </c>
    </row>
    <row r="12" spans="1:10" ht="15">
      <c r="A12" s="235">
        <v>6</v>
      </c>
      <c r="B12" s="235">
        <v>15.46</v>
      </c>
      <c r="C12" s="235">
        <v>9</v>
      </c>
      <c r="D12" s="253" t="s">
        <v>335</v>
      </c>
      <c r="E12" s="248"/>
      <c r="F12" s="247" t="s">
        <v>403</v>
      </c>
      <c r="G12" s="248"/>
      <c r="H12" s="248"/>
      <c r="I12" s="249"/>
      <c r="J12" s="250" t="s">
        <v>5</v>
      </c>
    </row>
    <row r="13" spans="1:10" ht="15">
      <c r="A13" s="235">
        <v>7</v>
      </c>
      <c r="B13" s="235">
        <v>15.58</v>
      </c>
      <c r="C13" s="235">
        <v>282</v>
      </c>
      <c r="D13" s="10" t="s">
        <v>404</v>
      </c>
      <c r="E13" s="11"/>
      <c r="F13" s="14" t="s">
        <v>405</v>
      </c>
      <c r="G13" s="12"/>
      <c r="H13" s="12"/>
      <c r="I13" s="21"/>
      <c r="J13" s="13" t="s">
        <v>28</v>
      </c>
    </row>
    <row r="14" spans="1:10" ht="15">
      <c r="A14" s="235">
        <v>8</v>
      </c>
      <c r="B14" s="235">
        <v>16.04</v>
      </c>
      <c r="C14" s="235">
        <v>259</v>
      </c>
      <c r="D14" s="10" t="s">
        <v>441</v>
      </c>
      <c r="E14" s="12"/>
      <c r="F14" s="14" t="s">
        <v>442</v>
      </c>
      <c r="G14" s="12"/>
      <c r="H14" s="12"/>
      <c r="I14" s="21"/>
      <c r="J14" s="13" t="s">
        <v>21</v>
      </c>
    </row>
    <row r="15" spans="1:10" ht="15">
      <c r="A15" s="235">
        <v>9</v>
      </c>
      <c r="B15" s="235">
        <v>16.13</v>
      </c>
      <c r="C15" s="235">
        <v>135</v>
      </c>
      <c r="D15" s="10" t="s">
        <v>332</v>
      </c>
      <c r="E15" s="12"/>
      <c r="F15" s="14" t="s">
        <v>858</v>
      </c>
      <c r="G15" s="12"/>
      <c r="H15" s="12"/>
      <c r="I15" s="21"/>
      <c r="J15" s="13" t="s">
        <v>26</v>
      </c>
    </row>
    <row r="16" spans="1:10" ht="15">
      <c r="A16" s="235">
        <v>10</v>
      </c>
      <c r="B16" s="237">
        <v>16.2</v>
      </c>
      <c r="C16" s="235">
        <v>247</v>
      </c>
      <c r="D16" s="10" t="s">
        <v>406</v>
      </c>
      <c r="E16" s="11"/>
      <c r="F16" s="14" t="s">
        <v>407</v>
      </c>
      <c r="G16" s="12"/>
      <c r="H16" s="12"/>
      <c r="I16" s="21"/>
      <c r="J16" s="13" t="s">
        <v>2</v>
      </c>
    </row>
    <row r="17" spans="1:10" ht="15">
      <c r="A17" s="235">
        <v>11</v>
      </c>
      <c r="B17" s="235">
        <v>16.23</v>
      </c>
      <c r="C17" s="235">
        <v>113</v>
      </c>
      <c r="D17" s="15" t="s">
        <v>400</v>
      </c>
      <c r="E17" s="16"/>
      <c r="F17" s="27" t="s">
        <v>401</v>
      </c>
      <c r="G17" s="16"/>
      <c r="H17" s="16"/>
      <c r="I17" s="34"/>
      <c r="J17" s="17" t="s">
        <v>18</v>
      </c>
    </row>
    <row r="18" spans="1:10" ht="15">
      <c r="A18" s="235">
        <v>12</v>
      </c>
      <c r="B18" s="235">
        <v>16.25</v>
      </c>
      <c r="C18" s="235">
        <v>310</v>
      </c>
      <c r="D18" s="10" t="s">
        <v>365</v>
      </c>
      <c r="E18" s="12"/>
      <c r="F18" s="14" t="s">
        <v>444</v>
      </c>
      <c r="G18" s="12"/>
      <c r="H18" s="12"/>
      <c r="I18" s="12"/>
      <c r="J18" s="13" t="s">
        <v>2</v>
      </c>
    </row>
    <row r="19" spans="1:10" ht="15">
      <c r="A19" s="235">
        <v>13</v>
      </c>
      <c r="B19" s="235">
        <v>16.28</v>
      </c>
      <c r="C19" s="235">
        <v>56</v>
      </c>
      <c r="D19" s="10" t="s">
        <v>411</v>
      </c>
      <c r="E19" s="11"/>
      <c r="F19" s="14" t="s">
        <v>412</v>
      </c>
      <c r="G19" s="12"/>
      <c r="H19" s="12"/>
      <c r="I19" s="12"/>
      <c r="J19" s="13" t="s">
        <v>26</v>
      </c>
    </row>
    <row r="20" spans="1:10" ht="15">
      <c r="A20" s="235">
        <v>14</v>
      </c>
      <c r="B20" s="235">
        <v>16.309999999999999</v>
      </c>
      <c r="C20" s="235">
        <v>89</v>
      </c>
      <c r="D20" s="5" t="s">
        <v>395</v>
      </c>
      <c r="E20" s="9"/>
      <c r="F20" s="7" t="s">
        <v>153</v>
      </c>
      <c r="G20" s="6"/>
      <c r="H20" s="6"/>
      <c r="I20" s="6"/>
      <c r="J20" s="8" t="s">
        <v>5</v>
      </c>
    </row>
    <row r="21" spans="1:10" ht="15">
      <c r="A21" s="235">
        <v>15</v>
      </c>
      <c r="B21" s="235">
        <v>16.32</v>
      </c>
      <c r="C21" s="235">
        <v>333</v>
      </c>
      <c r="D21" s="10" t="s">
        <v>350</v>
      </c>
      <c r="E21" s="12"/>
      <c r="F21" s="14" t="s">
        <v>182</v>
      </c>
      <c r="G21" s="12"/>
      <c r="H21" s="12"/>
      <c r="I21" s="12"/>
      <c r="J21" s="13" t="s">
        <v>2</v>
      </c>
    </row>
    <row r="22" spans="1:10" ht="15">
      <c r="A22" s="235">
        <v>16</v>
      </c>
      <c r="B22" s="235">
        <v>16.350000000000001</v>
      </c>
      <c r="C22" s="235">
        <v>248</v>
      </c>
      <c r="D22" s="10" t="s">
        <v>46</v>
      </c>
      <c r="E22" s="12"/>
      <c r="F22" s="14" t="s">
        <v>301</v>
      </c>
      <c r="G22" s="12"/>
      <c r="H22" s="12"/>
      <c r="I22" s="12"/>
      <c r="J22" s="13" t="s">
        <v>2</v>
      </c>
    </row>
    <row r="23" spans="1:10" ht="15">
      <c r="A23" s="235">
        <v>17</v>
      </c>
      <c r="B23" s="237">
        <v>16.399999999999999</v>
      </c>
      <c r="C23" s="235">
        <v>263</v>
      </c>
      <c r="D23" s="10" t="s">
        <v>414</v>
      </c>
      <c r="E23" s="11"/>
      <c r="F23" s="14" t="s">
        <v>415</v>
      </c>
      <c r="G23" s="12"/>
      <c r="H23" s="12"/>
      <c r="I23" s="12"/>
      <c r="J23" s="13" t="s">
        <v>14</v>
      </c>
    </row>
    <row r="24" spans="1:10" ht="15">
      <c r="A24" s="235">
        <v>18</v>
      </c>
      <c r="B24" s="237">
        <v>16.399999999999999</v>
      </c>
      <c r="C24" s="235">
        <v>252</v>
      </c>
      <c r="D24" s="10" t="s">
        <v>409</v>
      </c>
      <c r="E24" s="11"/>
      <c r="F24" s="14" t="s">
        <v>410</v>
      </c>
      <c r="G24" s="12"/>
      <c r="H24" s="12"/>
      <c r="I24" s="12"/>
      <c r="J24" s="13" t="s">
        <v>18</v>
      </c>
    </row>
    <row r="25" spans="1:10" ht="15">
      <c r="A25" s="235">
        <v>19</v>
      </c>
      <c r="B25" s="235">
        <v>16.420000000000002</v>
      </c>
      <c r="C25" s="235">
        <v>303</v>
      </c>
      <c r="D25" s="10" t="s">
        <v>395</v>
      </c>
      <c r="E25" s="12"/>
      <c r="F25" s="14" t="s">
        <v>420</v>
      </c>
      <c r="G25" s="12"/>
      <c r="H25" s="12"/>
      <c r="I25" s="12"/>
      <c r="J25" s="13" t="s">
        <v>18</v>
      </c>
    </row>
    <row r="26" spans="1:10" ht="15">
      <c r="A26" s="235">
        <v>20</v>
      </c>
      <c r="B26" s="237">
        <v>16.5</v>
      </c>
      <c r="C26" s="235">
        <v>341</v>
      </c>
      <c r="D26" s="10" t="s">
        <v>413</v>
      </c>
      <c r="E26" s="12"/>
      <c r="F26" s="12" t="s">
        <v>223</v>
      </c>
      <c r="G26" s="12"/>
      <c r="H26" s="12"/>
      <c r="I26" s="12"/>
      <c r="J26" s="13" t="s">
        <v>28</v>
      </c>
    </row>
    <row r="27" spans="1:10" ht="15">
      <c r="A27" s="235">
        <v>21</v>
      </c>
      <c r="B27" s="235">
        <v>16.53</v>
      </c>
      <c r="C27" s="235">
        <v>171</v>
      </c>
      <c r="D27" s="10" t="s">
        <v>314</v>
      </c>
      <c r="E27" s="12"/>
      <c r="F27" s="14" t="s">
        <v>393</v>
      </c>
      <c r="G27" s="12"/>
      <c r="H27" s="12"/>
      <c r="I27" s="12"/>
      <c r="J27" s="13" t="s">
        <v>394</v>
      </c>
    </row>
    <row r="28" spans="1:10" ht="15">
      <c r="A28" s="235">
        <v>22</v>
      </c>
      <c r="B28" s="235">
        <v>16.54</v>
      </c>
      <c r="C28" s="235">
        <v>285</v>
      </c>
      <c r="D28" s="10" t="s">
        <v>115</v>
      </c>
      <c r="E28" s="11"/>
      <c r="F28" s="14" t="s">
        <v>408</v>
      </c>
      <c r="G28" s="12"/>
      <c r="H28" s="12"/>
      <c r="I28" s="12"/>
      <c r="J28" s="13" t="s">
        <v>14</v>
      </c>
    </row>
    <row r="29" spans="1:10" ht="15">
      <c r="A29" s="235">
        <v>23</v>
      </c>
      <c r="B29" s="235">
        <v>16.579999999999998</v>
      </c>
      <c r="C29" s="235">
        <v>386</v>
      </c>
      <c r="D29" s="10" t="s">
        <v>417</v>
      </c>
      <c r="E29" s="12"/>
      <c r="F29" s="14" t="s">
        <v>418</v>
      </c>
      <c r="G29" s="12"/>
      <c r="H29" s="12"/>
      <c r="I29" s="12"/>
      <c r="J29" s="13" t="s">
        <v>26</v>
      </c>
    </row>
    <row r="30" spans="1:10" ht="15">
      <c r="A30" s="235">
        <v>24</v>
      </c>
      <c r="B30" s="235">
        <v>17.05</v>
      </c>
      <c r="C30" s="235">
        <v>228</v>
      </c>
      <c r="D30" s="10" t="s">
        <v>416</v>
      </c>
      <c r="E30" s="11"/>
      <c r="F30" s="14" t="s">
        <v>57</v>
      </c>
      <c r="G30" s="12"/>
      <c r="H30" s="12"/>
      <c r="I30" s="12"/>
      <c r="J30" s="13" t="s">
        <v>18</v>
      </c>
    </row>
    <row r="31" spans="1:10" ht="15">
      <c r="A31" s="235">
        <v>25</v>
      </c>
      <c r="B31" s="235">
        <v>17.059999999999999</v>
      </c>
      <c r="C31" s="235">
        <v>262</v>
      </c>
      <c r="D31" s="10" t="s">
        <v>314</v>
      </c>
      <c r="E31" s="12"/>
      <c r="F31" s="14" t="s">
        <v>445</v>
      </c>
      <c r="G31" s="12"/>
      <c r="H31" s="12"/>
      <c r="I31" s="12"/>
      <c r="J31" s="13" t="s">
        <v>26</v>
      </c>
    </row>
    <row r="32" spans="1:10" ht="15">
      <c r="A32" s="235">
        <v>26</v>
      </c>
      <c r="B32" s="235">
        <v>17.09</v>
      </c>
      <c r="C32" s="235">
        <v>312</v>
      </c>
      <c r="D32" s="10" t="s">
        <v>421</v>
      </c>
      <c r="E32" s="11"/>
      <c r="F32" s="14" t="s">
        <v>422</v>
      </c>
      <c r="G32" s="12"/>
      <c r="H32" s="12"/>
      <c r="I32" s="12"/>
      <c r="J32" s="13" t="s">
        <v>26</v>
      </c>
    </row>
    <row r="33" spans="1:10" ht="15">
      <c r="A33" s="235">
        <v>27</v>
      </c>
      <c r="B33" s="235">
        <v>17.170000000000002</v>
      </c>
      <c r="C33" s="235">
        <v>304</v>
      </c>
      <c r="D33" s="28" t="s">
        <v>316</v>
      </c>
      <c r="E33" s="30"/>
      <c r="F33" s="35" t="s">
        <v>857</v>
      </c>
      <c r="G33" s="30"/>
      <c r="H33" s="30"/>
      <c r="I33" s="36"/>
      <c r="J33" s="31" t="s">
        <v>2</v>
      </c>
    </row>
    <row r="34" spans="1:10" ht="15">
      <c r="A34" s="235">
        <v>28</v>
      </c>
      <c r="B34" s="235">
        <v>17.18</v>
      </c>
      <c r="C34" s="235">
        <v>334</v>
      </c>
      <c r="D34" s="10" t="s">
        <v>337</v>
      </c>
      <c r="E34" s="11"/>
      <c r="F34" s="14" t="s">
        <v>38</v>
      </c>
      <c r="G34" s="12"/>
      <c r="H34" s="12"/>
      <c r="I34" s="21"/>
      <c r="J34" s="13" t="s">
        <v>39</v>
      </c>
    </row>
    <row r="35" spans="1:10" ht="15">
      <c r="A35" s="235">
        <v>29</v>
      </c>
      <c r="B35" s="237">
        <v>17.2</v>
      </c>
      <c r="C35" s="235">
        <v>229</v>
      </c>
      <c r="D35" s="10" t="s">
        <v>390</v>
      </c>
      <c r="E35" s="11"/>
      <c r="F35" s="14" t="s">
        <v>419</v>
      </c>
      <c r="G35" s="12"/>
      <c r="H35" s="12"/>
      <c r="I35" s="21"/>
      <c r="J35" s="13" t="s">
        <v>26</v>
      </c>
    </row>
    <row r="36" spans="1:10" ht="15">
      <c r="A36" s="235">
        <v>30</v>
      </c>
      <c r="B36" s="235">
        <v>17.329999999999998</v>
      </c>
      <c r="C36" s="235">
        <v>185</v>
      </c>
      <c r="D36" s="10" t="s">
        <v>376</v>
      </c>
      <c r="E36" s="11"/>
      <c r="F36" s="14" t="s">
        <v>430</v>
      </c>
      <c r="G36" s="12"/>
      <c r="H36" s="12"/>
      <c r="I36" s="21"/>
      <c r="J36" s="13" t="s">
        <v>21</v>
      </c>
    </row>
    <row r="37" spans="1:10" ht="15">
      <c r="B37" s="235">
        <v>17.37</v>
      </c>
      <c r="C37" s="235">
        <v>337</v>
      </c>
      <c r="D37" s="10" t="s">
        <v>425</v>
      </c>
      <c r="E37" s="12"/>
      <c r="F37" s="12" t="s">
        <v>426</v>
      </c>
      <c r="G37" s="12"/>
      <c r="H37" s="12"/>
      <c r="I37" s="21"/>
      <c r="J37" s="13" t="s">
        <v>427</v>
      </c>
    </row>
    <row r="38" spans="1:10" ht="15">
      <c r="A38" s="235">
        <v>31</v>
      </c>
      <c r="B38" s="235">
        <v>17.46</v>
      </c>
      <c r="C38" s="235">
        <v>295</v>
      </c>
      <c r="D38" s="10" t="s">
        <v>355</v>
      </c>
      <c r="E38" s="12"/>
      <c r="F38" s="14" t="s">
        <v>160</v>
      </c>
      <c r="G38" s="12"/>
      <c r="H38" s="12"/>
      <c r="I38" s="21"/>
      <c r="J38" s="13" t="s">
        <v>101</v>
      </c>
    </row>
    <row r="39" spans="1:10" ht="15">
      <c r="A39" s="235">
        <v>32</v>
      </c>
      <c r="B39" s="237">
        <v>17.5</v>
      </c>
      <c r="C39" s="235">
        <v>314</v>
      </c>
      <c r="D39" s="10" t="s">
        <v>434</v>
      </c>
      <c r="E39" s="11"/>
      <c r="F39" s="14" t="s">
        <v>395</v>
      </c>
      <c r="G39" s="12"/>
      <c r="H39" s="12"/>
      <c r="I39" s="21"/>
      <c r="J39" s="13" t="s">
        <v>14</v>
      </c>
    </row>
    <row r="40" spans="1:10" ht="15">
      <c r="A40" s="235">
        <v>33</v>
      </c>
      <c r="B40" s="235">
        <v>17.52</v>
      </c>
      <c r="C40" s="235">
        <v>239</v>
      </c>
      <c r="D40" s="28" t="s">
        <v>392</v>
      </c>
      <c r="E40" s="30"/>
      <c r="F40" s="48" t="s">
        <v>447</v>
      </c>
      <c r="G40" s="38"/>
      <c r="H40" s="30"/>
      <c r="I40" s="36"/>
      <c r="J40" s="31" t="s">
        <v>14</v>
      </c>
    </row>
    <row r="41" spans="1:10" ht="15">
      <c r="A41" s="235">
        <v>34</v>
      </c>
      <c r="B41" s="237">
        <v>18.100000000000001</v>
      </c>
      <c r="C41" s="235">
        <v>272</v>
      </c>
      <c r="D41" s="10" t="s">
        <v>339</v>
      </c>
      <c r="E41" s="12"/>
      <c r="F41" s="14" t="s">
        <v>428</v>
      </c>
      <c r="G41" s="12"/>
      <c r="H41" s="12"/>
      <c r="I41" s="21"/>
      <c r="J41" s="13" t="s">
        <v>83</v>
      </c>
    </row>
    <row r="42" spans="1:10" ht="15">
      <c r="A42" s="235">
        <v>35</v>
      </c>
      <c r="B42" s="235">
        <v>18.32</v>
      </c>
      <c r="C42" s="235">
        <v>225</v>
      </c>
      <c r="D42" s="10" t="s">
        <v>448</v>
      </c>
      <c r="E42" s="12"/>
      <c r="F42" s="14" t="s">
        <v>449</v>
      </c>
      <c r="G42" s="12"/>
      <c r="H42" s="12"/>
      <c r="I42" s="21"/>
      <c r="J42" s="13" t="s">
        <v>28</v>
      </c>
    </row>
    <row r="43" spans="1:10" ht="15">
      <c r="A43" s="235">
        <v>36</v>
      </c>
      <c r="B43" s="235">
        <v>18.350000000000001</v>
      </c>
      <c r="C43" s="235">
        <v>157</v>
      </c>
      <c r="D43" s="10" t="s">
        <v>332</v>
      </c>
      <c r="E43" s="12"/>
      <c r="F43" s="14" t="s">
        <v>93</v>
      </c>
      <c r="G43" s="12"/>
      <c r="H43" s="12"/>
      <c r="I43" s="21"/>
      <c r="J43" s="13" t="s">
        <v>26</v>
      </c>
    </row>
    <row r="44" spans="1:10" ht="15">
      <c r="A44" s="235">
        <v>37</v>
      </c>
      <c r="B44" s="235">
        <v>18.43</v>
      </c>
      <c r="C44" s="235">
        <v>10</v>
      </c>
      <c r="D44" s="10" t="s">
        <v>432</v>
      </c>
      <c r="E44" s="12"/>
      <c r="F44" s="14" t="s">
        <v>433</v>
      </c>
      <c r="G44" s="12"/>
      <c r="H44" s="12"/>
      <c r="I44" s="12"/>
      <c r="J44" s="13" t="s">
        <v>5</v>
      </c>
    </row>
    <row r="45" spans="1:10" ht="15">
      <c r="A45" s="235">
        <v>38</v>
      </c>
      <c r="B45" s="235">
        <v>18.48</v>
      </c>
      <c r="C45" s="235">
        <v>224</v>
      </c>
      <c r="D45" s="28" t="s">
        <v>423</v>
      </c>
      <c r="E45" s="29"/>
      <c r="F45" s="35" t="s">
        <v>424</v>
      </c>
      <c r="G45" s="30"/>
      <c r="H45" s="30"/>
      <c r="I45" s="30"/>
      <c r="J45" s="31" t="s">
        <v>28</v>
      </c>
    </row>
    <row r="46" spans="1:10" ht="15">
      <c r="A46" s="235">
        <v>39</v>
      </c>
      <c r="B46" s="235">
        <v>18.55</v>
      </c>
      <c r="C46" s="235">
        <v>297</v>
      </c>
      <c r="D46" s="10" t="s">
        <v>423</v>
      </c>
      <c r="E46" s="12"/>
      <c r="F46" s="14" t="s">
        <v>404</v>
      </c>
      <c r="G46" s="12"/>
      <c r="H46" s="12"/>
      <c r="I46" s="12"/>
      <c r="J46" s="13" t="s">
        <v>49</v>
      </c>
    </row>
    <row r="47" spans="1:10" ht="15">
      <c r="A47" s="235">
        <v>40</v>
      </c>
      <c r="B47" s="235">
        <v>19.21</v>
      </c>
      <c r="C47" s="235">
        <v>289</v>
      </c>
      <c r="D47" s="10" t="s">
        <v>437</v>
      </c>
      <c r="E47" s="11"/>
      <c r="F47" s="14" t="s">
        <v>438</v>
      </c>
      <c r="G47" s="12"/>
      <c r="H47" s="12"/>
      <c r="I47" s="12"/>
      <c r="J47" s="13" t="s">
        <v>49</v>
      </c>
    </row>
    <row r="48" spans="1:10" ht="15">
      <c r="A48" s="235">
        <v>41</v>
      </c>
      <c r="B48" s="235">
        <v>19.29</v>
      </c>
      <c r="C48" s="235">
        <v>329</v>
      </c>
      <c r="D48" s="10" t="s">
        <v>431</v>
      </c>
      <c r="E48" s="11"/>
      <c r="F48" s="14" t="s">
        <v>396</v>
      </c>
      <c r="G48" s="12"/>
      <c r="H48" s="12"/>
      <c r="I48" s="12"/>
      <c r="J48" s="13" t="s">
        <v>18</v>
      </c>
    </row>
    <row r="49" spans="1:10" ht="15">
      <c r="A49" s="235">
        <v>42</v>
      </c>
      <c r="B49" s="237">
        <v>19.3</v>
      </c>
      <c r="C49" s="235">
        <v>309</v>
      </c>
      <c r="D49" s="10" t="s">
        <v>435</v>
      </c>
      <c r="E49" s="12"/>
      <c r="F49" s="14" t="s">
        <v>436</v>
      </c>
      <c r="G49" s="12"/>
      <c r="H49" s="12"/>
      <c r="I49" s="12"/>
      <c r="J49" s="13" t="s">
        <v>18</v>
      </c>
    </row>
    <row r="50" spans="1:10" ht="15">
      <c r="A50" s="235">
        <v>43</v>
      </c>
      <c r="B50" s="235">
        <v>21.04</v>
      </c>
      <c r="C50" s="235">
        <v>355</v>
      </c>
      <c r="D50" s="10" t="s">
        <v>860</v>
      </c>
      <c r="E50" s="11"/>
      <c r="F50" s="14" t="s">
        <v>861</v>
      </c>
      <c r="G50" s="12"/>
      <c r="H50" s="12"/>
      <c r="I50" s="12"/>
      <c r="J50" s="13" t="s">
        <v>18</v>
      </c>
    </row>
    <row r="51" spans="1:10" ht="15">
      <c r="A51" s="235">
        <v>44</v>
      </c>
      <c r="B51" s="235">
        <v>22.09</v>
      </c>
      <c r="C51" s="235">
        <v>319</v>
      </c>
      <c r="D51" s="10" t="s">
        <v>824</v>
      </c>
      <c r="E51" s="12"/>
      <c r="F51" s="14" t="s">
        <v>859</v>
      </c>
      <c r="G51" s="12"/>
      <c r="H51" s="12"/>
      <c r="I51" s="12"/>
      <c r="J51" s="13" t="s">
        <v>26</v>
      </c>
    </row>
    <row r="52" spans="1:10" ht="16" thickBot="1">
      <c r="A52" s="242">
        <v>45</v>
      </c>
      <c r="B52" s="243">
        <v>26.4</v>
      </c>
      <c r="C52" s="242">
        <v>188</v>
      </c>
      <c r="D52" s="244" t="s">
        <v>409</v>
      </c>
      <c r="E52" s="23"/>
      <c r="F52" s="26" t="s">
        <v>27</v>
      </c>
      <c r="G52" s="18"/>
      <c r="H52" s="18"/>
      <c r="I52" s="18"/>
      <c r="J52" s="19" t="s">
        <v>28</v>
      </c>
    </row>
    <row r="53" spans="1:10" ht="15">
      <c r="A53" s="255"/>
    </row>
    <row r="55" spans="1:10" ht="17">
      <c r="C55" s="60" t="s">
        <v>483</v>
      </c>
    </row>
    <row r="56" spans="1:10" ht="15" thickBot="1"/>
    <row r="57" spans="1:10" ht="16" thickBot="1">
      <c r="C57" s="147" t="s">
        <v>484</v>
      </c>
      <c r="D57" s="65" t="s">
        <v>485</v>
      </c>
      <c r="E57" s="66"/>
      <c r="F57" s="67">
        <v>1</v>
      </c>
      <c r="G57" s="67">
        <v>2</v>
      </c>
      <c r="H57" s="67">
        <v>3</v>
      </c>
      <c r="I57" s="68"/>
      <c r="J57" s="69" t="s">
        <v>486</v>
      </c>
    </row>
    <row r="58" spans="1:10" ht="15">
      <c r="C58" s="106">
        <v>1</v>
      </c>
      <c r="D58" s="71" t="s">
        <v>491</v>
      </c>
      <c r="E58" s="36"/>
      <c r="F58" s="72">
        <v>2</v>
      </c>
      <c r="G58" s="72">
        <v>6</v>
      </c>
      <c r="H58" s="72">
        <v>14</v>
      </c>
      <c r="I58" s="72"/>
      <c r="J58" s="73">
        <f t="shared" ref="J58:J74" si="0">SUM(F58:I58)</f>
        <v>22</v>
      </c>
    </row>
    <row r="59" spans="1:10" ht="15">
      <c r="C59" s="74">
        <v>2</v>
      </c>
      <c r="D59" s="80" t="s">
        <v>525</v>
      </c>
      <c r="E59" s="21"/>
      <c r="F59" s="77">
        <v>1</v>
      </c>
      <c r="G59" s="77">
        <v>7</v>
      </c>
      <c r="H59" s="77">
        <v>20</v>
      </c>
      <c r="I59" s="77"/>
      <c r="J59" s="113">
        <f t="shared" si="0"/>
        <v>28</v>
      </c>
    </row>
    <row r="60" spans="1:10" ht="15">
      <c r="C60" s="74">
        <v>3</v>
      </c>
      <c r="D60" s="79" t="s">
        <v>498</v>
      </c>
      <c r="E60" s="21"/>
      <c r="F60" s="77">
        <v>5</v>
      </c>
      <c r="G60" s="77">
        <v>11</v>
      </c>
      <c r="H60" s="77">
        <v>18</v>
      </c>
      <c r="I60" s="77"/>
      <c r="J60" s="113">
        <f t="shared" si="0"/>
        <v>34</v>
      </c>
    </row>
    <row r="61" spans="1:10" ht="15">
      <c r="C61" s="74">
        <v>4</v>
      </c>
      <c r="D61" s="79" t="s">
        <v>487</v>
      </c>
      <c r="E61" s="21"/>
      <c r="F61" s="77">
        <v>10</v>
      </c>
      <c r="G61" s="77">
        <v>12</v>
      </c>
      <c r="H61" s="77">
        <v>15</v>
      </c>
      <c r="I61" s="77"/>
      <c r="J61" s="113">
        <f t="shared" si="0"/>
        <v>37</v>
      </c>
    </row>
    <row r="62" spans="1:10" ht="15">
      <c r="C62" s="74">
        <v>5</v>
      </c>
      <c r="D62" s="80" t="s">
        <v>572</v>
      </c>
      <c r="E62" s="21"/>
      <c r="F62" s="77">
        <v>4</v>
      </c>
      <c r="G62" s="77">
        <v>17</v>
      </c>
      <c r="H62" s="77">
        <v>22</v>
      </c>
      <c r="I62" s="77"/>
      <c r="J62" s="113">
        <f t="shared" si="0"/>
        <v>43</v>
      </c>
    </row>
    <row r="63" spans="1:10" ht="15">
      <c r="C63" s="74">
        <v>6</v>
      </c>
      <c r="D63" s="79" t="s">
        <v>518</v>
      </c>
      <c r="E63" s="21"/>
      <c r="F63" s="77">
        <v>9</v>
      </c>
      <c r="G63" s="77">
        <v>13</v>
      </c>
      <c r="H63" s="77">
        <v>23</v>
      </c>
      <c r="I63" s="77"/>
      <c r="J63" s="113">
        <f t="shared" si="0"/>
        <v>45</v>
      </c>
    </row>
    <row r="64" spans="1:10" ht="15">
      <c r="C64" s="74">
        <v>7</v>
      </c>
      <c r="D64" s="166" t="s">
        <v>488</v>
      </c>
      <c r="E64" s="21"/>
      <c r="F64" s="77">
        <v>8</v>
      </c>
      <c r="G64" s="77">
        <v>21</v>
      </c>
      <c r="H64" s="77">
        <v>30</v>
      </c>
      <c r="I64" s="77"/>
      <c r="J64" s="113">
        <f t="shared" si="0"/>
        <v>59</v>
      </c>
    </row>
    <row r="65" spans="3:10" ht="15">
      <c r="C65" s="74">
        <v>8</v>
      </c>
      <c r="D65" s="79" t="s">
        <v>528</v>
      </c>
      <c r="E65" s="21"/>
      <c r="F65" s="77">
        <v>25</v>
      </c>
      <c r="G65" s="77">
        <v>26</v>
      </c>
      <c r="H65" s="77">
        <v>29</v>
      </c>
      <c r="I65" s="77"/>
      <c r="J65" s="113">
        <f t="shared" si="0"/>
        <v>80</v>
      </c>
    </row>
    <row r="66" spans="3:10" ht="15">
      <c r="C66" s="74">
        <v>9</v>
      </c>
      <c r="D66" s="79" t="s">
        <v>523</v>
      </c>
      <c r="E66" s="21"/>
      <c r="F66" s="77">
        <v>19</v>
      </c>
      <c r="G66" s="77">
        <v>24</v>
      </c>
      <c r="H66" s="77">
        <v>41</v>
      </c>
      <c r="I66" s="77"/>
      <c r="J66" s="113">
        <f t="shared" si="0"/>
        <v>84</v>
      </c>
    </row>
    <row r="67" spans="3:10" ht="15">
      <c r="C67" s="74">
        <v>10</v>
      </c>
      <c r="D67" s="79" t="s">
        <v>490</v>
      </c>
      <c r="E67" s="21"/>
      <c r="F67" s="77">
        <v>16</v>
      </c>
      <c r="G67" s="77">
        <v>27</v>
      </c>
      <c r="H67" s="77">
        <v>55</v>
      </c>
      <c r="I67" s="77"/>
      <c r="J67" s="113">
        <f t="shared" si="0"/>
        <v>98</v>
      </c>
    </row>
    <row r="68" spans="3:10" ht="15">
      <c r="C68" s="74">
        <v>11</v>
      </c>
      <c r="D68" s="79" t="s">
        <v>499</v>
      </c>
      <c r="E68" s="21"/>
      <c r="F68" s="77">
        <v>3</v>
      </c>
      <c r="G68" s="77">
        <v>55</v>
      </c>
      <c r="H68" s="77">
        <v>55</v>
      </c>
      <c r="I68" s="77"/>
      <c r="J68" s="113">
        <f t="shared" si="0"/>
        <v>113</v>
      </c>
    </row>
    <row r="69" spans="3:10" ht="15">
      <c r="C69" s="74">
        <v>12</v>
      </c>
      <c r="D69" s="79" t="s">
        <v>493</v>
      </c>
      <c r="E69" s="21"/>
      <c r="F69" s="77">
        <v>35</v>
      </c>
      <c r="G69" s="77">
        <v>38</v>
      </c>
      <c r="H69" s="77">
        <v>45</v>
      </c>
      <c r="I69" s="77"/>
      <c r="J69" s="113">
        <f t="shared" si="0"/>
        <v>118</v>
      </c>
    </row>
    <row r="70" spans="3:10" ht="15">
      <c r="C70" s="74">
        <v>13</v>
      </c>
      <c r="D70" s="80" t="s">
        <v>501</v>
      </c>
      <c r="E70" s="21"/>
      <c r="F70" s="77">
        <v>32</v>
      </c>
      <c r="G70" s="77">
        <v>33</v>
      </c>
      <c r="H70" s="77">
        <v>55</v>
      </c>
      <c r="I70" s="77"/>
      <c r="J70" s="113">
        <f t="shared" si="0"/>
        <v>120</v>
      </c>
    </row>
    <row r="71" spans="3:10" ht="15">
      <c r="C71" s="74">
        <v>14</v>
      </c>
      <c r="D71" s="79" t="s">
        <v>527</v>
      </c>
      <c r="E71" s="21"/>
      <c r="F71" s="77">
        <v>39</v>
      </c>
      <c r="G71" s="77">
        <v>40</v>
      </c>
      <c r="H71" s="77">
        <v>55</v>
      </c>
      <c r="I71" s="77"/>
      <c r="J71" s="113">
        <f t="shared" si="0"/>
        <v>134</v>
      </c>
    </row>
    <row r="72" spans="3:10" ht="15">
      <c r="C72" s="74">
        <v>15</v>
      </c>
      <c r="D72" s="79" t="s">
        <v>526</v>
      </c>
      <c r="E72" s="21"/>
      <c r="F72" s="77">
        <v>28</v>
      </c>
      <c r="G72" s="77">
        <v>55</v>
      </c>
      <c r="H72" s="77">
        <v>55</v>
      </c>
      <c r="I72" s="77"/>
      <c r="J72" s="113">
        <f t="shared" si="0"/>
        <v>138</v>
      </c>
    </row>
    <row r="73" spans="3:10" ht="15">
      <c r="C73" s="74">
        <v>16</v>
      </c>
      <c r="D73" s="79" t="s">
        <v>521</v>
      </c>
      <c r="E73" s="21"/>
      <c r="F73" s="77">
        <v>34</v>
      </c>
      <c r="G73" s="77">
        <v>55</v>
      </c>
      <c r="H73" s="77">
        <v>55</v>
      </c>
      <c r="I73" s="77"/>
      <c r="J73" s="113">
        <f t="shared" si="0"/>
        <v>144</v>
      </c>
    </row>
    <row r="74" spans="3:10" ht="16" thickBot="1">
      <c r="C74" s="140">
        <v>17</v>
      </c>
      <c r="D74" s="161" t="s">
        <v>500</v>
      </c>
      <c r="E74" s="24"/>
      <c r="F74" s="142">
        <v>37</v>
      </c>
      <c r="G74" s="142">
        <v>55</v>
      </c>
      <c r="H74" s="142">
        <v>55</v>
      </c>
      <c r="I74" s="142"/>
      <c r="J74" s="144">
        <f t="shared" si="0"/>
        <v>147</v>
      </c>
    </row>
    <row r="75" spans="3:10" ht="15">
      <c r="C75" s="167"/>
      <c r="D75" s="168"/>
    </row>
    <row r="76" spans="3:10" ht="18" thickBot="1">
      <c r="C76" s="151" t="s">
        <v>573</v>
      </c>
      <c r="D76" s="37"/>
      <c r="E76" s="37"/>
      <c r="F76" s="37"/>
      <c r="G76" s="37"/>
      <c r="H76" s="37"/>
      <c r="I76" s="37"/>
      <c r="J76" s="37"/>
    </row>
    <row r="77" spans="3:10" ht="16" thickBot="1">
      <c r="C77" s="147" t="s">
        <v>484</v>
      </c>
      <c r="D77" s="65" t="s">
        <v>485</v>
      </c>
      <c r="E77" s="66"/>
      <c r="F77" s="67">
        <v>1</v>
      </c>
      <c r="G77" s="67">
        <v>2</v>
      </c>
      <c r="H77" s="67">
        <v>3</v>
      </c>
      <c r="I77" s="67">
        <v>4</v>
      </c>
      <c r="J77" s="69" t="s">
        <v>486</v>
      </c>
    </row>
    <row r="78" spans="3:10" ht="15">
      <c r="C78" s="106">
        <v>1</v>
      </c>
      <c r="D78" s="169" t="s">
        <v>525</v>
      </c>
      <c r="E78" s="36"/>
      <c r="F78" s="72">
        <v>13</v>
      </c>
      <c r="G78" s="72">
        <v>30</v>
      </c>
      <c r="H78" s="72">
        <v>28</v>
      </c>
      <c r="I78" s="72"/>
      <c r="J78" s="73">
        <f t="shared" ref="J78:J94" si="1">SUM(F78:I78)</f>
        <v>71</v>
      </c>
    </row>
    <row r="79" spans="3:10" ht="15">
      <c r="C79" s="74">
        <v>2</v>
      </c>
      <c r="D79" s="79" t="s">
        <v>491</v>
      </c>
      <c r="E79" s="21"/>
      <c r="F79" s="77">
        <v>29</v>
      </c>
      <c r="G79" s="77">
        <v>26</v>
      </c>
      <c r="H79" s="77">
        <v>22</v>
      </c>
      <c r="I79" s="77"/>
      <c r="J79" s="113">
        <f t="shared" si="1"/>
        <v>77</v>
      </c>
    </row>
    <row r="80" spans="3:10" ht="15">
      <c r="C80" s="74">
        <v>3</v>
      </c>
      <c r="D80" s="79" t="s">
        <v>498</v>
      </c>
      <c r="E80" s="21"/>
      <c r="F80" s="77">
        <v>26</v>
      </c>
      <c r="G80" s="77">
        <v>29</v>
      </c>
      <c r="H80" s="77">
        <v>34</v>
      </c>
      <c r="I80" s="77"/>
      <c r="J80" s="113">
        <f t="shared" si="1"/>
        <v>89</v>
      </c>
    </row>
    <row r="81" spans="3:10" ht="15">
      <c r="C81" s="74">
        <v>4</v>
      </c>
      <c r="D81" s="79" t="s">
        <v>487</v>
      </c>
      <c r="E81" s="21"/>
      <c r="F81" s="77">
        <v>26</v>
      </c>
      <c r="G81" s="77">
        <v>33</v>
      </c>
      <c r="H81" s="77">
        <v>37</v>
      </c>
      <c r="I81" s="77"/>
      <c r="J81" s="113">
        <f t="shared" si="1"/>
        <v>96</v>
      </c>
    </row>
    <row r="82" spans="3:10" ht="15">
      <c r="C82" s="74">
        <v>5</v>
      </c>
      <c r="D82" s="80" t="s">
        <v>572</v>
      </c>
      <c r="E82" s="21"/>
      <c r="F82" s="77">
        <v>27</v>
      </c>
      <c r="G82" s="77">
        <v>72</v>
      </c>
      <c r="H82" s="77">
        <v>43</v>
      </c>
      <c r="I82" s="77"/>
      <c r="J82" s="113">
        <f t="shared" si="1"/>
        <v>142</v>
      </c>
    </row>
    <row r="83" spans="3:10" ht="15">
      <c r="C83" s="74">
        <v>6</v>
      </c>
      <c r="D83" s="79" t="s">
        <v>518</v>
      </c>
      <c r="E83" s="21"/>
      <c r="F83" s="77">
        <v>64</v>
      </c>
      <c r="G83" s="77">
        <v>64</v>
      </c>
      <c r="H83" s="77">
        <v>45</v>
      </c>
      <c r="I83" s="77"/>
      <c r="J83" s="113">
        <f t="shared" si="1"/>
        <v>173</v>
      </c>
    </row>
    <row r="84" spans="3:10" ht="15">
      <c r="C84" s="74">
        <v>7</v>
      </c>
      <c r="D84" s="166" t="s">
        <v>488</v>
      </c>
      <c r="E84" s="21"/>
      <c r="F84" s="77">
        <v>110</v>
      </c>
      <c r="G84" s="77">
        <v>106</v>
      </c>
      <c r="H84" s="77">
        <v>59</v>
      </c>
      <c r="I84" s="77"/>
      <c r="J84" s="113">
        <f t="shared" si="1"/>
        <v>275</v>
      </c>
    </row>
    <row r="85" spans="3:10" ht="15">
      <c r="C85" s="74">
        <v>8</v>
      </c>
      <c r="D85" s="79" t="s">
        <v>490</v>
      </c>
      <c r="E85" s="21"/>
      <c r="F85" s="77">
        <v>126</v>
      </c>
      <c r="G85" s="77">
        <v>58</v>
      </c>
      <c r="H85" s="77">
        <v>98</v>
      </c>
      <c r="I85" s="77"/>
      <c r="J85" s="113">
        <f t="shared" si="1"/>
        <v>282</v>
      </c>
    </row>
    <row r="86" spans="3:10" ht="15">
      <c r="C86" s="74">
        <v>9</v>
      </c>
      <c r="D86" s="79" t="s">
        <v>523</v>
      </c>
      <c r="E86" s="21"/>
      <c r="F86" s="77">
        <v>80</v>
      </c>
      <c r="G86" s="77">
        <v>130</v>
      </c>
      <c r="H86" s="77">
        <v>84</v>
      </c>
      <c r="I86" s="77"/>
      <c r="J86" s="113">
        <f t="shared" si="1"/>
        <v>294</v>
      </c>
    </row>
    <row r="87" spans="3:10" ht="15">
      <c r="C87" s="74">
        <v>10</v>
      </c>
      <c r="D87" s="79" t="s">
        <v>528</v>
      </c>
      <c r="E87" s="21"/>
      <c r="F87" s="77">
        <v>117</v>
      </c>
      <c r="G87" s="77">
        <v>100</v>
      </c>
      <c r="H87" s="77">
        <v>80</v>
      </c>
      <c r="I87" s="77"/>
      <c r="J87" s="113">
        <f t="shared" si="1"/>
        <v>297</v>
      </c>
    </row>
    <row r="88" spans="3:10" ht="15">
      <c r="C88" s="74">
        <v>11</v>
      </c>
      <c r="D88" s="79" t="s">
        <v>493</v>
      </c>
      <c r="E88" s="21"/>
      <c r="F88" s="77">
        <v>78</v>
      </c>
      <c r="G88" s="77">
        <v>104</v>
      </c>
      <c r="H88" s="77">
        <v>118</v>
      </c>
      <c r="I88" s="77"/>
      <c r="J88" s="113">
        <f t="shared" si="1"/>
        <v>300</v>
      </c>
    </row>
    <row r="89" spans="3:10" ht="15">
      <c r="C89" s="74">
        <v>12</v>
      </c>
      <c r="D89" s="79" t="s">
        <v>499</v>
      </c>
      <c r="E89" s="21"/>
      <c r="F89" s="77">
        <v>123</v>
      </c>
      <c r="G89" s="77">
        <v>70</v>
      </c>
      <c r="H89" s="77">
        <v>113</v>
      </c>
      <c r="I89" s="77"/>
      <c r="J89" s="113">
        <f t="shared" si="1"/>
        <v>306</v>
      </c>
    </row>
    <row r="90" spans="3:10" ht="15">
      <c r="C90" s="74">
        <v>13</v>
      </c>
      <c r="D90" s="79" t="s">
        <v>526</v>
      </c>
      <c r="E90" s="21"/>
      <c r="F90" s="77">
        <v>102</v>
      </c>
      <c r="G90" s="77">
        <v>71</v>
      </c>
      <c r="H90" s="77">
        <v>138</v>
      </c>
      <c r="I90" s="77"/>
      <c r="J90" s="113">
        <f t="shared" si="1"/>
        <v>311</v>
      </c>
    </row>
    <row r="91" spans="3:10" ht="15">
      <c r="C91" s="74">
        <v>14</v>
      </c>
      <c r="D91" s="79" t="s">
        <v>527</v>
      </c>
      <c r="E91" s="21"/>
      <c r="F91" s="77">
        <v>135</v>
      </c>
      <c r="G91" s="77">
        <v>112</v>
      </c>
      <c r="H91" s="77">
        <v>134</v>
      </c>
      <c r="I91" s="77"/>
      <c r="J91" s="113">
        <f t="shared" si="1"/>
        <v>381</v>
      </c>
    </row>
    <row r="92" spans="3:10" ht="15">
      <c r="C92" s="74">
        <v>15</v>
      </c>
      <c r="D92" s="80" t="s">
        <v>501</v>
      </c>
      <c r="E92" s="21"/>
      <c r="F92" s="77">
        <v>115</v>
      </c>
      <c r="G92" s="77">
        <v>147</v>
      </c>
      <c r="H92" s="77">
        <v>120</v>
      </c>
      <c r="I92" s="77"/>
      <c r="J92" s="113">
        <f t="shared" si="1"/>
        <v>382</v>
      </c>
    </row>
    <row r="93" spans="3:10" ht="15">
      <c r="C93" s="74">
        <v>16</v>
      </c>
      <c r="D93" s="80" t="s">
        <v>500</v>
      </c>
      <c r="E93" s="21"/>
      <c r="F93" s="77">
        <v>118</v>
      </c>
      <c r="G93" s="77">
        <v>124</v>
      </c>
      <c r="H93" s="77">
        <v>147</v>
      </c>
      <c r="I93" s="77"/>
      <c r="J93" s="113">
        <f t="shared" si="1"/>
        <v>389</v>
      </c>
    </row>
    <row r="94" spans="3:10" ht="16" thickBot="1">
      <c r="C94" s="140">
        <v>17</v>
      </c>
      <c r="D94" s="141" t="s">
        <v>521</v>
      </c>
      <c r="E94" s="24"/>
      <c r="F94" s="142">
        <v>129</v>
      </c>
      <c r="G94" s="142">
        <v>118</v>
      </c>
      <c r="H94" s="142">
        <v>144</v>
      </c>
      <c r="I94" s="142"/>
      <c r="J94" s="144">
        <f t="shared" si="1"/>
        <v>391</v>
      </c>
    </row>
  </sheetData>
  <sortState ref="D78:J94">
    <sortCondition ref="J78:J94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workbookViewId="0"/>
  </sheetViews>
  <sheetFormatPr baseColWidth="10" defaultColWidth="8.83203125" defaultRowHeight="14" x14ac:dyDescent="0"/>
  <cols>
    <col min="1" max="1" width="6.5" customWidth="1"/>
    <col min="2" max="2" width="7.5" customWidth="1"/>
    <col min="3" max="3" width="7.1640625" customWidth="1"/>
    <col min="4" max="4" width="22.1640625" customWidth="1"/>
    <col min="5" max="5" width="0.33203125" customWidth="1"/>
    <col min="6" max="6" width="7.5" customWidth="1"/>
    <col min="7" max="7" width="7.33203125" customWidth="1"/>
    <col min="8" max="8" width="7" customWidth="1"/>
    <col min="9" max="9" width="6.83203125" customWidth="1"/>
    <col min="10" max="10" width="7.1640625" customWidth="1"/>
  </cols>
  <sheetData>
    <row r="1" spans="1:10" ht="17">
      <c r="A1" s="60" t="s">
        <v>502</v>
      </c>
      <c r="B1" s="60"/>
      <c r="C1" s="60"/>
      <c r="D1" s="60"/>
      <c r="E1" s="60"/>
      <c r="F1" s="81"/>
      <c r="G1" s="81"/>
      <c r="H1" s="81"/>
      <c r="I1" s="81"/>
    </row>
    <row r="2" spans="1:10" ht="17">
      <c r="A2" s="60" t="s">
        <v>506</v>
      </c>
      <c r="B2" s="60"/>
      <c r="C2" s="60"/>
      <c r="D2" s="60"/>
      <c r="E2" s="60" t="s">
        <v>503</v>
      </c>
      <c r="F2" s="60" t="s">
        <v>507</v>
      </c>
      <c r="G2" s="60"/>
      <c r="H2" s="60"/>
      <c r="I2" s="60"/>
    </row>
    <row r="4" spans="1:10" ht="17">
      <c r="A4" s="60" t="s">
        <v>575</v>
      </c>
    </row>
    <row r="5" spans="1:10" ht="15" thickBot="1"/>
    <row r="6" spans="1:10" ht="18" thickBot="1">
      <c r="A6" s="86" t="s">
        <v>484</v>
      </c>
      <c r="B6" s="86" t="s">
        <v>508</v>
      </c>
      <c r="C6" s="86" t="s">
        <v>511</v>
      </c>
      <c r="D6" s="162" t="s">
        <v>509</v>
      </c>
      <c r="E6" s="163"/>
      <c r="F6" s="163"/>
      <c r="G6" s="163"/>
      <c r="H6" s="163"/>
      <c r="I6" s="163"/>
      <c r="J6" s="86" t="s">
        <v>510</v>
      </c>
    </row>
    <row r="7" spans="1:10" ht="15">
      <c r="A7" s="234">
        <v>1</v>
      </c>
      <c r="B7" s="234">
        <v>17.329999999999998</v>
      </c>
      <c r="C7" s="234">
        <v>296</v>
      </c>
      <c r="D7" s="152" t="s">
        <v>365</v>
      </c>
      <c r="E7" s="59"/>
      <c r="F7" s="51" t="s">
        <v>450</v>
      </c>
      <c r="G7" s="50"/>
      <c r="H7" s="50"/>
      <c r="I7" s="52"/>
      <c r="J7" s="53" t="s">
        <v>2</v>
      </c>
    </row>
    <row r="8" spans="1:10" ht="15">
      <c r="A8" s="235">
        <v>2</v>
      </c>
      <c r="B8" s="235">
        <v>17.489999999999998</v>
      </c>
      <c r="C8" s="235">
        <v>199</v>
      </c>
      <c r="D8" s="154" t="s">
        <v>323</v>
      </c>
      <c r="E8" s="12"/>
      <c r="F8" s="14" t="s">
        <v>7</v>
      </c>
      <c r="G8" s="12"/>
      <c r="H8" s="12"/>
      <c r="I8" s="21"/>
      <c r="J8" s="13" t="s">
        <v>5</v>
      </c>
    </row>
    <row r="9" spans="1:10" ht="15">
      <c r="A9" s="235">
        <v>3</v>
      </c>
      <c r="B9" s="235">
        <v>17.53</v>
      </c>
      <c r="C9" s="235">
        <v>278</v>
      </c>
      <c r="D9" s="46" t="s">
        <v>451</v>
      </c>
      <c r="E9" s="11"/>
      <c r="F9" s="14" t="s">
        <v>452</v>
      </c>
      <c r="G9" s="12"/>
      <c r="H9" s="12"/>
      <c r="I9" s="21"/>
      <c r="J9" s="13" t="s">
        <v>2</v>
      </c>
    </row>
    <row r="10" spans="1:10" ht="15">
      <c r="A10" s="235">
        <v>4</v>
      </c>
      <c r="B10" s="235">
        <v>17.579999999999998</v>
      </c>
      <c r="C10" s="235">
        <v>273</v>
      </c>
      <c r="D10" s="46" t="s">
        <v>397</v>
      </c>
      <c r="E10" s="11"/>
      <c r="F10" s="14" t="s">
        <v>460</v>
      </c>
      <c r="G10" s="12"/>
      <c r="H10" s="12"/>
      <c r="I10" s="21"/>
      <c r="J10" s="13" t="s">
        <v>18</v>
      </c>
    </row>
    <row r="11" spans="1:10" ht="15">
      <c r="A11" s="235">
        <v>5</v>
      </c>
      <c r="B11" s="235">
        <v>18.13</v>
      </c>
      <c r="C11" s="235">
        <v>323</v>
      </c>
      <c r="D11" s="46" t="s">
        <v>46</v>
      </c>
      <c r="E11" s="11"/>
      <c r="F11" s="14" t="s">
        <v>864</v>
      </c>
      <c r="G11" s="12"/>
      <c r="H11" s="12"/>
      <c r="I11" s="21"/>
      <c r="J11" s="13" t="s">
        <v>28</v>
      </c>
    </row>
    <row r="12" spans="1:10" ht="15">
      <c r="A12" s="235">
        <v>6</v>
      </c>
      <c r="B12" s="235">
        <v>18.16</v>
      </c>
      <c r="C12" s="235">
        <v>336</v>
      </c>
      <c r="D12" s="46" t="s">
        <v>454</v>
      </c>
      <c r="E12" s="11"/>
      <c r="F12" s="14" t="s">
        <v>301</v>
      </c>
      <c r="G12" s="12"/>
      <c r="H12" s="12"/>
      <c r="I12" s="21"/>
      <c r="J12" s="13" t="s">
        <v>41</v>
      </c>
    </row>
    <row r="13" spans="1:10" ht="15">
      <c r="A13" s="235">
        <v>7</v>
      </c>
      <c r="B13" s="235">
        <v>18.34</v>
      </c>
      <c r="C13" s="235">
        <v>388</v>
      </c>
      <c r="D13" s="46" t="s">
        <v>429</v>
      </c>
      <c r="E13" s="11"/>
      <c r="F13" s="14" t="s">
        <v>481</v>
      </c>
      <c r="G13" s="12"/>
      <c r="H13" s="12"/>
      <c r="I13" s="21"/>
      <c r="J13" s="13" t="s">
        <v>18</v>
      </c>
    </row>
    <row r="14" spans="1:10" ht="15">
      <c r="A14" s="235">
        <v>8</v>
      </c>
      <c r="B14" s="235">
        <v>18.36</v>
      </c>
      <c r="C14" s="235">
        <v>265</v>
      </c>
      <c r="D14" s="46" t="s">
        <v>389</v>
      </c>
      <c r="E14" s="12"/>
      <c r="F14" s="14" t="s">
        <v>862</v>
      </c>
      <c r="G14" s="12"/>
      <c r="H14" s="12"/>
      <c r="I14" s="12"/>
      <c r="J14" s="13" t="s">
        <v>21</v>
      </c>
    </row>
    <row r="15" spans="1:10" ht="15">
      <c r="A15" s="235">
        <v>9</v>
      </c>
      <c r="B15" s="235">
        <v>18.46</v>
      </c>
      <c r="C15" s="235">
        <v>287</v>
      </c>
      <c r="D15" s="46" t="s">
        <v>455</v>
      </c>
      <c r="E15" s="11"/>
      <c r="F15" s="14" t="s">
        <v>456</v>
      </c>
      <c r="G15" s="12"/>
      <c r="H15" s="12"/>
      <c r="I15" s="12"/>
      <c r="J15" s="13" t="s">
        <v>18</v>
      </c>
    </row>
    <row r="16" spans="1:10" ht="15">
      <c r="A16" s="235">
        <v>10</v>
      </c>
      <c r="B16" s="235">
        <v>18.489999999999998</v>
      </c>
      <c r="C16" s="235">
        <v>441</v>
      </c>
      <c r="D16" s="46" t="s">
        <v>392</v>
      </c>
      <c r="E16" s="12"/>
      <c r="F16" s="14" t="s">
        <v>461</v>
      </c>
      <c r="G16" s="12"/>
      <c r="H16" s="12"/>
      <c r="I16" s="12"/>
      <c r="J16" s="31" t="s">
        <v>39</v>
      </c>
    </row>
    <row r="17" spans="1:10" ht="15">
      <c r="A17" s="235">
        <v>11</v>
      </c>
      <c r="B17" s="237">
        <v>18.5</v>
      </c>
      <c r="C17" s="235">
        <v>357</v>
      </c>
      <c r="D17" s="88" t="s">
        <v>364</v>
      </c>
      <c r="E17" s="9"/>
      <c r="F17" s="7" t="s">
        <v>467</v>
      </c>
      <c r="G17" s="6"/>
      <c r="H17" s="6"/>
      <c r="I17" s="6"/>
      <c r="J17" s="8" t="s">
        <v>49</v>
      </c>
    </row>
    <row r="18" spans="1:10" ht="15">
      <c r="A18" s="235">
        <v>12</v>
      </c>
      <c r="B18" s="235">
        <v>18.52</v>
      </c>
      <c r="C18" s="235">
        <v>320</v>
      </c>
      <c r="D18" s="89" t="s">
        <v>55</v>
      </c>
      <c r="E18" s="30"/>
      <c r="F18" s="35" t="s">
        <v>453</v>
      </c>
      <c r="G18" s="30"/>
      <c r="H18" s="30"/>
      <c r="I18" s="36"/>
      <c r="J18" s="31" t="s">
        <v>28</v>
      </c>
    </row>
    <row r="19" spans="1:10" ht="15">
      <c r="A19" s="235">
        <v>13</v>
      </c>
      <c r="B19" s="235">
        <v>18.55</v>
      </c>
      <c r="C19" s="235">
        <v>383</v>
      </c>
      <c r="D19" s="46" t="s">
        <v>376</v>
      </c>
      <c r="E19" s="11"/>
      <c r="F19" s="14" t="s">
        <v>705</v>
      </c>
      <c r="G19" s="12"/>
      <c r="H19" s="12"/>
      <c r="I19" s="21"/>
      <c r="J19" s="13" t="s">
        <v>290</v>
      </c>
    </row>
    <row r="20" spans="1:10" ht="15">
      <c r="A20" s="235">
        <v>14</v>
      </c>
      <c r="B20" s="235">
        <v>19.02</v>
      </c>
      <c r="C20" s="235">
        <v>363</v>
      </c>
      <c r="D20" s="88" t="s">
        <v>462</v>
      </c>
      <c r="E20" s="9"/>
      <c r="F20" s="7" t="s">
        <v>463</v>
      </c>
      <c r="G20" s="6"/>
      <c r="H20" s="6"/>
      <c r="I20" s="22"/>
      <c r="J20" s="8" t="s">
        <v>49</v>
      </c>
    </row>
    <row r="21" spans="1:10" ht="15">
      <c r="A21" s="235">
        <v>15</v>
      </c>
      <c r="B21" s="235">
        <v>19.05</v>
      </c>
      <c r="C21" s="235">
        <v>290</v>
      </c>
      <c r="D21" s="46" t="s">
        <v>448</v>
      </c>
      <c r="E21" s="11"/>
      <c r="F21" s="14" t="s">
        <v>438</v>
      </c>
      <c r="G21" s="12"/>
      <c r="H21" s="12"/>
      <c r="I21" s="21"/>
      <c r="J21" s="13" t="s">
        <v>49</v>
      </c>
    </row>
    <row r="22" spans="1:10" ht="15">
      <c r="A22" s="235">
        <v>16</v>
      </c>
      <c r="B22" s="235">
        <v>19.12</v>
      </c>
      <c r="C22" s="235">
        <v>345</v>
      </c>
      <c r="D22" s="245" t="s">
        <v>457</v>
      </c>
      <c r="E22" s="246"/>
      <c r="F22" s="247" t="s">
        <v>466</v>
      </c>
      <c r="G22" s="248"/>
      <c r="H22" s="248"/>
      <c r="I22" s="249"/>
      <c r="J22" s="250" t="s">
        <v>49</v>
      </c>
    </row>
    <row r="23" spans="1:10" ht="15">
      <c r="A23" s="235">
        <v>17</v>
      </c>
      <c r="B23" s="235">
        <v>19.14</v>
      </c>
      <c r="C23" s="235">
        <v>413</v>
      </c>
      <c r="D23" s="46" t="s">
        <v>336</v>
      </c>
      <c r="E23" s="12"/>
      <c r="F23" s="14" t="s">
        <v>459</v>
      </c>
      <c r="G23" s="12"/>
      <c r="H23" s="12"/>
      <c r="I23" s="21"/>
      <c r="J23" s="13" t="s">
        <v>28</v>
      </c>
    </row>
    <row r="24" spans="1:10" ht="15">
      <c r="A24" s="235">
        <v>18</v>
      </c>
      <c r="B24" s="235">
        <v>19.16</v>
      </c>
      <c r="C24" s="235">
        <v>294</v>
      </c>
      <c r="D24" s="46" t="s">
        <v>470</v>
      </c>
      <c r="E24" s="11"/>
      <c r="F24" s="14" t="s">
        <v>471</v>
      </c>
      <c r="G24" s="12"/>
      <c r="H24" s="12"/>
      <c r="I24" s="21"/>
      <c r="J24" s="13" t="s">
        <v>49</v>
      </c>
    </row>
    <row r="25" spans="1:10" ht="15">
      <c r="A25" s="235">
        <v>19</v>
      </c>
      <c r="B25" s="237">
        <v>19.2</v>
      </c>
      <c r="C25" s="235">
        <v>198</v>
      </c>
      <c r="D25" s="46" t="s">
        <v>468</v>
      </c>
      <c r="E25" s="11"/>
      <c r="F25" s="14" t="s">
        <v>97</v>
      </c>
      <c r="G25" s="12"/>
      <c r="H25" s="12"/>
      <c r="I25" s="21"/>
      <c r="J25" s="13" t="s">
        <v>5</v>
      </c>
    </row>
    <row r="26" spans="1:10" ht="15">
      <c r="A26" s="235">
        <v>20</v>
      </c>
      <c r="B26" s="235">
        <v>19.25</v>
      </c>
      <c r="C26" s="235">
        <v>288</v>
      </c>
      <c r="D26" s="152" t="s">
        <v>390</v>
      </c>
      <c r="E26" s="50"/>
      <c r="F26" s="50" t="s">
        <v>863</v>
      </c>
      <c r="G26" s="50"/>
      <c r="H26" s="50"/>
      <c r="I26" s="52"/>
      <c r="J26" s="53" t="s">
        <v>2</v>
      </c>
    </row>
    <row r="27" spans="1:10" ht="15">
      <c r="A27" s="235">
        <v>21</v>
      </c>
      <c r="B27" s="235">
        <v>19.29</v>
      </c>
      <c r="C27" s="235">
        <v>344</v>
      </c>
      <c r="D27" s="153" t="s">
        <v>390</v>
      </c>
      <c r="E27" s="54"/>
      <c r="F27" s="55" t="s">
        <v>469</v>
      </c>
      <c r="G27" s="56"/>
      <c r="H27" s="56"/>
      <c r="I27" s="57"/>
      <c r="J27" s="58" t="s">
        <v>2</v>
      </c>
    </row>
    <row r="28" spans="1:10" ht="15">
      <c r="A28" s="235">
        <v>22</v>
      </c>
      <c r="B28" s="235">
        <v>19.52</v>
      </c>
      <c r="C28" s="235">
        <v>305</v>
      </c>
      <c r="D28" s="154" t="s">
        <v>464</v>
      </c>
      <c r="E28" s="11"/>
      <c r="F28" s="14" t="s">
        <v>465</v>
      </c>
      <c r="G28" s="12"/>
      <c r="H28" s="12"/>
      <c r="I28" s="21"/>
      <c r="J28" s="13" t="s">
        <v>21</v>
      </c>
    </row>
    <row r="29" spans="1:10" ht="15">
      <c r="A29" s="235">
        <v>23</v>
      </c>
      <c r="B29" s="237">
        <v>20</v>
      </c>
      <c r="C29" s="235">
        <v>391</v>
      </c>
      <c r="D29" s="46" t="s">
        <v>457</v>
      </c>
      <c r="E29" s="11"/>
      <c r="F29" s="14" t="s">
        <v>458</v>
      </c>
      <c r="G29" s="12"/>
      <c r="H29" s="12"/>
      <c r="I29" s="21"/>
      <c r="J29" s="13" t="s">
        <v>18</v>
      </c>
    </row>
    <row r="30" spans="1:10" ht="15">
      <c r="A30" s="235">
        <v>24</v>
      </c>
      <c r="B30" s="235">
        <v>20.03</v>
      </c>
      <c r="C30" s="235">
        <v>442</v>
      </c>
      <c r="D30" s="46" t="s">
        <v>96</v>
      </c>
      <c r="E30" s="12"/>
      <c r="F30" s="12" t="s">
        <v>52</v>
      </c>
      <c r="G30" s="12"/>
      <c r="H30" s="12"/>
      <c r="I30" s="21"/>
      <c r="J30" s="13" t="s">
        <v>39</v>
      </c>
    </row>
    <row r="31" spans="1:10" ht="15">
      <c r="A31" s="235">
        <v>25</v>
      </c>
      <c r="B31" s="237">
        <v>20.2</v>
      </c>
      <c r="C31" s="235">
        <v>12</v>
      </c>
      <c r="D31" s="46" t="s">
        <v>326</v>
      </c>
      <c r="E31" s="11"/>
      <c r="F31" s="14" t="s">
        <v>313</v>
      </c>
      <c r="G31" s="12"/>
      <c r="H31" s="12"/>
      <c r="I31" s="21"/>
      <c r="J31" s="13" t="s">
        <v>5</v>
      </c>
    </row>
    <row r="32" spans="1:10" ht="15">
      <c r="A32" s="235">
        <v>26</v>
      </c>
      <c r="B32" s="235">
        <v>20.2</v>
      </c>
      <c r="C32" s="235">
        <v>493</v>
      </c>
      <c r="D32" s="46" t="s">
        <v>474</v>
      </c>
      <c r="E32" s="11"/>
      <c r="F32" s="14" t="s">
        <v>475</v>
      </c>
      <c r="G32" s="12"/>
      <c r="H32" s="12"/>
      <c r="I32" s="21"/>
      <c r="J32" s="13" t="s">
        <v>14</v>
      </c>
    </row>
    <row r="33" spans="1:10" ht="15">
      <c r="A33" s="235">
        <v>27</v>
      </c>
      <c r="B33" s="235">
        <v>20.239999999999998</v>
      </c>
      <c r="C33" s="235">
        <v>324</v>
      </c>
      <c r="D33" s="46" t="s">
        <v>476</v>
      </c>
      <c r="E33" s="11"/>
      <c r="F33" s="14" t="s">
        <v>301</v>
      </c>
      <c r="G33" s="12"/>
      <c r="H33" s="12"/>
      <c r="I33" s="21"/>
      <c r="J33" s="13" t="s">
        <v>26</v>
      </c>
    </row>
    <row r="34" spans="1:10" ht="15">
      <c r="A34" s="235">
        <v>28</v>
      </c>
      <c r="B34" s="235">
        <v>20.350000000000001</v>
      </c>
      <c r="C34" s="235">
        <v>306</v>
      </c>
      <c r="D34" s="46" t="s">
        <v>472</v>
      </c>
      <c r="E34" s="12"/>
      <c r="F34" s="14" t="s">
        <v>473</v>
      </c>
      <c r="G34" s="12"/>
      <c r="H34" s="12"/>
      <c r="I34" s="21"/>
      <c r="J34" s="13" t="s">
        <v>26</v>
      </c>
    </row>
    <row r="35" spans="1:10" ht="15">
      <c r="A35" s="235">
        <v>29</v>
      </c>
      <c r="B35" s="235">
        <v>20.39</v>
      </c>
      <c r="C35" s="235">
        <v>417</v>
      </c>
      <c r="D35" s="46" t="s">
        <v>115</v>
      </c>
      <c r="E35" s="11"/>
      <c r="F35" s="14" t="s">
        <v>478</v>
      </c>
      <c r="G35" s="12"/>
      <c r="H35" s="12"/>
      <c r="I35" s="12"/>
      <c r="J35" s="13" t="s">
        <v>26</v>
      </c>
    </row>
    <row r="36" spans="1:10" ht="15">
      <c r="A36" s="235">
        <v>30</v>
      </c>
      <c r="B36" s="235">
        <v>20.55</v>
      </c>
      <c r="C36" s="235">
        <v>15</v>
      </c>
      <c r="D36" s="46" t="s">
        <v>363</v>
      </c>
      <c r="E36" s="12"/>
      <c r="F36" s="14" t="s">
        <v>338</v>
      </c>
      <c r="G36" s="12"/>
      <c r="H36" s="12"/>
      <c r="I36" s="12"/>
      <c r="J36" s="13" t="s">
        <v>5</v>
      </c>
    </row>
    <row r="37" spans="1:10" ht="15">
      <c r="A37" s="235">
        <v>31</v>
      </c>
      <c r="B37" s="235">
        <v>21.08</v>
      </c>
      <c r="C37" s="235">
        <v>283</v>
      </c>
      <c r="D37" s="46" t="s">
        <v>423</v>
      </c>
      <c r="E37" s="11"/>
      <c r="F37" s="14" t="s">
        <v>479</v>
      </c>
      <c r="G37" s="12"/>
      <c r="H37" s="12"/>
      <c r="I37" s="12"/>
      <c r="J37" s="13" t="s">
        <v>28</v>
      </c>
    </row>
    <row r="38" spans="1:10" ht="15">
      <c r="A38" s="235">
        <v>32</v>
      </c>
      <c r="B38" s="235">
        <v>21.46</v>
      </c>
      <c r="C38" s="235">
        <v>376</v>
      </c>
      <c r="D38" s="46" t="s">
        <v>241</v>
      </c>
      <c r="E38" s="11"/>
      <c r="F38" s="14" t="s">
        <v>477</v>
      </c>
      <c r="G38" s="12"/>
      <c r="H38" s="12"/>
      <c r="I38" s="12"/>
      <c r="J38" s="13" t="s">
        <v>83</v>
      </c>
    </row>
    <row r="39" spans="1:10" ht="16" thickBot="1">
      <c r="A39" s="242">
        <v>33</v>
      </c>
      <c r="B39" s="242">
        <v>23.08</v>
      </c>
      <c r="C39" s="242">
        <v>365</v>
      </c>
      <c r="D39" s="155" t="s">
        <v>395</v>
      </c>
      <c r="E39" s="23"/>
      <c r="F39" s="26" t="s">
        <v>480</v>
      </c>
      <c r="G39" s="18"/>
      <c r="H39" s="18"/>
      <c r="I39" s="18"/>
      <c r="J39" s="19" t="s">
        <v>49</v>
      </c>
    </row>
    <row r="42" spans="1:10" ht="17">
      <c r="C42" s="60" t="s">
        <v>483</v>
      </c>
    </row>
    <row r="43" spans="1:10" ht="15" thickBot="1"/>
    <row r="44" spans="1:10" ht="16" thickBot="1">
      <c r="C44" s="64" t="s">
        <v>484</v>
      </c>
      <c r="D44" s="97" t="s">
        <v>485</v>
      </c>
      <c r="E44" s="98"/>
      <c r="F44" s="99">
        <v>1</v>
      </c>
      <c r="G44" s="99">
        <v>2</v>
      </c>
      <c r="H44" s="99">
        <v>3</v>
      </c>
      <c r="I44" s="170"/>
      <c r="J44" s="171" t="s">
        <v>486</v>
      </c>
    </row>
    <row r="45" spans="1:10" ht="15">
      <c r="C45" s="70">
        <v>1</v>
      </c>
      <c r="D45" s="172" t="s">
        <v>498</v>
      </c>
      <c r="E45" s="32"/>
      <c r="F45" s="108">
        <v>4</v>
      </c>
      <c r="G45" s="108">
        <v>7</v>
      </c>
      <c r="H45" s="108">
        <v>9</v>
      </c>
      <c r="I45" s="108"/>
      <c r="J45" s="173">
        <f t="shared" ref="J45:J56" si="0">SUM(F45:I45)</f>
        <v>20</v>
      </c>
    </row>
    <row r="46" spans="1:10" ht="15">
      <c r="C46" s="106">
        <v>2</v>
      </c>
      <c r="D46" s="169" t="s">
        <v>555</v>
      </c>
      <c r="E46" s="36"/>
      <c r="F46" s="72">
        <v>1</v>
      </c>
      <c r="G46" s="72">
        <v>3</v>
      </c>
      <c r="H46" s="72">
        <v>20</v>
      </c>
      <c r="I46" s="72"/>
      <c r="J46" s="113">
        <f t="shared" si="0"/>
        <v>24</v>
      </c>
    </row>
    <row r="47" spans="1:10" ht="15">
      <c r="C47" s="106">
        <v>3</v>
      </c>
      <c r="D47" s="169" t="s">
        <v>557</v>
      </c>
      <c r="E47" s="36"/>
      <c r="F47" s="72">
        <v>5</v>
      </c>
      <c r="G47" s="72">
        <v>12</v>
      </c>
      <c r="H47" s="72">
        <v>17</v>
      </c>
      <c r="I47" s="72"/>
      <c r="J47" s="113">
        <f t="shared" si="0"/>
        <v>34</v>
      </c>
    </row>
    <row r="48" spans="1:10" ht="15">
      <c r="C48" s="106">
        <v>4</v>
      </c>
      <c r="D48" s="169" t="s">
        <v>574</v>
      </c>
      <c r="E48" s="36"/>
      <c r="F48" s="72">
        <v>11</v>
      </c>
      <c r="G48" s="72">
        <v>14</v>
      </c>
      <c r="H48" s="72">
        <v>15</v>
      </c>
      <c r="I48" s="72"/>
      <c r="J48" s="113">
        <f t="shared" si="0"/>
        <v>40</v>
      </c>
    </row>
    <row r="49" spans="3:10" ht="15">
      <c r="C49" s="106">
        <v>5</v>
      </c>
      <c r="D49" s="169" t="s">
        <v>558</v>
      </c>
      <c r="E49" s="36"/>
      <c r="F49" s="72">
        <v>2</v>
      </c>
      <c r="G49" s="72">
        <v>19</v>
      </c>
      <c r="H49" s="72">
        <v>25</v>
      </c>
      <c r="I49" s="72"/>
      <c r="J49" s="113">
        <f t="shared" si="0"/>
        <v>46</v>
      </c>
    </row>
    <row r="50" spans="3:10" ht="15">
      <c r="C50" s="106">
        <v>6</v>
      </c>
      <c r="D50" s="169" t="s">
        <v>570</v>
      </c>
      <c r="E50" s="36"/>
      <c r="F50" s="72">
        <v>16</v>
      </c>
      <c r="G50" s="72">
        <v>18</v>
      </c>
      <c r="H50" s="72">
        <v>33</v>
      </c>
      <c r="I50" s="72"/>
      <c r="J50" s="113">
        <f t="shared" si="0"/>
        <v>67</v>
      </c>
    </row>
    <row r="51" spans="3:10" ht="15">
      <c r="C51" s="106">
        <v>7</v>
      </c>
      <c r="D51" s="174" t="s">
        <v>488</v>
      </c>
      <c r="E51" s="36"/>
      <c r="F51" s="72">
        <v>8</v>
      </c>
      <c r="G51" s="72">
        <v>22</v>
      </c>
      <c r="H51" s="72">
        <v>43</v>
      </c>
      <c r="I51" s="72"/>
      <c r="J51" s="113">
        <f t="shared" si="0"/>
        <v>73</v>
      </c>
    </row>
    <row r="52" spans="3:10" ht="15">
      <c r="C52" s="106">
        <v>8</v>
      </c>
      <c r="D52" s="169" t="s">
        <v>496</v>
      </c>
      <c r="E52" s="36"/>
      <c r="F52" s="72">
        <v>10</v>
      </c>
      <c r="G52" s="72">
        <v>24</v>
      </c>
      <c r="H52" s="72">
        <v>43</v>
      </c>
      <c r="I52" s="72"/>
      <c r="J52" s="113">
        <f t="shared" si="0"/>
        <v>77</v>
      </c>
    </row>
    <row r="53" spans="3:10" ht="15">
      <c r="C53" s="106">
        <v>9</v>
      </c>
      <c r="D53" s="169" t="s">
        <v>518</v>
      </c>
      <c r="E53" s="36"/>
      <c r="F53" s="72">
        <v>27</v>
      </c>
      <c r="G53" s="72">
        <v>28</v>
      </c>
      <c r="H53" s="72">
        <v>29</v>
      </c>
      <c r="I53" s="72"/>
      <c r="J53" s="113">
        <f t="shared" si="0"/>
        <v>84</v>
      </c>
    </row>
    <row r="54" spans="3:10" ht="15">
      <c r="C54" s="106">
        <v>10</v>
      </c>
      <c r="D54" s="169" t="s">
        <v>499</v>
      </c>
      <c r="E54" s="36"/>
      <c r="F54" s="72">
        <v>6</v>
      </c>
      <c r="G54" s="72">
        <v>43</v>
      </c>
      <c r="H54" s="72">
        <v>43</v>
      </c>
      <c r="I54" s="72"/>
      <c r="J54" s="113">
        <f t="shared" si="0"/>
        <v>92</v>
      </c>
    </row>
    <row r="55" spans="3:10" ht="15">
      <c r="C55" s="114">
        <v>11</v>
      </c>
      <c r="D55" s="175" t="s">
        <v>523</v>
      </c>
      <c r="E55" s="34"/>
      <c r="F55" s="77">
        <v>23</v>
      </c>
      <c r="G55" s="72">
        <v>43</v>
      </c>
      <c r="H55" s="72">
        <v>43</v>
      </c>
      <c r="I55" s="116"/>
      <c r="J55" s="113">
        <f t="shared" si="0"/>
        <v>109</v>
      </c>
    </row>
    <row r="56" spans="3:10" ht="16" thickBot="1">
      <c r="C56" s="140">
        <v>12</v>
      </c>
      <c r="D56" s="161" t="s">
        <v>519</v>
      </c>
      <c r="E56" s="24"/>
      <c r="F56" s="142">
        <v>26</v>
      </c>
      <c r="G56" s="142">
        <v>43</v>
      </c>
      <c r="H56" s="142">
        <v>43</v>
      </c>
      <c r="I56" s="143"/>
      <c r="J56" s="144">
        <f t="shared" si="0"/>
        <v>112</v>
      </c>
    </row>
    <row r="58" spans="3:10">
      <c r="C58" s="81"/>
      <c r="D58" s="132"/>
      <c r="E58" s="132"/>
      <c r="F58" s="132"/>
      <c r="G58" s="132"/>
      <c r="H58" s="132"/>
      <c r="I58" s="132"/>
      <c r="J58" s="132"/>
    </row>
    <row r="59" spans="3:10" ht="17">
      <c r="C59" s="60" t="s">
        <v>564</v>
      </c>
    </row>
    <row r="60" spans="3:10" ht="15" thickBot="1"/>
    <row r="61" spans="3:10" ht="16" thickBot="1">
      <c r="C61" s="64" t="s">
        <v>484</v>
      </c>
      <c r="D61" s="97" t="s">
        <v>485</v>
      </c>
      <c r="E61" s="98"/>
      <c r="F61" s="99">
        <v>1</v>
      </c>
      <c r="G61" s="99">
        <v>2</v>
      </c>
      <c r="H61" s="99">
        <v>3</v>
      </c>
      <c r="I61" s="99">
        <v>4</v>
      </c>
      <c r="J61" s="171" t="s">
        <v>486</v>
      </c>
    </row>
    <row r="62" spans="3:10" ht="15">
      <c r="C62" s="70">
        <v>1</v>
      </c>
      <c r="D62" s="172" t="s">
        <v>498</v>
      </c>
      <c r="E62" s="32"/>
      <c r="F62" s="108">
        <v>27</v>
      </c>
      <c r="G62" s="108">
        <v>19</v>
      </c>
      <c r="H62" s="108">
        <v>20</v>
      </c>
      <c r="I62" s="108"/>
      <c r="J62" s="173">
        <f t="shared" ref="J62:J73" si="1">SUM(F62:I62)</f>
        <v>66</v>
      </c>
    </row>
    <row r="63" spans="3:10" ht="15">
      <c r="C63" s="106">
        <v>2</v>
      </c>
      <c r="D63" s="169" t="s">
        <v>555</v>
      </c>
      <c r="E63" s="36"/>
      <c r="F63" s="72">
        <v>26</v>
      </c>
      <c r="G63" s="72">
        <v>25</v>
      </c>
      <c r="H63" s="72">
        <v>24</v>
      </c>
      <c r="I63" s="72"/>
      <c r="J63" s="113">
        <f t="shared" si="1"/>
        <v>75</v>
      </c>
    </row>
    <row r="64" spans="3:10" ht="15">
      <c r="C64" s="106">
        <v>3</v>
      </c>
      <c r="D64" s="169" t="s">
        <v>574</v>
      </c>
      <c r="E64" s="36"/>
      <c r="F64" s="72">
        <v>36</v>
      </c>
      <c r="G64" s="72">
        <v>41</v>
      </c>
      <c r="H64" s="72">
        <v>40</v>
      </c>
      <c r="I64" s="72"/>
      <c r="J64" s="113">
        <f t="shared" si="1"/>
        <v>117</v>
      </c>
    </row>
    <row r="65" spans="3:10" ht="15">
      <c r="C65" s="106">
        <v>4</v>
      </c>
      <c r="D65" s="169" t="s">
        <v>557</v>
      </c>
      <c r="E65" s="36"/>
      <c r="F65" s="72">
        <v>44</v>
      </c>
      <c r="G65" s="72">
        <v>44</v>
      </c>
      <c r="H65" s="72">
        <v>34</v>
      </c>
      <c r="I65" s="72"/>
      <c r="J65" s="113">
        <f t="shared" si="1"/>
        <v>122</v>
      </c>
    </row>
    <row r="66" spans="3:10" ht="15">
      <c r="C66" s="106">
        <v>5</v>
      </c>
      <c r="D66" s="169" t="s">
        <v>558</v>
      </c>
      <c r="E66" s="36"/>
      <c r="F66" s="72">
        <v>55</v>
      </c>
      <c r="G66" s="72">
        <v>54</v>
      </c>
      <c r="H66" s="72">
        <v>46</v>
      </c>
      <c r="I66" s="72"/>
      <c r="J66" s="113">
        <f t="shared" si="1"/>
        <v>155</v>
      </c>
    </row>
    <row r="67" spans="3:10" ht="15">
      <c r="C67" s="106">
        <v>6</v>
      </c>
      <c r="D67" s="169" t="s">
        <v>518</v>
      </c>
      <c r="E67" s="36"/>
      <c r="F67" s="72">
        <v>46</v>
      </c>
      <c r="G67" s="72">
        <v>81</v>
      </c>
      <c r="H67" s="72">
        <v>84</v>
      </c>
      <c r="I67" s="72"/>
      <c r="J67" s="113">
        <f t="shared" si="1"/>
        <v>211</v>
      </c>
    </row>
    <row r="68" spans="3:10" ht="15">
      <c r="C68" s="106">
        <v>7</v>
      </c>
      <c r="D68" s="169" t="s">
        <v>519</v>
      </c>
      <c r="E68" s="36"/>
      <c r="F68" s="72">
        <v>39</v>
      </c>
      <c r="G68" s="72">
        <v>69</v>
      </c>
      <c r="H68" s="72">
        <v>112</v>
      </c>
      <c r="I68" s="72"/>
      <c r="J68" s="113">
        <f t="shared" si="1"/>
        <v>220</v>
      </c>
    </row>
    <row r="69" spans="3:10" ht="15">
      <c r="C69" s="106">
        <v>8</v>
      </c>
      <c r="D69" s="169" t="s">
        <v>570</v>
      </c>
      <c r="E69" s="36"/>
      <c r="F69" s="72">
        <v>93</v>
      </c>
      <c r="G69" s="72">
        <v>75</v>
      </c>
      <c r="H69" s="72">
        <v>67</v>
      </c>
      <c r="I69" s="72"/>
      <c r="J69" s="113">
        <f t="shared" si="1"/>
        <v>235</v>
      </c>
    </row>
    <row r="70" spans="3:10" ht="15">
      <c r="C70" s="106">
        <v>9</v>
      </c>
      <c r="D70" s="174" t="s">
        <v>488</v>
      </c>
      <c r="E70" s="36"/>
      <c r="F70" s="72">
        <v>87</v>
      </c>
      <c r="G70" s="72">
        <v>77</v>
      </c>
      <c r="H70" s="72">
        <v>73</v>
      </c>
      <c r="I70" s="72"/>
      <c r="J70" s="113">
        <f t="shared" si="1"/>
        <v>237</v>
      </c>
    </row>
    <row r="71" spans="3:10" ht="15">
      <c r="C71" s="106">
        <v>10</v>
      </c>
      <c r="D71" s="169" t="s">
        <v>496</v>
      </c>
      <c r="E71" s="36"/>
      <c r="F71" s="72">
        <v>79</v>
      </c>
      <c r="G71" s="72">
        <v>84</v>
      </c>
      <c r="H71" s="72">
        <v>77</v>
      </c>
      <c r="I71" s="72"/>
      <c r="J71" s="113">
        <f t="shared" si="1"/>
        <v>240</v>
      </c>
    </row>
    <row r="72" spans="3:10" ht="15">
      <c r="C72" s="114">
        <v>11</v>
      </c>
      <c r="D72" s="175" t="s">
        <v>499</v>
      </c>
      <c r="E72" s="34"/>
      <c r="F72" s="77">
        <v>79</v>
      </c>
      <c r="G72" s="72">
        <v>90</v>
      </c>
      <c r="H72" s="72">
        <v>92</v>
      </c>
      <c r="I72" s="116"/>
      <c r="J72" s="113">
        <f t="shared" si="1"/>
        <v>261</v>
      </c>
    </row>
    <row r="73" spans="3:10" ht="16" thickBot="1">
      <c r="C73" s="140">
        <v>12</v>
      </c>
      <c r="D73" s="161" t="s">
        <v>523</v>
      </c>
      <c r="E73" s="24"/>
      <c r="F73" s="142">
        <v>98</v>
      </c>
      <c r="G73" s="142">
        <v>70</v>
      </c>
      <c r="H73" s="142">
        <v>109</v>
      </c>
      <c r="I73" s="143"/>
      <c r="J73" s="144">
        <f t="shared" si="1"/>
        <v>277</v>
      </c>
    </row>
  </sheetData>
  <sortState ref="D62:J73">
    <sortCondition ref="J62:J73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2"/>
  <sheetViews>
    <sheetView workbookViewId="0"/>
  </sheetViews>
  <sheetFormatPr baseColWidth="10" defaultColWidth="8.83203125" defaultRowHeight="14" x14ac:dyDescent="0"/>
  <cols>
    <col min="1" max="1" width="7" customWidth="1"/>
    <col min="2" max="2" width="7.6640625" customWidth="1"/>
    <col min="3" max="3" width="6.6640625" customWidth="1"/>
    <col min="4" max="4" width="22.5" customWidth="1"/>
    <col min="5" max="5" width="0.1640625" customWidth="1"/>
    <col min="6" max="6" width="6.83203125" customWidth="1"/>
    <col min="7" max="7" width="6.33203125" customWidth="1"/>
    <col min="8" max="8" width="6.83203125" customWidth="1"/>
    <col min="9" max="9" width="6.6640625" customWidth="1"/>
    <col min="10" max="10" width="6.5" customWidth="1"/>
    <col min="11" max="11" width="5.83203125" customWidth="1"/>
    <col min="12" max="12" width="0.5" customWidth="1"/>
    <col min="13" max="13" width="8.1640625" customWidth="1"/>
    <col min="14" max="14" width="7.6640625" customWidth="1"/>
    <col min="15" max="15" width="6.1640625" customWidth="1"/>
    <col min="17" max="17" width="6" customWidth="1"/>
    <col min="19" max="19" width="13.1640625" customWidth="1"/>
    <col min="20" max="20" width="6.83203125" customWidth="1"/>
    <col min="21" max="21" width="7" customWidth="1"/>
    <col min="22" max="22" width="7.33203125" customWidth="1"/>
    <col min="23" max="23" width="7.83203125" customWidth="1"/>
    <col min="24" max="24" width="0.5" customWidth="1"/>
    <col min="25" max="26" width="9.1640625" hidden="1" customWidth="1"/>
  </cols>
  <sheetData>
    <row r="1" spans="1:15" ht="17">
      <c r="A1" s="60" t="s">
        <v>502</v>
      </c>
      <c r="B1" s="60"/>
      <c r="C1" s="60"/>
      <c r="D1" s="60"/>
      <c r="E1" s="60"/>
      <c r="F1" s="81"/>
      <c r="G1" s="81"/>
      <c r="H1" s="81"/>
      <c r="I1" s="81"/>
    </row>
    <row r="2" spans="1:15" ht="17">
      <c r="A2" s="60" t="s">
        <v>506</v>
      </c>
      <c r="B2" s="60"/>
      <c r="C2" s="60"/>
      <c r="D2" s="60"/>
      <c r="E2" s="60"/>
      <c r="F2" s="60" t="s">
        <v>507</v>
      </c>
      <c r="G2" s="60"/>
      <c r="H2" s="60"/>
      <c r="I2" s="60"/>
    </row>
    <row r="4" spans="1:15" ht="17">
      <c r="A4" s="215" t="s">
        <v>750</v>
      </c>
    </row>
    <row r="5" spans="1:15" ht="15" thickBot="1"/>
    <row r="6" spans="1:15" ht="18" thickBot="1">
      <c r="A6" s="86" t="s">
        <v>484</v>
      </c>
      <c r="B6" s="86" t="s">
        <v>508</v>
      </c>
      <c r="C6" s="86" t="s">
        <v>511</v>
      </c>
      <c r="D6" s="84" t="s">
        <v>509</v>
      </c>
      <c r="E6" s="84"/>
      <c r="F6" s="84"/>
      <c r="G6" s="84"/>
      <c r="H6" s="84"/>
      <c r="I6" s="84"/>
      <c r="J6" s="192"/>
      <c r="K6" s="192"/>
      <c r="L6" s="92"/>
      <c r="M6" s="83" t="s">
        <v>510</v>
      </c>
      <c r="N6" s="190" t="s">
        <v>515</v>
      </c>
      <c r="O6" s="93" t="s">
        <v>724</v>
      </c>
    </row>
    <row r="7" spans="1:15" ht="15">
      <c r="A7" s="234">
        <v>1</v>
      </c>
      <c r="B7" s="239">
        <v>26.12</v>
      </c>
      <c r="C7" s="234">
        <v>525</v>
      </c>
      <c r="D7" s="87" t="s">
        <v>218</v>
      </c>
      <c r="E7" s="2"/>
      <c r="F7" s="25" t="s">
        <v>190</v>
      </c>
      <c r="G7" s="3"/>
      <c r="H7" s="3"/>
      <c r="I7" s="3"/>
      <c r="J7" s="3"/>
      <c r="K7" s="3"/>
      <c r="L7" s="32"/>
      <c r="M7" s="108" t="s">
        <v>39</v>
      </c>
      <c r="N7" s="108" t="s">
        <v>139</v>
      </c>
      <c r="O7" s="275"/>
    </row>
    <row r="8" spans="1:15" ht="15">
      <c r="A8" s="235">
        <v>2</v>
      </c>
      <c r="B8" s="237">
        <v>26.43</v>
      </c>
      <c r="C8" s="235">
        <v>521</v>
      </c>
      <c r="D8" s="91" t="s">
        <v>922</v>
      </c>
      <c r="E8" s="11"/>
      <c r="F8" s="14" t="s">
        <v>935</v>
      </c>
      <c r="G8" s="12"/>
      <c r="H8" s="12"/>
      <c r="I8" s="12"/>
      <c r="J8" s="12"/>
      <c r="K8" s="12"/>
      <c r="L8" s="21"/>
      <c r="M8" s="77" t="s">
        <v>14</v>
      </c>
      <c r="N8" s="77" t="s">
        <v>150</v>
      </c>
      <c r="O8" s="276"/>
    </row>
    <row r="9" spans="1:15" ht="15">
      <c r="A9" s="235">
        <v>3</v>
      </c>
      <c r="B9" s="237">
        <v>26.44</v>
      </c>
      <c r="C9" s="235">
        <v>371</v>
      </c>
      <c r="D9" s="46" t="s">
        <v>241</v>
      </c>
      <c r="E9" s="12"/>
      <c r="F9" s="12" t="s">
        <v>578</v>
      </c>
      <c r="G9" s="12"/>
      <c r="H9" s="12"/>
      <c r="I9" s="12"/>
      <c r="J9" s="12"/>
      <c r="K9" s="12"/>
      <c r="L9" s="21"/>
      <c r="M9" s="77" t="s">
        <v>2</v>
      </c>
      <c r="N9" s="77" t="s">
        <v>139</v>
      </c>
      <c r="O9" s="276"/>
    </row>
    <row r="10" spans="1:15" ht="15">
      <c r="A10" s="235">
        <v>4</v>
      </c>
      <c r="B10" s="237">
        <v>27.24</v>
      </c>
      <c r="C10" s="235">
        <v>459</v>
      </c>
      <c r="D10" s="46" t="s">
        <v>365</v>
      </c>
      <c r="E10" s="11"/>
      <c r="F10" s="14" t="s">
        <v>928</v>
      </c>
      <c r="G10" s="12"/>
      <c r="H10" s="12"/>
      <c r="I10" s="12"/>
      <c r="J10" s="12"/>
      <c r="K10" s="11"/>
      <c r="L10" s="76"/>
      <c r="M10" s="177" t="s">
        <v>26</v>
      </c>
      <c r="N10" s="177" t="s">
        <v>139</v>
      </c>
      <c r="O10" s="276"/>
    </row>
    <row r="11" spans="1:15" ht="15">
      <c r="A11" s="235">
        <v>5</v>
      </c>
      <c r="B11" s="237">
        <v>27.25</v>
      </c>
      <c r="C11" s="235">
        <v>604</v>
      </c>
      <c r="D11" s="46" t="s">
        <v>632</v>
      </c>
      <c r="E11" s="11"/>
      <c r="F11" s="14" t="s">
        <v>944</v>
      </c>
      <c r="G11" s="12"/>
      <c r="H11" s="12"/>
      <c r="I11" s="12"/>
      <c r="J11" s="12"/>
      <c r="K11" s="12"/>
      <c r="L11" s="21"/>
      <c r="M11" s="77" t="s">
        <v>2</v>
      </c>
      <c r="N11" s="77" t="s">
        <v>139</v>
      </c>
      <c r="O11" s="276"/>
    </row>
    <row r="12" spans="1:15" ht="15">
      <c r="A12" s="235">
        <v>6</v>
      </c>
      <c r="B12" s="237">
        <v>27.28</v>
      </c>
      <c r="C12" s="235">
        <v>518</v>
      </c>
      <c r="D12" s="46" t="s">
        <v>579</v>
      </c>
      <c r="E12" s="11"/>
      <c r="F12" s="14" t="s">
        <v>205</v>
      </c>
      <c r="G12" s="12"/>
      <c r="H12" s="12"/>
      <c r="I12" s="12"/>
      <c r="J12" s="12"/>
      <c r="K12" s="12"/>
      <c r="L12" s="21"/>
      <c r="M12" s="77" t="s">
        <v>28</v>
      </c>
      <c r="N12" s="77" t="s">
        <v>139</v>
      </c>
      <c r="O12" s="276"/>
    </row>
    <row r="13" spans="1:15" ht="15">
      <c r="A13" s="235">
        <v>7</v>
      </c>
      <c r="B13" s="237">
        <v>27.34</v>
      </c>
      <c r="C13" s="235">
        <v>435</v>
      </c>
      <c r="D13" s="46" t="s">
        <v>586</v>
      </c>
      <c r="E13" s="11"/>
      <c r="F13" s="14" t="s">
        <v>604</v>
      </c>
      <c r="G13" s="12"/>
      <c r="H13" s="12"/>
      <c r="I13" s="12"/>
      <c r="J13" s="12"/>
      <c r="K13" s="12"/>
      <c r="L13" s="21"/>
      <c r="M13" s="77" t="s">
        <v>2</v>
      </c>
      <c r="N13" s="77" t="s">
        <v>300</v>
      </c>
      <c r="O13" s="276">
        <v>1</v>
      </c>
    </row>
    <row r="14" spans="1:15" ht="15">
      <c r="A14" s="235">
        <v>8</v>
      </c>
      <c r="B14" s="237">
        <v>27.42</v>
      </c>
      <c r="C14" s="235">
        <v>551</v>
      </c>
      <c r="D14" s="46" t="s">
        <v>406</v>
      </c>
      <c r="E14" s="11"/>
      <c r="F14" s="14" t="s">
        <v>582</v>
      </c>
      <c r="G14" s="12"/>
      <c r="H14" s="12"/>
      <c r="I14" s="12"/>
      <c r="J14" s="12"/>
      <c r="K14" s="12"/>
      <c r="L14" s="21"/>
      <c r="M14" s="77" t="s">
        <v>14</v>
      </c>
      <c r="N14" s="77" t="s">
        <v>139</v>
      </c>
      <c r="O14" s="276"/>
    </row>
    <row r="15" spans="1:15" ht="15">
      <c r="A15" s="235">
        <v>9</v>
      </c>
      <c r="B15" s="237">
        <v>28</v>
      </c>
      <c r="C15" s="235">
        <v>562</v>
      </c>
      <c r="D15" s="46" t="s">
        <v>311</v>
      </c>
      <c r="E15" s="11"/>
      <c r="F15" s="14" t="s">
        <v>580</v>
      </c>
      <c r="G15" s="12"/>
      <c r="H15" s="12"/>
      <c r="I15" s="12"/>
      <c r="J15" s="12"/>
      <c r="K15" s="12"/>
      <c r="L15" s="21"/>
      <c r="M15" s="77" t="s">
        <v>28</v>
      </c>
      <c r="N15" s="77" t="s">
        <v>139</v>
      </c>
      <c r="O15" s="276"/>
    </row>
    <row r="16" spans="1:15" ht="15">
      <c r="A16" s="235">
        <v>10</v>
      </c>
      <c r="B16" s="237">
        <v>28.31</v>
      </c>
      <c r="C16" s="235">
        <v>540</v>
      </c>
      <c r="D16" s="46" t="s">
        <v>321</v>
      </c>
      <c r="E16" s="12"/>
      <c r="F16" s="14" t="s">
        <v>466</v>
      </c>
      <c r="G16" s="12"/>
      <c r="H16" s="12"/>
      <c r="I16" s="12"/>
      <c r="J16" s="12"/>
      <c r="K16" s="12"/>
      <c r="L16" s="21"/>
      <c r="M16" s="77" t="s">
        <v>26</v>
      </c>
      <c r="N16" s="77" t="s">
        <v>139</v>
      </c>
      <c r="O16" s="276"/>
    </row>
    <row r="17" spans="1:15" ht="15">
      <c r="A17" s="235">
        <v>11</v>
      </c>
      <c r="B17" s="237">
        <v>28.44</v>
      </c>
      <c r="C17" s="235">
        <v>593</v>
      </c>
      <c r="D17" s="46" t="s">
        <v>588</v>
      </c>
      <c r="E17" s="11"/>
      <c r="F17" s="14" t="s">
        <v>589</v>
      </c>
      <c r="G17" s="12"/>
      <c r="H17" s="12"/>
      <c r="I17" s="12"/>
      <c r="J17" s="12"/>
      <c r="K17" s="12"/>
      <c r="L17" s="21"/>
      <c r="M17" s="77" t="s">
        <v>5</v>
      </c>
      <c r="N17" s="77" t="s">
        <v>139</v>
      </c>
      <c r="O17" s="276"/>
    </row>
    <row r="18" spans="1:15" ht="15">
      <c r="A18" s="235">
        <v>12</v>
      </c>
      <c r="B18" s="237">
        <v>28.49</v>
      </c>
      <c r="C18" s="235">
        <v>400</v>
      </c>
      <c r="D18" s="46" t="s">
        <v>429</v>
      </c>
      <c r="E18" s="11"/>
      <c r="F18" s="14" t="s">
        <v>11</v>
      </c>
      <c r="G18" s="12"/>
      <c r="H18" s="12"/>
      <c r="I18" s="12"/>
      <c r="J18" s="12"/>
      <c r="K18" s="12"/>
      <c r="L18" s="21"/>
      <c r="M18" s="77" t="s">
        <v>14</v>
      </c>
      <c r="N18" s="77" t="s">
        <v>150</v>
      </c>
      <c r="O18" s="276"/>
    </row>
    <row r="19" spans="1:15" ht="15">
      <c r="A19" s="235">
        <v>13</v>
      </c>
      <c r="B19" s="237">
        <v>28.51</v>
      </c>
      <c r="C19" s="235">
        <v>517</v>
      </c>
      <c r="D19" s="46" t="s">
        <v>684</v>
      </c>
      <c r="E19" s="11"/>
      <c r="F19" s="14" t="s">
        <v>946</v>
      </c>
      <c r="G19" s="12"/>
      <c r="H19" s="12"/>
      <c r="I19" s="12"/>
      <c r="J19" s="12"/>
      <c r="K19" s="11"/>
      <c r="L19" s="76"/>
      <c r="M19" s="125" t="s">
        <v>39</v>
      </c>
      <c r="N19" s="125" t="s">
        <v>300</v>
      </c>
      <c r="O19" s="276">
        <v>2</v>
      </c>
    </row>
    <row r="20" spans="1:15" ht="15">
      <c r="A20" s="235">
        <v>14</v>
      </c>
      <c r="B20" s="237">
        <v>28.56</v>
      </c>
      <c r="C20" s="235">
        <v>487</v>
      </c>
      <c r="D20" s="46" t="s">
        <v>423</v>
      </c>
      <c r="E20" s="12"/>
      <c r="F20" s="14" t="s">
        <v>704</v>
      </c>
      <c r="G20" s="12"/>
      <c r="H20" s="12"/>
      <c r="I20" s="12"/>
      <c r="J20" s="12"/>
      <c r="K20" s="11"/>
      <c r="L20" s="76"/>
      <c r="M20" s="187" t="s">
        <v>14</v>
      </c>
      <c r="N20" s="187" t="s">
        <v>150</v>
      </c>
      <c r="O20" s="276"/>
    </row>
    <row r="21" spans="1:15" ht="15">
      <c r="A21" s="235">
        <v>15</v>
      </c>
      <c r="B21" s="237">
        <v>28.57</v>
      </c>
      <c r="C21" s="235">
        <v>595</v>
      </c>
      <c r="D21" s="46" t="s">
        <v>395</v>
      </c>
      <c r="E21" s="12"/>
      <c r="F21" s="14" t="s">
        <v>939</v>
      </c>
      <c r="G21" s="12"/>
      <c r="H21" s="12"/>
      <c r="I21" s="12"/>
      <c r="J21" s="12"/>
      <c r="K21" s="12"/>
      <c r="L21" s="21"/>
      <c r="M21" s="77" t="s">
        <v>5</v>
      </c>
      <c r="N21" s="77" t="s">
        <v>139</v>
      </c>
      <c r="O21" s="276"/>
    </row>
    <row r="22" spans="1:15" ht="15">
      <c r="A22" s="235">
        <v>16</v>
      </c>
      <c r="B22" s="237">
        <v>28.57</v>
      </c>
      <c r="C22" s="235">
        <v>343</v>
      </c>
      <c r="D22" s="46" t="s">
        <v>668</v>
      </c>
      <c r="E22" s="11"/>
      <c r="F22" s="14" t="s">
        <v>705</v>
      </c>
      <c r="G22" s="12"/>
      <c r="H22" s="12"/>
      <c r="I22" s="12"/>
      <c r="J22" s="12"/>
      <c r="K22" s="12"/>
      <c r="L22" s="21"/>
      <c r="M22" s="77" t="s">
        <v>5</v>
      </c>
      <c r="N22" s="77" t="s">
        <v>139</v>
      </c>
      <c r="O22" s="276"/>
    </row>
    <row r="23" spans="1:15" ht="15">
      <c r="A23" s="235">
        <v>17</v>
      </c>
      <c r="B23" s="237">
        <v>29.1</v>
      </c>
      <c r="C23" s="235">
        <v>450</v>
      </c>
      <c r="D23" s="88" t="s">
        <v>584</v>
      </c>
      <c r="E23" s="9"/>
      <c r="F23" s="7" t="s">
        <v>585</v>
      </c>
      <c r="G23" s="6"/>
      <c r="H23" s="6"/>
      <c r="I23" s="6"/>
      <c r="J23" s="6"/>
      <c r="K23" s="6"/>
      <c r="L23" s="22"/>
      <c r="M23" s="176" t="s">
        <v>26</v>
      </c>
      <c r="N23" s="176" t="s">
        <v>139</v>
      </c>
      <c r="O23" s="276"/>
    </row>
    <row r="24" spans="1:15" ht="15">
      <c r="A24" s="235">
        <v>18</v>
      </c>
      <c r="B24" s="237">
        <v>29.15</v>
      </c>
      <c r="C24" s="235">
        <v>515</v>
      </c>
      <c r="D24" s="46" t="s">
        <v>371</v>
      </c>
      <c r="E24" s="11"/>
      <c r="F24" s="14" t="s">
        <v>586</v>
      </c>
      <c r="G24" s="12"/>
      <c r="H24" s="12"/>
      <c r="I24" s="12"/>
      <c r="J24" s="12"/>
      <c r="K24" s="12"/>
      <c r="L24" s="21"/>
      <c r="M24" s="77" t="s">
        <v>21</v>
      </c>
      <c r="N24" s="77" t="s">
        <v>150</v>
      </c>
      <c r="O24" s="276"/>
    </row>
    <row r="25" spans="1:15" ht="15">
      <c r="A25" s="235">
        <v>19</v>
      </c>
      <c r="B25" s="237">
        <v>29.16</v>
      </c>
      <c r="C25" s="235">
        <v>516</v>
      </c>
      <c r="D25" s="89" t="s">
        <v>395</v>
      </c>
      <c r="E25" s="30"/>
      <c r="F25" s="35" t="s">
        <v>481</v>
      </c>
      <c r="G25" s="30"/>
      <c r="H25" s="30"/>
      <c r="I25" s="30"/>
      <c r="J25" s="30"/>
      <c r="K25" s="12"/>
      <c r="L25" s="21"/>
      <c r="M25" s="77" t="s">
        <v>77</v>
      </c>
      <c r="N25" s="77" t="s">
        <v>139</v>
      </c>
      <c r="O25" s="276"/>
    </row>
    <row r="26" spans="1:15" ht="15">
      <c r="A26" s="235">
        <v>20</v>
      </c>
      <c r="B26" s="237">
        <v>29.22</v>
      </c>
      <c r="C26" s="235">
        <v>541</v>
      </c>
      <c r="D26" s="89" t="s">
        <v>622</v>
      </c>
      <c r="E26" s="29"/>
      <c r="F26" s="35" t="s">
        <v>948</v>
      </c>
      <c r="G26" s="30"/>
      <c r="H26" s="30"/>
      <c r="I26" s="30"/>
      <c r="J26" s="30"/>
      <c r="K26" s="11"/>
      <c r="L26" s="76"/>
      <c r="M26" s="125" t="s">
        <v>49</v>
      </c>
      <c r="N26" s="125" t="s">
        <v>139</v>
      </c>
      <c r="O26" s="276"/>
    </row>
    <row r="27" spans="1:15" ht="15">
      <c r="A27" s="235">
        <v>21</v>
      </c>
      <c r="B27" s="237">
        <v>29.31</v>
      </c>
      <c r="C27" s="235">
        <v>445</v>
      </c>
      <c r="D27" s="46" t="s">
        <v>328</v>
      </c>
      <c r="E27" s="11"/>
      <c r="F27" s="14" t="s">
        <v>899</v>
      </c>
      <c r="G27" s="12"/>
      <c r="H27" s="12"/>
      <c r="I27" s="12"/>
      <c r="J27" s="12"/>
      <c r="K27" s="12"/>
      <c r="L27" s="21"/>
      <c r="M27" s="77" t="s">
        <v>14</v>
      </c>
      <c r="N27" s="77" t="s">
        <v>150</v>
      </c>
      <c r="O27" s="276"/>
    </row>
    <row r="28" spans="1:15" ht="15">
      <c r="A28" s="235">
        <v>22</v>
      </c>
      <c r="B28" s="237">
        <v>29.32</v>
      </c>
      <c r="C28" s="235">
        <v>535</v>
      </c>
      <c r="D28" s="46" t="s">
        <v>455</v>
      </c>
      <c r="E28" s="11"/>
      <c r="F28" s="14" t="s">
        <v>934</v>
      </c>
      <c r="G28" s="12"/>
      <c r="H28" s="12"/>
      <c r="I28" s="12"/>
      <c r="J28" s="12"/>
      <c r="K28" s="12"/>
      <c r="L28" s="21"/>
      <c r="M28" s="77" t="s">
        <v>2</v>
      </c>
      <c r="N28" s="77" t="s">
        <v>150</v>
      </c>
      <c r="O28" s="276"/>
    </row>
    <row r="29" spans="1:15" ht="15">
      <c r="A29" s="235">
        <v>23</v>
      </c>
      <c r="B29" s="237">
        <v>29.44</v>
      </c>
      <c r="C29" s="235">
        <v>449</v>
      </c>
      <c r="D29" s="46" t="s">
        <v>432</v>
      </c>
      <c r="E29" s="11"/>
      <c r="F29" s="14" t="s">
        <v>48</v>
      </c>
      <c r="G29" s="12"/>
      <c r="H29" s="12"/>
      <c r="I29" s="12"/>
      <c r="J29" s="12"/>
      <c r="K29" s="11"/>
      <c r="L29" s="76"/>
      <c r="M29" s="125" t="s">
        <v>26</v>
      </c>
      <c r="N29" s="125" t="s">
        <v>300</v>
      </c>
      <c r="O29" s="276">
        <v>3</v>
      </c>
    </row>
    <row r="30" spans="1:15" ht="15">
      <c r="A30" s="235">
        <v>24</v>
      </c>
      <c r="B30" s="237">
        <v>29.46</v>
      </c>
      <c r="C30" s="235">
        <v>585</v>
      </c>
      <c r="D30" s="46" t="s">
        <v>429</v>
      </c>
      <c r="E30" s="12"/>
      <c r="F30" s="14" t="s">
        <v>126</v>
      </c>
      <c r="G30" s="12"/>
      <c r="H30" s="12"/>
      <c r="I30" s="12"/>
      <c r="J30" s="12"/>
      <c r="K30" s="12"/>
      <c r="L30" s="21"/>
      <c r="M30" s="77" t="s">
        <v>39</v>
      </c>
      <c r="N30" s="77" t="s">
        <v>139</v>
      </c>
      <c r="O30" s="276"/>
    </row>
    <row r="31" spans="1:15" ht="15">
      <c r="A31" s="235">
        <v>25</v>
      </c>
      <c r="B31" s="237">
        <v>29.51</v>
      </c>
      <c r="C31" s="235">
        <v>506</v>
      </c>
      <c r="D31" s="88" t="s">
        <v>395</v>
      </c>
      <c r="E31" s="6"/>
      <c r="F31" s="7" t="s">
        <v>587</v>
      </c>
      <c r="G31" s="6"/>
      <c r="H31" s="6"/>
      <c r="I31" s="6"/>
      <c r="J31" s="6"/>
      <c r="K31" s="6"/>
      <c r="L31" s="22"/>
      <c r="M31" s="176" t="s">
        <v>242</v>
      </c>
      <c r="N31" s="176" t="s">
        <v>139</v>
      </c>
      <c r="O31" s="276"/>
    </row>
    <row r="32" spans="1:15" ht="15">
      <c r="A32" s="235">
        <v>26</v>
      </c>
      <c r="B32" s="237">
        <v>29.59</v>
      </c>
      <c r="C32" s="235">
        <v>455</v>
      </c>
      <c r="D32" s="88" t="s">
        <v>365</v>
      </c>
      <c r="E32" s="9"/>
      <c r="F32" s="7" t="s">
        <v>591</v>
      </c>
      <c r="G32" s="6"/>
      <c r="H32" s="6"/>
      <c r="I32" s="6"/>
      <c r="J32" s="6"/>
      <c r="K32" s="6"/>
      <c r="L32" s="22"/>
      <c r="M32" s="176" t="s">
        <v>39</v>
      </c>
      <c r="N32" s="176" t="s">
        <v>139</v>
      </c>
      <c r="O32" s="276"/>
    </row>
    <row r="33" spans="1:15" ht="15">
      <c r="A33" s="235">
        <v>27</v>
      </c>
      <c r="B33" s="237">
        <v>30.01</v>
      </c>
      <c r="C33" s="235">
        <v>598</v>
      </c>
      <c r="D33" s="46" t="s">
        <v>594</v>
      </c>
      <c r="E33" s="11"/>
      <c r="F33" s="14" t="s">
        <v>261</v>
      </c>
      <c r="G33" s="12"/>
      <c r="H33" s="12"/>
      <c r="I33" s="12"/>
      <c r="J33" s="12"/>
      <c r="K33" s="11"/>
      <c r="L33" s="76"/>
      <c r="M33" s="125" t="s">
        <v>2</v>
      </c>
      <c r="N33" s="125" t="s">
        <v>139</v>
      </c>
      <c r="O33" s="276"/>
    </row>
    <row r="34" spans="1:15" ht="15">
      <c r="A34" s="235">
        <v>28</v>
      </c>
      <c r="B34" s="237">
        <v>30.03</v>
      </c>
      <c r="C34" s="235">
        <v>594</v>
      </c>
      <c r="D34" s="46" t="s">
        <v>607</v>
      </c>
      <c r="E34" s="12"/>
      <c r="F34" s="14" t="s">
        <v>952</v>
      </c>
      <c r="G34" s="12"/>
      <c r="H34" s="12"/>
      <c r="I34" s="12"/>
      <c r="J34" s="12"/>
      <c r="K34" s="11"/>
      <c r="L34" s="76"/>
      <c r="M34" s="177" t="s">
        <v>83</v>
      </c>
      <c r="N34" s="177" t="s">
        <v>139</v>
      </c>
      <c r="O34" s="276"/>
    </row>
    <row r="35" spans="1:15" ht="15">
      <c r="A35" s="235">
        <v>29</v>
      </c>
      <c r="B35" s="237">
        <v>30.09</v>
      </c>
      <c r="C35" s="235">
        <v>364</v>
      </c>
      <c r="D35" s="46" t="s">
        <v>920</v>
      </c>
      <c r="E35" s="12"/>
      <c r="F35" s="14" t="s">
        <v>921</v>
      </c>
      <c r="G35" s="12"/>
      <c r="H35" s="12"/>
      <c r="I35" s="12"/>
      <c r="J35" s="12"/>
      <c r="K35" s="12"/>
      <c r="L35" s="21"/>
      <c r="M35" s="77" t="s">
        <v>394</v>
      </c>
      <c r="N35" s="77" t="s">
        <v>139</v>
      </c>
      <c r="O35" s="276"/>
    </row>
    <row r="36" spans="1:15" ht="15">
      <c r="A36" s="235">
        <v>30</v>
      </c>
      <c r="B36" s="237">
        <v>30.12</v>
      </c>
      <c r="C36" s="235">
        <v>614</v>
      </c>
      <c r="D36" s="46" t="s">
        <v>395</v>
      </c>
      <c r="E36" s="11"/>
      <c r="F36" s="14" t="s">
        <v>606</v>
      </c>
      <c r="G36" s="12"/>
      <c r="H36" s="12"/>
      <c r="I36" s="12"/>
      <c r="J36" s="12"/>
      <c r="K36" s="11"/>
      <c r="L36" s="76"/>
      <c r="M36" s="125" t="s">
        <v>146</v>
      </c>
      <c r="N36" s="125" t="s">
        <v>139</v>
      </c>
      <c r="O36" s="276"/>
    </row>
    <row r="37" spans="1:15" ht="15">
      <c r="A37" s="235">
        <v>31</v>
      </c>
      <c r="B37" s="237">
        <v>30.14</v>
      </c>
      <c r="C37" s="235">
        <v>522</v>
      </c>
      <c r="D37" s="46" t="s">
        <v>468</v>
      </c>
      <c r="E37" s="12"/>
      <c r="F37" s="12" t="s">
        <v>593</v>
      </c>
      <c r="G37" s="12"/>
      <c r="H37" s="12"/>
      <c r="I37" s="12"/>
      <c r="J37" s="12"/>
      <c r="K37" s="12"/>
      <c r="L37" s="21"/>
      <c r="M37" s="77" t="s">
        <v>39</v>
      </c>
      <c r="N37" s="77" t="s">
        <v>300</v>
      </c>
      <c r="O37" s="276">
        <v>4</v>
      </c>
    </row>
    <row r="38" spans="1:15" ht="15">
      <c r="A38" s="235">
        <v>32</v>
      </c>
      <c r="B38" s="237">
        <v>30.16</v>
      </c>
      <c r="C38" s="235">
        <v>300</v>
      </c>
      <c r="D38" s="46" t="s">
        <v>590</v>
      </c>
      <c r="E38" s="11"/>
      <c r="F38" s="14" t="s">
        <v>299</v>
      </c>
      <c r="G38" s="12"/>
      <c r="H38" s="12"/>
      <c r="I38" s="12"/>
      <c r="J38" s="12"/>
      <c r="K38" s="12"/>
      <c r="L38" s="21"/>
      <c r="M38" s="77" t="s">
        <v>14</v>
      </c>
      <c r="N38" s="77" t="s">
        <v>300</v>
      </c>
      <c r="O38" s="276">
        <v>5</v>
      </c>
    </row>
    <row r="39" spans="1:15" ht="15">
      <c r="A39" s="235">
        <v>33</v>
      </c>
      <c r="B39" s="237">
        <v>30.24</v>
      </c>
      <c r="C39" s="235">
        <v>596</v>
      </c>
      <c r="D39" s="46" t="s">
        <v>384</v>
      </c>
      <c r="E39" s="11"/>
      <c r="F39" s="14" t="s">
        <v>592</v>
      </c>
      <c r="G39" s="12"/>
      <c r="H39" s="12"/>
      <c r="I39" s="12"/>
      <c r="J39" s="12"/>
      <c r="K39" s="12"/>
      <c r="L39" s="21"/>
      <c r="M39" s="77" t="s">
        <v>2</v>
      </c>
      <c r="N39" s="77" t="s">
        <v>300</v>
      </c>
      <c r="O39" s="276">
        <v>6</v>
      </c>
    </row>
    <row r="40" spans="1:15" ht="15">
      <c r="A40" s="235">
        <v>34</v>
      </c>
      <c r="B40" s="237">
        <v>30.26</v>
      </c>
      <c r="C40" s="235">
        <v>557</v>
      </c>
      <c r="D40" s="46" t="s">
        <v>218</v>
      </c>
      <c r="E40" s="11"/>
      <c r="F40" s="14" t="s">
        <v>43</v>
      </c>
      <c r="G40" s="12"/>
      <c r="H40" s="12"/>
      <c r="I40" s="12"/>
      <c r="J40" s="12"/>
      <c r="K40" s="12"/>
      <c r="L40" s="21"/>
      <c r="M40" s="77" t="s">
        <v>26</v>
      </c>
      <c r="N40" s="77" t="s">
        <v>300</v>
      </c>
      <c r="O40" s="276">
        <v>7</v>
      </c>
    </row>
    <row r="41" spans="1:15" ht="15">
      <c r="A41" s="235">
        <v>35</v>
      </c>
      <c r="B41" s="237">
        <v>30.32</v>
      </c>
      <c r="C41" s="235">
        <v>590</v>
      </c>
      <c r="D41" s="46" t="s">
        <v>595</v>
      </c>
      <c r="E41" s="11"/>
      <c r="F41" s="14" t="s">
        <v>596</v>
      </c>
      <c r="G41" s="12"/>
      <c r="H41" s="12"/>
      <c r="I41" s="12"/>
      <c r="J41" s="12"/>
      <c r="K41" s="11"/>
      <c r="L41" s="76"/>
      <c r="M41" s="125" t="s">
        <v>146</v>
      </c>
      <c r="N41" s="125" t="s">
        <v>139</v>
      </c>
      <c r="O41" s="276"/>
    </row>
    <row r="42" spans="1:15" ht="15">
      <c r="A42" s="235">
        <v>36</v>
      </c>
      <c r="B42" s="237">
        <v>30.36</v>
      </c>
      <c r="C42" s="235">
        <v>615</v>
      </c>
      <c r="D42" s="88" t="s">
        <v>613</v>
      </c>
      <c r="E42" s="6"/>
      <c r="F42" s="7" t="s">
        <v>639</v>
      </c>
      <c r="G42" s="6"/>
      <c r="H42" s="6"/>
      <c r="I42" s="6"/>
      <c r="J42" s="6"/>
      <c r="K42" s="6"/>
      <c r="L42" s="22"/>
      <c r="M42" s="176" t="s">
        <v>28</v>
      </c>
      <c r="N42" s="176" t="s">
        <v>139</v>
      </c>
      <c r="O42" s="276"/>
    </row>
    <row r="43" spans="1:15" ht="15">
      <c r="A43" s="235">
        <v>37</v>
      </c>
      <c r="B43" s="237">
        <v>30.39</v>
      </c>
      <c r="C43" s="235">
        <v>484</v>
      </c>
      <c r="D43" s="46" t="s">
        <v>395</v>
      </c>
      <c r="E43" s="11"/>
      <c r="F43" s="14" t="s">
        <v>148</v>
      </c>
      <c r="G43" s="12"/>
      <c r="H43" s="12"/>
      <c r="I43" s="12"/>
      <c r="J43" s="12"/>
      <c r="K43" s="12"/>
      <c r="L43" s="21"/>
      <c r="M43" s="77" t="s">
        <v>26</v>
      </c>
      <c r="N43" s="77" t="s">
        <v>150</v>
      </c>
      <c r="O43" s="276"/>
    </row>
    <row r="44" spans="1:15" ht="15">
      <c r="A44" s="235">
        <v>38</v>
      </c>
      <c r="B44" s="237">
        <v>31.01</v>
      </c>
      <c r="C44" s="235">
        <v>528</v>
      </c>
      <c r="D44" s="46" t="s">
        <v>115</v>
      </c>
      <c r="E44" s="12"/>
      <c r="F44" s="12" t="s">
        <v>600</v>
      </c>
      <c r="G44" s="12"/>
      <c r="H44" s="12"/>
      <c r="I44" s="12"/>
      <c r="J44" s="12"/>
      <c r="K44" s="12"/>
      <c r="L44" s="21"/>
      <c r="M44" s="77" t="s">
        <v>14</v>
      </c>
      <c r="N44" s="77" t="s">
        <v>139</v>
      </c>
      <c r="O44" s="276"/>
    </row>
    <row r="45" spans="1:15" ht="15">
      <c r="A45" s="235">
        <v>39</v>
      </c>
      <c r="B45" s="237">
        <v>31.06</v>
      </c>
      <c r="C45" s="235">
        <v>351</v>
      </c>
      <c r="D45" s="88" t="s">
        <v>597</v>
      </c>
      <c r="E45" s="6"/>
      <c r="F45" s="6" t="s">
        <v>711</v>
      </c>
      <c r="G45" s="6"/>
      <c r="H45" s="6"/>
      <c r="I45" s="6"/>
      <c r="J45" s="6"/>
      <c r="K45" s="6"/>
      <c r="L45" s="22"/>
      <c r="M45" s="176" t="s">
        <v>242</v>
      </c>
      <c r="N45" s="176" t="s">
        <v>139</v>
      </c>
      <c r="O45" s="276"/>
    </row>
    <row r="46" spans="1:15" ht="15">
      <c r="A46" s="235">
        <v>40</v>
      </c>
      <c r="B46" s="237">
        <v>31.15</v>
      </c>
      <c r="C46" s="235">
        <v>458</v>
      </c>
      <c r="D46" s="46" t="s">
        <v>624</v>
      </c>
      <c r="E46" s="11"/>
      <c r="F46" s="14" t="s">
        <v>591</v>
      </c>
      <c r="G46" s="12"/>
      <c r="H46" s="12"/>
      <c r="I46" s="12"/>
      <c r="J46" s="12"/>
      <c r="K46" s="12"/>
      <c r="L46" s="21"/>
      <c r="M46" s="77" t="s">
        <v>39</v>
      </c>
      <c r="N46" s="77" t="s">
        <v>139</v>
      </c>
      <c r="O46" s="276"/>
    </row>
    <row r="47" spans="1:15" ht="15">
      <c r="A47" s="235">
        <v>41</v>
      </c>
      <c r="B47" s="237">
        <v>31.17</v>
      </c>
      <c r="C47" s="235">
        <v>623</v>
      </c>
      <c r="D47" s="46" t="s">
        <v>435</v>
      </c>
      <c r="E47" s="11"/>
      <c r="F47" s="14" t="s">
        <v>190</v>
      </c>
      <c r="G47" s="12"/>
      <c r="H47" s="12"/>
      <c r="I47" s="12"/>
      <c r="J47" s="12"/>
      <c r="K47" s="11"/>
      <c r="L47" s="76"/>
      <c r="M47" s="125" t="s">
        <v>26</v>
      </c>
      <c r="N47" s="125" t="s">
        <v>139</v>
      </c>
      <c r="O47" s="276"/>
    </row>
    <row r="48" spans="1:15" ht="15">
      <c r="A48" s="235">
        <v>42</v>
      </c>
      <c r="B48" s="237">
        <v>31.2</v>
      </c>
      <c r="C48" s="235">
        <v>597</v>
      </c>
      <c r="D48" s="46" t="s">
        <v>595</v>
      </c>
      <c r="E48" s="11"/>
      <c r="F48" s="14" t="s">
        <v>605</v>
      </c>
      <c r="G48" s="12"/>
      <c r="H48" s="12"/>
      <c r="I48" s="12"/>
      <c r="J48" s="12"/>
      <c r="K48" s="11"/>
      <c r="L48" s="76"/>
      <c r="M48" s="125" t="s">
        <v>49</v>
      </c>
      <c r="N48" s="125" t="s">
        <v>139</v>
      </c>
      <c r="O48" s="276"/>
    </row>
    <row r="49" spans="1:15" ht="15">
      <c r="A49" s="235">
        <v>43</v>
      </c>
      <c r="B49" s="237">
        <v>31.21</v>
      </c>
      <c r="C49" s="235">
        <v>553</v>
      </c>
      <c r="D49" s="46" t="s">
        <v>615</v>
      </c>
      <c r="E49" s="11"/>
      <c r="F49" s="14" t="s">
        <v>616</v>
      </c>
      <c r="G49" s="12"/>
      <c r="H49" s="12"/>
      <c r="I49" s="12"/>
      <c r="J49" s="12"/>
      <c r="K49" s="11"/>
      <c r="L49" s="76"/>
      <c r="M49" s="177" t="s">
        <v>14</v>
      </c>
      <c r="N49" s="177" t="s">
        <v>300</v>
      </c>
      <c r="O49" s="276">
        <v>8</v>
      </c>
    </row>
    <row r="50" spans="1:15" ht="15">
      <c r="A50" s="235">
        <v>44</v>
      </c>
      <c r="B50" s="237">
        <v>31.3</v>
      </c>
      <c r="C50" s="235">
        <v>421</v>
      </c>
      <c r="D50" s="46" t="s">
        <v>395</v>
      </c>
      <c r="E50" s="11"/>
      <c r="F50" s="14" t="s">
        <v>709</v>
      </c>
      <c r="G50" s="12"/>
      <c r="H50" s="12"/>
      <c r="I50" s="12"/>
      <c r="J50" s="12"/>
      <c r="K50" s="12"/>
      <c r="L50" s="21"/>
      <c r="M50" s="77" t="s">
        <v>14</v>
      </c>
      <c r="N50" s="77" t="s">
        <v>139</v>
      </c>
      <c r="O50" s="276"/>
    </row>
    <row r="51" spans="1:15" ht="15">
      <c r="A51" s="235">
        <v>45</v>
      </c>
      <c r="B51" s="237">
        <v>31.32</v>
      </c>
      <c r="C51" s="235">
        <v>361</v>
      </c>
      <c r="D51" s="46" t="s">
        <v>618</v>
      </c>
      <c r="E51" s="12"/>
      <c r="F51" s="14" t="s">
        <v>195</v>
      </c>
      <c r="G51" s="12"/>
      <c r="H51" s="12"/>
      <c r="I51" s="12"/>
      <c r="J51" s="12"/>
      <c r="K51" s="12"/>
      <c r="L51" s="21"/>
      <c r="M51" s="77" t="s">
        <v>394</v>
      </c>
      <c r="N51" s="77" t="s">
        <v>139</v>
      </c>
      <c r="O51" s="276"/>
    </row>
    <row r="52" spans="1:15" ht="15">
      <c r="A52" s="235">
        <v>46</v>
      </c>
      <c r="B52" s="237">
        <v>31.32</v>
      </c>
      <c r="C52" s="235">
        <v>545</v>
      </c>
      <c r="D52" s="88" t="s">
        <v>314</v>
      </c>
      <c r="E52" s="9"/>
      <c r="F52" s="7" t="s">
        <v>614</v>
      </c>
      <c r="G52" s="6"/>
      <c r="H52" s="6"/>
      <c r="I52" s="6"/>
      <c r="J52" s="6"/>
      <c r="K52" s="6"/>
      <c r="L52" s="22"/>
      <c r="M52" s="176" t="s">
        <v>14</v>
      </c>
      <c r="N52" s="176" t="s">
        <v>300</v>
      </c>
      <c r="O52" s="276">
        <v>9</v>
      </c>
    </row>
    <row r="53" spans="1:15" ht="15">
      <c r="A53" s="235">
        <v>47</v>
      </c>
      <c r="B53" s="237">
        <v>31.39</v>
      </c>
      <c r="C53" s="235">
        <v>582</v>
      </c>
      <c r="D53" s="46" t="s">
        <v>602</v>
      </c>
      <c r="E53" s="11"/>
      <c r="F53" s="14" t="s">
        <v>603</v>
      </c>
      <c r="G53" s="12"/>
      <c r="H53" s="12"/>
      <c r="I53" s="12"/>
      <c r="J53" s="12"/>
      <c r="K53" s="12"/>
      <c r="L53" s="21"/>
      <c r="M53" s="77" t="s">
        <v>2</v>
      </c>
      <c r="N53" s="77" t="s">
        <v>139</v>
      </c>
      <c r="O53" s="276"/>
    </row>
    <row r="54" spans="1:15" ht="15">
      <c r="A54" s="235">
        <v>48</v>
      </c>
      <c r="B54" s="237">
        <v>31.42</v>
      </c>
      <c r="C54" s="235">
        <v>256</v>
      </c>
      <c r="D54" s="46" t="s">
        <v>619</v>
      </c>
      <c r="E54" s="11"/>
      <c r="F54" s="14" t="s">
        <v>620</v>
      </c>
      <c r="G54" s="12"/>
      <c r="H54" s="12"/>
      <c r="I54" s="12"/>
      <c r="J54" s="12"/>
      <c r="K54" s="12"/>
      <c r="L54" s="21"/>
      <c r="M54" s="77" t="s">
        <v>621</v>
      </c>
      <c r="N54" s="77" t="s">
        <v>300</v>
      </c>
      <c r="O54" s="276">
        <v>10</v>
      </c>
    </row>
    <row r="55" spans="1:15" ht="15">
      <c r="A55" s="235">
        <v>49</v>
      </c>
      <c r="B55" s="237">
        <v>31.44</v>
      </c>
      <c r="C55" s="235">
        <v>543</v>
      </c>
      <c r="D55" s="46" t="s">
        <v>115</v>
      </c>
      <c r="E55" s="11"/>
      <c r="F55" s="14" t="s">
        <v>706</v>
      </c>
      <c r="G55" s="12"/>
      <c r="H55" s="12"/>
      <c r="I55" s="12"/>
      <c r="J55" s="12"/>
      <c r="K55" s="12"/>
      <c r="L55" s="21"/>
      <c r="M55" s="77" t="s">
        <v>146</v>
      </c>
      <c r="N55" s="77" t="s">
        <v>139</v>
      </c>
      <c r="O55" s="276"/>
    </row>
    <row r="56" spans="1:15" ht="15">
      <c r="A56" s="235">
        <v>50</v>
      </c>
      <c r="B56" s="237">
        <v>31.48</v>
      </c>
      <c r="C56" s="235">
        <v>523</v>
      </c>
      <c r="D56" s="88" t="s">
        <v>323</v>
      </c>
      <c r="E56" s="6"/>
      <c r="F56" s="6" t="s">
        <v>623</v>
      </c>
      <c r="G56" s="6"/>
      <c r="H56" s="6"/>
      <c r="I56" s="6"/>
      <c r="J56" s="6"/>
      <c r="K56" s="6"/>
      <c r="L56" s="22"/>
      <c r="M56" s="176" t="s">
        <v>239</v>
      </c>
      <c r="N56" s="176" t="s">
        <v>139</v>
      </c>
      <c r="O56" s="276"/>
    </row>
    <row r="57" spans="1:15" ht="15">
      <c r="A57" s="235">
        <v>51</v>
      </c>
      <c r="B57" s="237">
        <v>31.5</v>
      </c>
      <c r="C57" s="235">
        <v>299</v>
      </c>
      <c r="D57" s="46" t="s">
        <v>622</v>
      </c>
      <c r="E57" s="11"/>
      <c r="F57" s="14" t="s">
        <v>404</v>
      </c>
      <c r="G57" s="12"/>
      <c r="H57" s="12"/>
      <c r="I57" s="12"/>
      <c r="J57" s="12"/>
      <c r="K57" s="12"/>
      <c r="L57" s="21"/>
      <c r="M57" s="77" t="s">
        <v>49</v>
      </c>
      <c r="N57" s="77" t="s">
        <v>300</v>
      </c>
      <c r="O57" s="276">
        <v>11</v>
      </c>
    </row>
    <row r="58" spans="1:15" ht="15">
      <c r="A58" s="235">
        <v>52</v>
      </c>
      <c r="B58" s="237">
        <v>31.5</v>
      </c>
      <c r="C58" s="235">
        <v>477</v>
      </c>
      <c r="D58" s="46" t="s">
        <v>579</v>
      </c>
      <c r="E58" s="11"/>
      <c r="F58" s="14" t="s">
        <v>610</v>
      </c>
      <c r="G58" s="12"/>
      <c r="H58" s="12"/>
      <c r="I58" s="12"/>
      <c r="J58" s="12"/>
      <c r="K58" s="12"/>
      <c r="L58" s="21"/>
      <c r="M58" s="77" t="s">
        <v>39</v>
      </c>
      <c r="N58" s="77" t="s">
        <v>611</v>
      </c>
      <c r="O58" s="276">
        <v>12</v>
      </c>
    </row>
    <row r="59" spans="1:15" ht="15">
      <c r="A59" s="235">
        <v>53</v>
      </c>
      <c r="B59" s="237">
        <v>31.52</v>
      </c>
      <c r="C59" s="235">
        <v>539</v>
      </c>
      <c r="D59" s="46" t="s">
        <v>392</v>
      </c>
      <c r="E59" s="11"/>
      <c r="F59" s="14" t="s">
        <v>947</v>
      </c>
      <c r="G59" s="12"/>
      <c r="H59" s="12"/>
      <c r="I59" s="12"/>
      <c r="J59" s="12"/>
      <c r="K59" s="12"/>
      <c r="L59" s="21"/>
      <c r="M59" s="77" t="s">
        <v>2</v>
      </c>
      <c r="N59" s="77" t="s">
        <v>139</v>
      </c>
      <c r="O59" s="276"/>
    </row>
    <row r="60" spans="1:15" ht="15">
      <c r="A60" s="235">
        <v>54</v>
      </c>
      <c r="B60" s="237">
        <v>31.58</v>
      </c>
      <c r="C60" s="235">
        <v>559</v>
      </c>
      <c r="D60" s="46" t="s">
        <v>337</v>
      </c>
      <c r="E60" s="11"/>
      <c r="F60" s="14" t="s">
        <v>609</v>
      </c>
      <c r="G60" s="12"/>
      <c r="H60" s="12"/>
      <c r="I60" s="12"/>
      <c r="J60" s="12"/>
      <c r="K60" s="12"/>
      <c r="L60" s="21"/>
      <c r="M60" s="77" t="s">
        <v>2</v>
      </c>
      <c r="N60" s="77" t="s">
        <v>300</v>
      </c>
      <c r="O60" s="276">
        <v>13</v>
      </c>
    </row>
    <row r="61" spans="1:15" ht="15">
      <c r="A61" s="235">
        <v>55</v>
      </c>
      <c r="B61" s="237">
        <v>31.58</v>
      </c>
      <c r="C61" s="235">
        <v>422</v>
      </c>
      <c r="D61" s="46" t="s">
        <v>579</v>
      </c>
      <c r="E61" s="11"/>
      <c r="F61" s="14" t="s">
        <v>612</v>
      </c>
      <c r="G61" s="12"/>
      <c r="H61" s="12"/>
      <c r="I61" s="12"/>
      <c r="J61" s="12"/>
      <c r="K61" s="12"/>
      <c r="L61" s="21"/>
      <c r="M61" s="77" t="s">
        <v>14</v>
      </c>
      <c r="N61" s="77" t="s">
        <v>139</v>
      </c>
      <c r="O61" s="276"/>
    </row>
    <row r="62" spans="1:15" ht="15">
      <c r="A62" s="235">
        <v>56</v>
      </c>
      <c r="B62" s="237">
        <v>31.58</v>
      </c>
      <c r="C62" s="235">
        <v>464</v>
      </c>
      <c r="D62" s="46" t="s">
        <v>607</v>
      </c>
      <c r="E62" s="12"/>
      <c r="F62" s="14" t="s">
        <v>608</v>
      </c>
      <c r="G62" s="12"/>
      <c r="H62" s="12"/>
      <c r="I62" s="12"/>
      <c r="J62" s="12"/>
      <c r="K62" s="12"/>
      <c r="L62" s="21"/>
      <c r="M62" s="77" t="s">
        <v>26</v>
      </c>
      <c r="N62" s="77" t="s">
        <v>300</v>
      </c>
      <c r="O62" s="276">
        <v>14</v>
      </c>
    </row>
    <row r="63" spans="1:15" ht="15">
      <c r="A63" s="235">
        <v>57</v>
      </c>
      <c r="B63" s="237">
        <v>31.59</v>
      </c>
      <c r="C63" s="235">
        <v>599</v>
      </c>
      <c r="D63" s="46" t="s">
        <v>953</v>
      </c>
      <c r="E63" s="12"/>
      <c r="F63" s="14" t="s">
        <v>954</v>
      </c>
      <c r="G63" s="12"/>
      <c r="H63" s="12"/>
      <c r="I63" s="12"/>
      <c r="J63" s="12"/>
      <c r="K63" s="12"/>
      <c r="L63" s="21"/>
      <c r="M63" s="77" t="s">
        <v>14</v>
      </c>
      <c r="N63" s="77" t="s">
        <v>139</v>
      </c>
      <c r="O63" s="276"/>
    </row>
    <row r="64" spans="1:15" ht="15">
      <c r="A64" s="235">
        <v>58</v>
      </c>
      <c r="B64" s="237">
        <v>31.59</v>
      </c>
      <c r="C64" s="235">
        <v>498</v>
      </c>
      <c r="D64" s="46" t="s">
        <v>241</v>
      </c>
      <c r="E64" s="11"/>
      <c r="F64" s="14" t="s">
        <v>635</v>
      </c>
      <c r="G64" s="12"/>
      <c r="H64" s="12"/>
      <c r="I64" s="12"/>
      <c r="J64" s="12"/>
      <c r="K64" s="12"/>
      <c r="L64" s="21"/>
      <c r="M64" s="77" t="s">
        <v>242</v>
      </c>
      <c r="N64" s="77" t="s">
        <v>139</v>
      </c>
      <c r="O64" s="276"/>
    </row>
    <row r="65" spans="1:15" ht="15">
      <c r="A65" s="235">
        <v>59</v>
      </c>
      <c r="B65" s="237">
        <v>32.08</v>
      </c>
      <c r="C65" s="235">
        <v>270</v>
      </c>
      <c r="D65" s="46" t="s">
        <v>362</v>
      </c>
      <c r="E65" s="11"/>
      <c r="F65" s="14" t="s">
        <v>919</v>
      </c>
      <c r="G65" s="12"/>
      <c r="H65" s="12"/>
      <c r="I65" s="12"/>
      <c r="J65" s="12"/>
      <c r="K65" s="12"/>
      <c r="L65" s="21"/>
      <c r="M65" s="77" t="s">
        <v>21</v>
      </c>
      <c r="N65" s="77" t="s">
        <v>150</v>
      </c>
      <c r="O65" s="276"/>
    </row>
    <row r="66" spans="1:15" ht="15">
      <c r="A66" s="235">
        <v>60</v>
      </c>
      <c r="B66" s="237">
        <v>32.1</v>
      </c>
      <c r="C66" s="235">
        <v>548</v>
      </c>
      <c r="D66" s="46" t="s">
        <v>115</v>
      </c>
      <c r="E66" s="11"/>
      <c r="F66" s="14" t="s">
        <v>617</v>
      </c>
      <c r="G66" s="12"/>
      <c r="H66" s="12"/>
      <c r="I66" s="12"/>
      <c r="J66" s="12"/>
      <c r="K66" s="11"/>
      <c r="L66" s="76"/>
      <c r="M66" s="177" t="s">
        <v>14</v>
      </c>
      <c r="N66" s="177" t="s">
        <v>139</v>
      </c>
      <c r="O66" s="276"/>
    </row>
    <row r="67" spans="1:15" ht="15">
      <c r="A67" s="235">
        <v>61</v>
      </c>
      <c r="B67" s="237">
        <v>32.200000000000003</v>
      </c>
      <c r="C67" s="235">
        <v>502</v>
      </c>
      <c r="D67" s="46" t="s">
        <v>598</v>
      </c>
      <c r="E67" s="12"/>
      <c r="F67" s="14" t="s">
        <v>599</v>
      </c>
      <c r="G67" s="12"/>
      <c r="H67" s="12"/>
      <c r="I67" s="12"/>
      <c r="J67" s="12"/>
      <c r="K67" s="12"/>
      <c r="L67" s="21"/>
      <c r="M67" s="77" t="s">
        <v>146</v>
      </c>
      <c r="N67" s="77" t="s">
        <v>139</v>
      </c>
      <c r="O67" s="276"/>
    </row>
    <row r="68" spans="1:15" ht="15">
      <c r="A68" s="235">
        <v>62</v>
      </c>
      <c r="B68" s="237">
        <v>32.22</v>
      </c>
      <c r="C68" s="235">
        <v>332</v>
      </c>
      <c r="D68" s="46" t="s">
        <v>622</v>
      </c>
      <c r="E68" s="11"/>
      <c r="F68" s="14" t="s">
        <v>625</v>
      </c>
      <c r="G68" s="12"/>
      <c r="H68" s="12"/>
      <c r="I68" s="12"/>
      <c r="J68" s="12"/>
      <c r="K68" s="12"/>
      <c r="L68" s="21"/>
      <c r="M68" s="77" t="s">
        <v>26</v>
      </c>
      <c r="N68" s="77" t="s">
        <v>611</v>
      </c>
      <c r="O68" s="276">
        <v>15</v>
      </c>
    </row>
    <row r="69" spans="1:15" ht="15">
      <c r="A69" s="235">
        <v>63</v>
      </c>
      <c r="B69" s="237">
        <v>32.24</v>
      </c>
      <c r="C69" s="235">
        <v>610</v>
      </c>
      <c r="D69" s="46" t="s">
        <v>636</v>
      </c>
      <c r="E69" s="11"/>
      <c r="F69" s="14" t="s">
        <v>958</v>
      </c>
      <c r="G69" s="12"/>
      <c r="H69" s="12"/>
      <c r="I69" s="12"/>
      <c r="J69" s="12"/>
      <c r="K69" s="12"/>
      <c r="L69" s="21"/>
      <c r="M69" s="77" t="s">
        <v>146</v>
      </c>
      <c r="N69" s="77" t="s">
        <v>300</v>
      </c>
      <c r="O69" s="276">
        <v>16</v>
      </c>
    </row>
    <row r="70" spans="1:15" ht="15">
      <c r="A70" s="235">
        <v>64</v>
      </c>
      <c r="B70" s="237">
        <v>32.26</v>
      </c>
      <c r="C70" s="235">
        <v>404</v>
      </c>
      <c r="D70" s="46" t="s">
        <v>441</v>
      </c>
      <c r="E70" s="11"/>
      <c r="F70" s="14" t="s">
        <v>647</v>
      </c>
      <c r="G70" s="12"/>
      <c r="H70" s="12"/>
      <c r="I70" s="12"/>
      <c r="J70" s="12"/>
      <c r="K70" s="12"/>
      <c r="L70" s="21"/>
      <c r="M70" s="77" t="s">
        <v>14</v>
      </c>
      <c r="N70" s="77" t="s">
        <v>150</v>
      </c>
      <c r="O70" s="276"/>
    </row>
    <row r="71" spans="1:15" ht="15">
      <c r="A71" s="235">
        <v>65</v>
      </c>
      <c r="B71" s="237">
        <v>32.270000000000003</v>
      </c>
      <c r="C71" s="235">
        <v>379</v>
      </c>
      <c r="D71" s="46" t="s">
        <v>684</v>
      </c>
      <c r="E71" s="12"/>
      <c r="F71" s="12" t="s">
        <v>923</v>
      </c>
      <c r="G71" s="12"/>
      <c r="H71" s="12"/>
      <c r="I71" s="12"/>
      <c r="J71" s="12"/>
      <c r="K71" s="12"/>
      <c r="L71" s="21"/>
      <c r="M71" s="77" t="s">
        <v>2</v>
      </c>
      <c r="N71" s="77" t="s">
        <v>651</v>
      </c>
      <c r="O71" s="276">
        <v>17</v>
      </c>
    </row>
    <row r="72" spans="1:15" ht="15">
      <c r="A72" s="235">
        <v>66</v>
      </c>
      <c r="B72" s="237">
        <v>32.299999999999997</v>
      </c>
      <c r="C72" s="235">
        <v>444</v>
      </c>
      <c r="D72" s="46" t="s">
        <v>579</v>
      </c>
      <c r="E72" s="11"/>
      <c r="F72" s="14" t="s">
        <v>633</v>
      </c>
      <c r="G72" s="12"/>
      <c r="H72" s="12"/>
      <c r="I72" s="12"/>
      <c r="J72" s="12"/>
      <c r="K72" s="11"/>
      <c r="L72" s="76"/>
      <c r="M72" s="177" t="s">
        <v>2</v>
      </c>
      <c r="N72" s="177" t="s">
        <v>611</v>
      </c>
      <c r="O72" s="276">
        <v>18</v>
      </c>
    </row>
    <row r="73" spans="1:15" ht="15">
      <c r="A73" s="235">
        <v>67</v>
      </c>
      <c r="B73" s="237">
        <v>32.47</v>
      </c>
      <c r="C73" s="235">
        <v>583</v>
      </c>
      <c r="D73" s="46" t="s">
        <v>390</v>
      </c>
      <c r="E73" s="11"/>
      <c r="F73" s="14" t="s">
        <v>149</v>
      </c>
      <c r="G73" s="12"/>
      <c r="H73" s="12"/>
      <c r="I73" s="12"/>
      <c r="J73" s="12"/>
      <c r="K73" s="12"/>
      <c r="L73" s="21"/>
      <c r="M73" s="77" t="s">
        <v>146</v>
      </c>
      <c r="N73" s="77" t="s">
        <v>300</v>
      </c>
      <c r="O73" s="276">
        <v>19</v>
      </c>
    </row>
    <row r="74" spans="1:15" ht="15">
      <c r="A74" s="235">
        <v>68</v>
      </c>
      <c r="B74" s="237">
        <v>32.520000000000003</v>
      </c>
      <c r="C74" s="235">
        <v>500</v>
      </c>
      <c r="D74" s="46" t="s">
        <v>337</v>
      </c>
      <c r="E74" s="12"/>
      <c r="F74" s="12" t="s">
        <v>710</v>
      </c>
      <c r="G74" s="12"/>
      <c r="H74" s="12"/>
      <c r="I74" s="12"/>
      <c r="J74" s="12"/>
      <c r="K74" s="12"/>
      <c r="L74" s="21"/>
      <c r="M74" s="77" t="s">
        <v>242</v>
      </c>
      <c r="N74" s="77" t="s">
        <v>139</v>
      </c>
      <c r="O74" s="276"/>
    </row>
    <row r="75" spans="1:15" ht="15">
      <c r="A75" s="235">
        <v>69</v>
      </c>
      <c r="B75" s="237">
        <v>32.53</v>
      </c>
      <c r="C75" s="235">
        <v>398</v>
      </c>
      <c r="D75" s="46" t="s">
        <v>332</v>
      </c>
      <c r="E75" s="11"/>
      <c r="F75" s="14" t="s">
        <v>638</v>
      </c>
      <c r="G75" s="12"/>
      <c r="H75" s="12"/>
      <c r="I75" s="12"/>
      <c r="J75" s="12"/>
      <c r="K75" s="12"/>
      <c r="L75" s="21"/>
      <c r="M75" s="77" t="s">
        <v>39</v>
      </c>
      <c r="N75" s="77" t="s">
        <v>139</v>
      </c>
      <c r="O75" s="276"/>
    </row>
    <row r="76" spans="1:15" ht="15">
      <c r="A76" s="235">
        <v>70</v>
      </c>
      <c r="B76" s="237">
        <v>32.54</v>
      </c>
      <c r="C76" s="235">
        <v>429</v>
      </c>
      <c r="D76" s="46" t="s">
        <v>597</v>
      </c>
      <c r="E76" s="12"/>
      <c r="F76" s="14" t="s">
        <v>927</v>
      </c>
      <c r="G76" s="12"/>
      <c r="H76" s="12"/>
      <c r="I76" s="12"/>
      <c r="J76" s="12"/>
      <c r="K76" s="11"/>
      <c r="L76" s="76"/>
      <c r="M76" s="177" t="s">
        <v>28</v>
      </c>
      <c r="N76" s="177" t="s">
        <v>139</v>
      </c>
      <c r="O76" s="276"/>
    </row>
    <row r="77" spans="1:15" ht="15">
      <c r="A77" s="235">
        <v>71</v>
      </c>
      <c r="B77" s="237">
        <v>32.56</v>
      </c>
      <c r="C77" s="235">
        <v>546</v>
      </c>
      <c r="D77" s="46" t="s">
        <v>365</v>
      </c>
      <c r="E77" s="11"/>
      <c r="F77" s="14" t="s">
        <v>640</v>
      </c>
      <c r="G77" s="12"/>
      <c r="H77" s="12"/>
      <c r="I77" s="12"/>
      <c r="J77" s="12"/>
      <c r="K77" s="11"/>
      <c r="L77" s="76"/>
      <c r="M77" s="177" t="s">
        <v>14</v>
      </c>
      <c r="N77" s="177" t="s">
        <v>300</v>
      </c>
      <c r="O77" s="276">
        <v>20</v>
      </c>
    </row>
    <row r="78" spans="1:15" ht="15">
      <c r="A78" s="235">
        <v>72</v>
      </c>
      <c r="B78" s="237">
        <v>32.57</v>
      </c>
      <c r="C78" s="235">
        <v>461</v>
      </c>
      <c r="D78" s="46" t="s">
        <v>630</v>
      </c>
      <c r="E78" s="11"/>
      <c r="F78" s="14" t="s">
        <v>918</v>
      </c>
      <c r="G78" s="12"/>
      <c r="H78" s="12"/>
      <c r="I78" s="12"/>
      <c r="J78" s="12"/>
      <c r="K78" s="12"/>
      <c r="L78" s="21"/>
      <c r="M78" s="77" t="s">
        <v>146</v>
      </c>
      <c r="N78" s="77" t="s">
        <v>139</v>
      </c>
      <c r="O78" s="276"/>
    </row>
    <row r="79" spans="1:15" ht="15">
      <c r="A79" s="235">
        <v>73</v>
      </c>
      <c r="B79" s="237">
        <v>33</v>
      </c>
      <c r="C79" s="235">
        <v>603</v>
      </c>
      <c r="D79" s="46" t="s">
        <v>579</v>
      </c>
      <c r="E79" s="12"/>
      <c r="F79" s="48" t="s">
        <v>943</v>
      </c>
      <c r="G79" s="38"/>
      <c r="H79" s="12"/>
      <c r="I79" s="12"/>
      <c r="J79" s="12"/>
      <c r="K79" s="11"/>
      <c r="L79" s="76"/>
      <c r="M79" s="177" t="s">
        <v>14</v>
      </c>
      <c r="N79" s="177" t="s">
        <v>300</v>
      </c>
      <c r="O79" s="276">
        <v>21</v>
      </c>
    </row>
    <row r="80" spans="1:15" ht="15">
      <c r="A80" s="235">
        <v>74</v>
      </c>
      <c r="B80" s="237">
        <v>33.03</v>
      </c>
      <c r="C80" s="235">
        <v>488</v>
      </c>
      <c r="D80" s="46" t="s">
        <v>371</v>
      </c>
      <c r="E80" s="12"/>
      <c r="F80" s="14" t="s">
        <v>645</v>
      </c>
      <c r="G80" s="12"/>
      <c r="H80" s="12"/>
      <c r="I80" s="12"/>
      <c r="J80" s="12"/>
      <c r="K80" s="11"/>
      <c r="L80" s="76"/>
      <c r="M80" s="177" t="s">
        <v>49</v>
      </c>
      <c r="N80" s="177" t="s">
        <v>150</v>
      </c>
      <c r="O80" s="276"/>
    </row>
    <row r="81" spans="1:15" ht="15">
      <c r="A81" s="235">
        <v>75</v>
      </c>
      <c r="B81" s="237">
        <v>33.04</v>
      </c>
      <c r="C81" s="235">
        <v>71</v>
      </c>
      <c r="D81" s="46" t="s">
        <v>337</v>
      </c>
      <c r="E81" s="11"/>
      <c r="F81" s="14" t="s">
        <v>32</v>
      </c>
      <c r="G81" s="12"/>
      <c r="H81" s="12"/>
      <c r="I81" s="12"/>
      <c r="J81" s="12"/>
      <c r="K81" s="12"/>
      <c r="L81" s="21"/>
      <c r="M81" s="77" t="s">
        <v>146</v>
      </c>
      <c r="N81" s="77" t="s">
        <v>139</v>
      </c>
      <c r="O81" s="276"/>
    </row>
    <row r="82" spans="1:15" ht="15">
      <c r="A82" s="235">
        <v>76</v>
      </c>
      <c r="B82" s="237">
        <v>33.049999999999997</v>
      </c>
      <c r="C82" s="235">
        <v>605</v>
      </c>
      <c r="D82" s="46" t="s">
        <v>626</v>
      </c>
      <c r="E82" s="11"/>
      <c r="F82" s="14" t="s">
        <v>702</v>
      </c>
      <c r="G82" s="12"/>
      <c r="H82" s="12"/>
      <c r="I82" s="12"/>
      <c r="J82" s="12"/>
      <c r="K82" s="12"/>
      <c r="L82" s="21"/>
      <c r="M82" s="77" t="s">
        <v>39</v>
      </c>
      <c r="N82" s="77" t="s">
        <v>300</v>
      </c>
      <c r="O82" s="276">
        <v>22</v>
      </c>
    </row>
    <row r="83" spans="1:15" ht="15">
      <c r="A83" s="235">
        <v>77</v>
      </c>
      <c r="B83" s="237">
        <v>33.06</v>
      </c>
      <c r="C83" s="235">
        <v>612</v>
      </c>
      <c r="D83" s="46" t="s">
        <v>632</v>
      </c>
      <c r="E83" s="12"/>
      <c r="F83" s="14" t="s">
        <v>959</v>
      </c>
      <c r="G83" s="12"/>
      <c r="H83" s="12"/>
      <c r="I83" s="12"/>
      <c r="J83" s="12"/>
      <c r="K83" s="11"/>
      <c r="L83" s="76"/>
      <c r="M83" s="177" t="s">
        <v>146</v>
      </c>
      <c r="N83" s="177" t="s">
        <v>300</v>
      </c>
      <c r="O83" s="276">
        <v>23</v>
      </c>
    </row>
    <row r="84" spans="1:15" ht="15">
      <c r="A84" s="235">
        <v>78</v>
      </c>
      <c r="B84" s="237">
        <v>33.07</v>
      </c>
      <c r="C84" s="235">
        <v>510</v>
      </c>
      <c r="D84" s="153" t="s">
        <v>597</v>
      </c>
      <c r="E84" s="54"/>
      <c r="F84" s="55" t="s">
        <v>91</v>
      </c>
      <c r="G84" s="56"/>
      <c r="H84" s="56"/>
      <c r="I84" s="56"/>
      <c r="J84" s="56"/>
      <c r="K84" s="11"/>
      <c r="L84" s="76"/>
      <c r="M84" s="125" t="s">
        <v>26</v>
      </c>
      <c r="N84" s="125" t="s">
        <v>300</v>
      </c>
      <c r="O84" s="276">
        <v>24</v>
      </c>
    </row>
    <row r="85" spans="1:15" ht="15">
      <c r="A85" s="235">
        <v>79</v>
      </c>
      <c r="B85" s="237">
        <v>33.1</v>
      </c>
      <c r="C85" s="235">
        <v>513</v>
      </c>
      <c r="D85" s="153" t="s">
        <v>359</v>
      </c>
      <c r="E85" s="54"/>
      <c r="F85" s="55" t="s">
        <v>945</v>
      </c>
      <c r="G85" s="56"/>
      <c r="H85" s="56"/>
      <c r="I85" s="56"/>
      <c r="J85" s="56"/>
      <c r="K85" s="11"/>
      <c r="L85" s="76"/>
      <c r="M85" s="125" t="s">
        <v>28</v>
      </c>
      <c r="N85" s="125" t="s">
        <v>139</v>
      </c>
      <c r="O85" s="276"/>
    </row>
    <row r="86" spans="1:15" ht="15">
      <c r="A86" s="235">
        <v>80</v>
      </c>
      <c r="B86" s="237">
        <v>33.11</v>
      </c>
      <c r="C86" s="235">
        <v>555</v>
      </c>
      <c r="D86" s="153" t="s">
        <v>636</v>
      </c>
      <c r="E86" s="54"/>
      <c r="F86" s="55" t="s">
        <v>637</v>
      </c>
      <c r="G86" s="56"/>
      <c r="H86" s="56"/>
      <c r="I86" s="56"/>
      <c r="J86" s="56"/>
      <c r="K86" s="12"/>
      <c r="L86" s="21"/>
      <c r="M86" s="77" t="s">
        <v>26</v>
      </c>
      <c r="N86" s="77" t="s">
        <v>300</v>
      </c>
      <c r="O86" s="276">
        <v>25</v>
      </c>
    </row>
    <row r="87" spans="1:15" ht="15">
      <c r="A87" s="235">
        <v>81</v>
      </c>
      <c r="B87" s="237">
        <v>33.130000000000003</v>
      </c>
      <c r="C87" s="235">
        <v>482</v>
      </c>
      <c r="D87" s="153" t="s">
        <v>409</v>
      </c>
      <c r="E87" s="54"/>
      <c r="F87" s="55" t="s">
        <v>631</v>
      </c>
      <c r="G87" s="56"/>
      <c r="H87" s="56"/>
      <c r="I87" s="56"/>
      <c r="J87" s="56"/>
      <c r="K87" s="12"/>
      <c r="L87" s="21"/>
      <c r="M87" s="77" t="s">
        <v>26</v>
      </c>
      <c r="N87" s="77" t="s">
        <v>150</v>
      </c>
      <c r="O87" s="276"/>
    </row>
    <row r="88" spans="1:15" ht="15">
      <c r="A88" s="235"/>
      <c r="B88" s="237">
        <v>33.15</v>
      </c>
      <c r="C88" s="235">
        <v>509</v>
      </c>
      <c r="D88" s="153" t="s">
        <v>660</v>
      </c>
      <c r="E88" s="54"/>
      <c r="F88" s="55" t="s">
        <v>665</v>
      </c>
      <c r="G88" s="56"/>
      <c r="H88" s="56"/>
      <c r="I88" s="56"/>
      <c r="J88" s="56"/>
      <c r="K88" s="12"/>
      <c r="L88" s="21"/>
      <c r="M88" s="77" t="s">
        <v>666</v>
      </c>
      <c r="N88" s="77" t="s">
        <v>300</v>
      </c>
      <c r="O88" s="276"/>
    </row>
    <row r="89" spans="1:15" ht="15">
      <c r="A89" s="235">
        <v>82</v>
      </c>
      <c r="B89" s="237">
        <v>33.15</v>
      </c>
      <c r="C89" s="235">
        <v>447</v>
      </c>
      <c r="D89" s="153" t="s">
        <v>148</v>
      </c>
      <c r="E89" s="54"/>
      <c r="F89" s="55" t="s">
        <v>712</v>
      </c>
      <c r="G89" s="56"/>
      <c r="H89" s="56"/>
      <c r="I89" s="56"/>
      <c r="J89" s="56"/>
      <c r="K89" s="12"/>
      <c r="L89" s="21"/>
      <c r="M89" s="77" t="s">
        <v>28</v>
      </c>
      <c r="N89" s="77" t="s">
        <v>300</v>
      </c>
      <c r="O89" s="276">
        <v>26</v>
      </c>
    </row>
    <row r="90" spans="1:15" ht="15">
      <c r="A90" s="235">
        <v>83</v>
      </c>
      <c r="B90" s="237">
        <v>33.15</v>
      </c>
      <c r="C90" s="235">
        <v>428</v>
      </c>
      <c r="D90" s="271" t="s">
        <v>613</v>
      </c>
      <c r="E90" s="180"/>
      <c r="F90" s="179" t="s">
        <v>387</v>
      </c>
      <c r="G90" s="180"/>
      <c r="H90" s="180"/>
      <c r="I90" s="180"/>
      <c r="J90" s="180"/>
      <c r="K90" s="6"/>
      <c r="L90" s="22"/>
      <c r="M90" s="176" t="s">
        <v>28</v>
      </c>
      <c r="N90" s="176" t="s">
        <v>300</v>
      </c>
      <c r="O90" s="276">
        <v>27</v>
      </c>
    </row>
    <row r="91" spans="1:15" ht="15">
      <c r="A91" s="235">
        <v>84</v>
      </c>
      <c r="B91" s="237">
        <v>33.200000000000003</v>
      </c>
      <c r="C91" s="235">
        <v>440</v>
      </c>
      <c r="D91" s="153" t="s">
        <v>628</v>
      </c>
      <c r="E91" s="54"/>
      <c r="F91" s="55" t="s">
        <v>629</v>
      </c>
      <c r="G91" s="56"/>
      <c r="H91" s="56"/>
      <c r="I91" s="56"/>
      <c r="J91" s="56"/>
      <c r="K91" s="12"/>
      <c r="L91" s="21"/>
      <c r="M91" s="77" t="s">
        <v>146</v>
      </c>
      <c r="N91" s="77" t="s">
        <v>300</v>
      </c>
      <c r="O91" s="276">
        <v>28</v>
      </c>
    </row>
    <row r="92" spans="1:15" ht="15">
      <c r="A92" s="235">
        <v>85</v>
      </c>
      <c r="B92" s="237">
        <v>33.200000000000003</v>
      </c>
      <c r="C92" s="235">
        <v>396</v>
      </c>
      <c r="D92" s="153" t="s">
        <v>641</v>
      </c>
      <c r="E92" s="54"/>
      <c r="F92" s="55" t="s">
        <v>642</v>
      </c>
      <c r="G92" s="56"/>
      <c r="H92" s="56"/>
      <c r="I92" s="56"/>
      <c r="J92" s="56"/>
      <c r="K92" s="12"/>
      <c r="L92" s="21"/>
      <c r="M92" s="77" t="s">
        <v>14</v>
      </c>
      <c r="N92" s="77" t="s">
        <v>611</v>
      </c>
      <c r="O92" s="276">
        <v>29</v>
      </c>
    </row>
    <row r="93" spans="1:15" ht="15">
      <c r="A93" s="235">
        <v>86</v>
      </c>
      <c r="B93" s="237">
        <v>33.200000000000003</v>
      </c>
      <c r="C93" s="235">
        <v>538</v>
      </c>
      <c r="D93" s="153" t="s">
        <v>648</v>
      </c>
      <c r="E93" s="54"/>
      <c r="F93" s="55" t="s">
        <v>649</v>
      </c>
      <c r="G93" s="56"/>
      <c r="H93" s="56"/>
      <c r="I93" s="56"/>
      <c r="J93" s="56"/>
      <c r="K93" s="12"/>
      <c r="L93" s="21"/>
      <c r="M93" s="77" t="s">
        <v>26</v>
      </c>
      <c r="N93" s="77" t="s">
        <v>139</v>
      </c>
      <c r="O93" s="276"/>
    </row>
    <row r="94" spans="1:15" ht="15">
      <c r="A94" s="235">
        <v>87</v>
      </c>
      <c r="B94" s="237">
        <v>33.22</v>
      </c>
      <c r="C94" s="235">
        <v>618</v>
      </c>
      <c r="D94" s="153" t="s">
        <v>370</v>
      </c>
      <c r="E94" s="54"/>
      <c r="F94" s="55" t="s">
        <v>646</v>
      </c>
      <c r="G94" s="56"/>
      <c r="H94" s="56"/>
      <c r="I94" s="56"/>
      <c r="J94" s="56"/>
      <c r="K94" s="11"/>
      <c r="L94" s="76"/>
      <c r="M94" s="125" t="s">
        <v>917</v>
      </c>
      <c r="N94" s="125" t="s">
        <v>139</v>
      </c>
      <c r="O94" s="276"/>
    </row>
    <row r="95" spans="1:15" ht="15">
      <c r="A95" s="235">
        <v>88</v>
      </c>
      <c r="B95" s="237">
        <v>33.28</v>
      </c>
      <c r="C95" s="235">
        <v>367</v>
      </c>
      <c r="D95" s="153" t="s">
        <v>922</v>
      </c>
      <c r="E95" s="54"/>
      <c r="F95" s="55" t="s">
        <v>395</v>
      </c>
      <c r="G95" s="56"/>
      <c r="H95" s="56"/>
      <c r="I95" s="56"/>
      <c r="J95" s="56"/>
      <c r="K95" s="12"/>
      <c r="L95" s="21"/>
      <c r="M95" s="77" t="s">
        <v>26</v>
      </c>
      <c r="N95" s="77" t="s">
        <v>300</v>
      </c>
      <c r="O95" s="276">
        <v>30</v>
      </c>
    </row>
    <row r="96" spans="1:15" ht="15">
      <c r="A96" s="235">
        <v>89</v>
      </c>
      <c r="B96" s="237">
        <v>33.31</v>
      </c>
      <c r="C96" s="235">
        <v>527</v>
      </c>
      <c r="D96" s="153" t="s">
        <v>684</v>
      </c>
      <c r="E96" s="56"/>
      <c r="F96" s="56" t="s">
        <v>931</v>
      </c>
      <c r="G96" s="56"/>
      <c r="H96" s="56"/>
      <c r="I96" s="56"/>
      <c r="J96" s="56"/>
      <c r="K96" s="12"/>
      <c r="L96" s="21"/>
      <c r="M96" s="77" t="s">
        <v>698</v>
      </c>
      <c r="N96" s="77" t="s">
        <v>139</v>
      </c>
      <c r="O96" s="276"/>
    </row>
    <row r="97" spans="1:15" ht="15">
      <c r="A97" s="235">
        <v>90</v>
      </c>
      <c r="B97" s="237">
        <v>33.31</v>
      </c>
      <c r="C97" s="235">
        <v>621</v>
      </c>
      <c r="D97" s="153" t="s">
        <v>643</v>
      </c>
      <c r="E97" s="54"/>
      <c r="F97" s="55" t="s">
        <v>644</v>
      </c>
      <c r="G97" s="56"/>
      <c r="H97" s="56"/>
      <c r="I97" s="56"/>
      <c r="J97" s="56"/>
      <c r="K97" s="11"/>
      <c r="L97" s="76"/>
      <c r="M97" s="125" t="s">
        <v>14</v>
      </c>
      <c r="N97" s="125" t="s">
        <v>300</v>
      </c>
      <c r="O97" s="276">
        <v>31</v>
      </c>
    </row>
    <row r="98" spans="1:15" ht="15">
      <c r="A98" s="235">
        <v>91</v>
      </c>
      <c r="B98" s="237">
        <v>33.44</v>
      </c>
      <c r="C98" s="235">
        <v>564</v>
      </c>
      <c r="D98" s="153" t="s">
        <v>626</v>
      </c>
      <c r="E98" s="56"/>
      <c r="F98" s="56" t="s">
        <v>627</v>
      </c>
      <c r="G98" s="56"/>
      <c r="H98" s="56"/>
      <c r="I98" s="56"/>
      <c r="J98" s="56"/>
      <c r="K98" s="12"/>
      <c r="L98" s="21"/>
      <c r="M98" s="77" t="s">
        <v>49</v>
      </c>
      <c r="N98" s="77" t="s">
        <v>611</v>
      </c>
      <c r="O98" s="276">
        <v>32</v>
      </c>
    </row>
    <row r="99" spans="1:15" ht="15">
      <c r="A99" s="235">
        <v>92</v>
      </c>
      <c r="B99" s="237">
        <v>33.479999999999997</v>
      </c>
      <c r="C99" s="235">
        <v>606</v>
      </c>
      <c r="D99" s="89" t="s">
        <v>314</v>
      </c>
      <c r="E99" s="29"/>
      <c r="F99" s="35" t="s">
        <v>36</v>
      </c>
      <c r="G99" s="30"/>
      <c r="H99" s="30"/>
      <c r="I99" s="30"/>
      <c r="J99" s="30"/>
      <c r="K99" s="11"/>
      <c r="L99" s="76"/>
      <c r="M99" s="125" t="s">
        <v>83</v>
      </c>
      <c r="N99" s="125" t="s">
        <v>300</v>
      </c>
      <c r="O99" s="276">
        <v>33</v>
      </c>
    </row>
    <row r="100" spans="1:15" ht="15">
      <c r="A100" s="235">
        <v>93</v>
      </c>
      <c r="B100" s="237">
        <v>33.49</v>
      </c>
      <c r="C100" s="235">
        <v>560</v>
      </c>
      <c r="D100" s="181" t="s">
        <v>653</v>
      </c>
      <c r="E100" s="238"/>
      <c r="F100" s="182" t="s">
        <v>654</v>
      </c>
      <c r="G100" s="183"/>
      <c r="H100" s="183"/>
      <c r="I100" s="183"/>
      <c r="J100" s="183"/>
      <c r="K100" s="29"/>
      <c r="L100" s="76"/>
      <c r="M100" s="125" t="s">
        <v>28</v>
      </c>
      <c r="N100" s="125" t="s">
        <v>611</v>
      </c>
      <c r="O100" s="276">
        <v>34</v>
      </c>
    </row>
    <row r="101" spans="1:15" ht="15">
      <c r="A101" s="235">
        <v>94</v>
      </c>
      <c r="B101" s="237">
        <v>33.5</v>
      </c>
      <c r="C101" s="235">
        <v>257</v>
      </c>
      <c r="D101" s="153" t="s">
        <v>218</v>
      </c>
      <c r="E101" s="56"/>
      <c r="F101" s="55" t="s">
        <v>603</v>
      </c>
      <c r="G101" s="56"/>
      <c r="H101" s="56"/>
      <c r="I101" s="56"/>
      <c r="J101" s="56"/>
      <c r="K101" s="12"/>
      <c r="L101" s="21"/>
      <c r="M101" s="77" t="s">
        <v>2</v>
      </c>
      <c r="N101" s="77" t="s">
        <v>300</v>
      </c>
      <c r="O101" s="276">
        <v>35</v>
      </c>
    </row>
    <row r="102" spans="1:15" ht="15">
      <c r="A102" s="235">
        <v>95</v>
      </c>
      <c r="B102" s="237">
        <v>33.56</v>
      </c>
      <c r="C102" s="235">
        <v>620</v>
      </c>
      <c r="D102" s="191" t="s">
        <v>218</v>
      </c>
      <c r="E102" s="184"/>
      <c r="F102" s="185" t="s">
        <v>961</v>
      </c>
      <c r="G102" s="186"/>
      <c r="H102" s="186"/>
      <c r="I102" s="186"/>
      <c r="J102" s="186"/>
      <c r="K102" s="11"/>
      <c r="L102" s="76"/>
      <c r="M102" s="125" t="s">
        <v>290</v>
      </c>
      <c r="N102" s="125" t="s">
        <v>139</v>
      </c>
      <c r="O102" s="276"/>
    </row>
    <row r="103" spans="1:15" ht="15">
      <c r="A103" s="235">
        <v>96</v>
      </c>
      <c r="B103" s="237">
        <v>33.56</v>
      </c>
      <c r="C103" s="235">
        <v>530</v>
      </c>
      <c r="D103" s="152" t="s">
        <v>707</v>
      </c>
      <c r="E103" s="59"/>
      <c r="F103" s="51" t="s">
        <v>708</v>
      </c>
      <c r="G103" s="50"/>
      <c r="H103" s="50"/>
      <c r="I103" s="50"/>
      <c r="J103" s="50"/>
      <c r="K103" s="12"/>
      <c r="L103" s="21"/>
      <c r="M103" s="77" t="s">
        <v>26</v>
      </c>
      <c r="N103" s="77" t="s">
        <v>300</v>
      </c>
      <c r="O103" s="276">
        <v>36</v>
      </c>
    </row>
    <row r="104" spans="1:15" ht="15">
      <c r="A104" s="235">
        <v>97</v>
      </c>
      <c r="B104" s="237">
        <v>34.03</v>
      </c>
      <c r="C104" s="235">
        <v>472</v>
      </c>
      <c r="D104" s="153" t="s">
        <v>376</v>
      </c>
      <c r="E104" s="54"/>
      <c r="F104" s="55" t="s">
        <v>480</v>
      </c>
      <c r="G104" s="56"/>
      <c r="H104" s="56"/>
      <c r="I104" s="56"/>
      <c r="J104" s="56"/>
      <c r="K104" s="11"/>
      <c r="L104" s="76"/>
      <c r="M104" s="125" t="s">
        <v>49</v>
      </c>
      <c r="N104" s="125" t="s">
        <v>150</v>
      </c>
      <c r="O104" s="276"/>
    </row>
    <row r="105" spans="1:15" ht="15">
      <c r="A105" s="235">
        <v>98</v>
      </c>
      <c r="B105" s="237">
        <v>34.04</v>
      </c>
      <c r="C105" s="235">
        <v>399</v>
      </c>
      <c r="D105" s="153" t="s">
        <v>55</v>
      </c>
      <c r="E105" s="54"/>
      <c r="F105" s="55" t="s">
        <v>667</v>
      </c>
      <c r="G105" s="56"/>
      <c r="H105" s="56"/>
      <c r="I105" s="56"/>
      <c r="J105" s="56"/>
      <c r="K105" s="12"/>
      <c r="L105" s="21"/>
      <c r="M105" s="77" t="s">
        <v>14</v>
      </c>
      <c r="N105" s="77" t="s">
        <v>150</v>
      </c>
      <c r="O105" s="276"/>
    </row>
    <row r="106" spans="1:15" ht="15">
      <c r="A106" s="235">
        <v>99</v>
      </c>
      <c r="B106" s="237">
        <v>34.049999999999997</v>
      </c>
      <c r="C106" s="235">
        <v>602</v>
      </c>
      <c r="D106" s="152" t="s">
        <v>632</v>
      </c>
      <c r="E106" s="59"/>
      <c r="F106" s="51" t="s">
        <v>942</v>
      </c>
      <c r="G106" s="50"/>
      <c r="H106" s="50"/>
      <c r="I106" s="50"/>
      <c r="J106" s="50"/>
      <c r="K106" s="12"/>
      <c r="L106" s="21"/>
      <c r="M106" s="77" t="s">
        <v>146</v>
      </c>
      <c r="N106" s="77" t="s">
        <v>300</v>
      </c>
      <c r="O106" s="276">
        <v>37</v>
      </c>
    </row>
    <row r="107" spans="1:15" ht="15">
      <c r="A107" s="235">
        <v>100</v>
      </c>
      <c r="B107" s="237">
        <v>34.07</v>
      </c>
      <c r="C107" s="235">
        <v>547</v>
      </c>
      <c r="D107" s="153" t="s">
        <v>579</v>
      </c>
      <c r="E107" s="54"/>
      <c r="F107" s="55" t="s">
        <v>650</v>
      </c>
      <c r="G107" s="56"/>
      <c r="H107" s="56"/>
      <c r="I107" s="56"/>
      <c r="J107" s="56"/>
      <c r="K107" s="12"/>
      <c r="L107" s="21"/>
      <c r="M107" s="77" t="s">
        <v>14</v>
      </c>
      <c r="N107" s="77" t="s">
        <v>651</v>
      </c>
      <c r="O107" s="276">
        <v>38</v>
      </c>
    </row>
    <row r="108" spans="1:15" ht="15">
      <c r="A108" s="235">
        <v>101</v>
      </c>
      <c r="B108" s="237">
        <v>34.1</v>
      </c>
      <c r="C108" s="235">
        <v>577</v>
      </c>
      <c r="D108" s="153" t="s">
        <v>713</v>
      </c>
      <c r="E108" s="56"/>
      <c r="F108" s="55" t="s">
        <v>714</v>
      </c>
      <c r="G108" s="56"/>
      <c r="H108" s="56"/>
      <c r="I108" s="56"/>
      <c r="J108" s="56"/>
      <c r="K108" s="11"/>
      <c r="L108" s="76"/>
      <c r="M108" s="177" t="s">
        <v>239</v>
      </c>
      <c r="N108" s="177" t="s">
        <v>300</v>
      </c>
      <c r="O108" s="276">
        <v>39</v>
      </c>
    </row>
    <row r="109" spans="1:15" ht="15">
      <c r="A109" s="235">
        <v>102</v>
      </c>
      <c r="B109" s="237">
        <v>34.15</v>
      </c>
      <c r="C109" s="235">
        <v>544</v>
      </c>
      <c r="D109" s="153" t="s">
        <v>607</v>
      </c>
      <c r="E109" s="54"/>
      <c r="F109" s="55" t="s">
        <v>659</v>
      </c>
      <c r="G109" s="56"/>
      <c r="H109" s="56"/>
      <c r="I109" s="56"/>
      <c r="J109" s="56"/>
      <c r="K109" s="12"/>
      <c r="L109" s="21"/>
      <c r="M109" s="77" t="s">
        <v>28</v>
      </c>
      <c r="N109" s="77" t="s">
        <v>611</v>
      </c>
      <c r="O109" s="276">
        <v>40</v>
      </c>
    </row>
    <row r="110" spans="1:15" ht="15">
      <c r="A110" s="235">
        <v>103</v>
      </c>
      <c r="B110" s="237">
        <v>34.19</v>
      </c>
      <c r="C110" s="235">
        <v>565</v>
      </c>
      <c r="D110" s="153" t="s">
        <v>634</v>
      </c>
      <c r="E110" s="54"/>
      <c r="F110" s="55" t="s">
        <v>149</v>
      </c>
      <c r="G110" s="56"/>
      <c r="H110" s="56"/>
      <c r="I110" s="56"/>
      <c r="J110" s="56"/>
      <c r="K110" s="12"/>
      <c r="L110" s="21"/>
      <c r="M110" s="77" t="s">
        <v>26</v>
      </c>
      <c r="N110" s="77" t="s">
        <v>611</v>
      </c>
      <c r="O110" s="276">
        <v>41</v>
      </c>
    </row>
    <row r="111" spans="1:15" ht="15">
      <c r="A111" s="235">
        <v>104</v>
      </c>
      <c r="B111" s="237">
        <v>34.229999999999997</v>
      </c>
      <c r="C111" s="235">
        <v>264</v>
      </c>
      <c r="D111" s="153" t="s">
        <v>660</v>
      </c>
      <c r="E111" s="54"/>
      <c r="F111" s="55" t="s">
        <v>661</v>
      </c>
      <c r="G111" s="56"/>
      <c r="H111" s="56"/>
      <c r="I111" s="56"/>
      <c r="J111" s="56"/>
      <c r="K111" s="12"/>
      <c r="L111" s="21"/>
      <c r="M111" s="77" t="s">
        <v>39</v>
      </c>
      <c r="N111" s="77" t="s">
        <v>300</v>
      </c>
      <c r="O111" s="276">
        <v>42</v>
      </c>
    </row>
    <row r="112" spans="1:15" ht="15">
      <c r="A112" s="235">
        <v>105</v>
      </c>
      <c r="B112" s="237">
        <v>34.409999999999997</v>
      </c>
      <c r="C112" s="235">
        <v>622</v>
      </c>
      <c r="D112" s="153" t="s">
        <v>395</v>
      </c>
      <c r="E112" s="54"/>
      <c r="F112" s="55" t="s">
        <v>149</v>
      </c>
      <c r="G112" s="56"/>
      <c r="H112" s="56"/>
      <c r="I112" s="56"/>
      <c r="J112" s="56"/>
      <c r="K112" s="12"/>
      <c r="L112" s="21"/>
      <c r="M112" s="77" t="s">
        <v>39</v>
      </c>
      <c r="N112" s="77" t="s">
        <v>139</v>
      </c>
      <c r="O112" s="276"/>
    </row>
    <row r="113" spans="1:15" ht="15">
      <c r="A113" s="235">
        <v>106</v>
      </c>
      <c r="B113" s="237">
        <v>34.42</v>
      </c>
      <c r="C113" s="235">
        <v>307</v>
      </c>
      <c r="D113" s="153" t="s">
        <v>395</v>
      </c>
      <c r="E113" s="54"/>
      <c r="F113" s="55" t="s">
        <v>672</v>
      </c>
      <c r="G113" s="56"/>
      <c r="H113" s="56"/>
      <c r="I113" s="56"/>
      <c r="J113" s="56"/>
      <c r="K113" s="12"/>
      <c r="L113" s="21"/>
      <c r="M113" s="77" t="s">
        <v>77</v>
      </c>
      <c r="N113" s="77" t="s">
        <v>139</v>
      </c>
      <c r="O113" s="276"/>
    </row>
    <row r="114" spans="1:15" ht="15">
      <c r="A114" s="235">
        <v>107</v>
      </c>
      <c r="B114" s="237">
        <v>34.43</v>
      </c>
      <c r="C114" s="235">
        <v>475</v>
      </c>
      <c r="D114" s="153" t="s">
        <v>670</v>
      </c>
      <c r="E114" s="54"/>
      <c r="F114" s="55" t="s">
        <v>671</v>
      </c>
      <c r="G114" s="56"/>
      <c r="H114" s="56"/>
      <c r="I114" s="56"/>
      <c r="J114" s="56"/>
      <c r="K114" s="12"/>
      <c r="L114" s="21"/>
      <c r="M114" s="77" t="s">
        <v>39</v>
      </c>
      <c r="N114" s="77" t="s">
        <v>300</v>
      </c>
      <c r="O114" s="276">
        <v>43</v>
      </c>
    </row>
    <row r="115" spans="1:15" ht="15">
      <c r="A115" s="235">
        <v>108</v>
      </c>
      <c r="B115" s="237">
        <v>34.44</v>
      </c>
      <c r="C115" s="235">
        <v>433</v>
      </c>
      <c r="D115" s="153" t="s">
        <v>656</v>
      </c>
      <c r="E115" s="54"/>
      <c r="F115" s="55" t="s">
        <v>657</v>
      </c>
      <c r="G115" s="56"/>
      <c r="H115" s="56"/>
      <c r="I115" s="56"/>
      <c r="J115" s="56"/>
      <c r="K115" s="12"/>
      <c r="L115" s="21"/>
      <c r="M115" s="77" t="s">
        <v>2</v>
      </c>
      <c r="N115" s="77" t="s">
        <v>611</v>
      </c>
      <c r="O115" s="276">
        <v>44</v>
      </c>
    </row>
    <row r="116" spans="1:15" ht="15">
      <c r="A116" s="235">
        <v>109</v>
      </c>
      <c r="B116" s="237">
        <v>35.01</v>
      </c>
      <c r="C116" s="235">
        <v>453</v>
      </c>
      <c r="D116" s="153" t="s">
        <v>579</v>
      </c>
      <c r="E116" s="54"/>
      <c r="F116" s="55" t="s">
        <v>715</v>
      </c>
      <c r="G116" s="56"/>
      <c r="H116" s="56"/>
      <c r="I116" s="56"/>
      <c r="J116" s="56"/>
      <c r="K116" s="11"/>
      <c r="L116" s="76"/>
      <c r="M116" s="177" t="s">
        <v>173</v>
      </c>
      <c r="N116" s="177" t="s">
        <v>300</v>
      </c>
      <c r="O116" s="276">
        <v>45</v>
      </c>
    </row>
    <row r="117" spans="1:15" ht="15">
      <c r="A117" s="235">
        <v>110</v>
      </c>
      <c r="B117" s="237">
        <v>35.06</v>
      </c>
      <c r="C117" s="235">
        <v>410</v>
      </c>
      <c r="D117" s="153" t="s">
        <v>655</v>
      </c>
      <c r="E117" s="54"/>
      <c r="F117" s="55" t="s">
        <v>354</v>
      </c>
      <c r="G117" s="56"/>
      <c r="H117" s="56"/>
      <c r="I117" s="56"/>
      <c r="J117" s="56"/>
      <c r="K117" s="12"/>
      <c r="L117" s="21"/>
      <c r="M117" s="77" t="s">
        <v>49</v>
      </c>
      <c r="N117" s="77" t="s">
        <v>611</v>
      </c>
      <c r="O117" s="276">
        <v>46</v>
      </c>
    </row>
    <row r="118" spans="1:15" ht="15">
      <c r="A118" s="235">
        <v>111</v>
      </c>
      <c r="B118" s="237">
        <v>35.119999999999997</v>
      </c>
      <c r="C118" s="235">
        <v>380</v>
      </c>
      <c r="D118" s="153" t="s">
        <v>607</v>
      </c>
      <c r="E118" s="54"/>
      <c r="F118" s="55" t="s">
        <v>662</v>
      </c>
      <c r="G118" s="56"/>
      <c r="H118" s="56"/>
      <c r="I118" s="56"/>
      <c r="J118" s="56"/>
      <c r="K118" s="11"/>
      <c r="L118" s="76"/>
      <c r="M118" s="125" t="s">
        <v>2</v>
      </c>
      <c r="N118" s="125" t="s">
        <v>611</v>
      </c>
      <c r="O118" s="276">
        <v>47</v>
      </c>
    </row>
    <row r="119" spans="1:15" ht="15">
      <c r="A119" s="235">
        <v>112</v>
      </c>
      <c r="B119" s="237">
        <v>35.130000000000003</v>
      </c>
      <c r="C119" s="235">
        <v>432</v>
      </c>
      <c r="D119" s="153" t="s">
        <v>583</v>
      </c>
      <c r="E119" s="56"/>
      <c r="F119" s="55" t="s">
        <v>91</v>
      </c>
      <c r="G119" s="56"/>
      <c r="H119" s="56"/>
      <c r="I119" s="56"/>
      <c r="J119" s="56"/>
      <c r="K119" s="12"/>
      <c r="L119" s="21"/>
      <c r="M119" s="77" t="s">
        <v>621</v>
      </c>
      <c r="N119" s="77" t="s">
        <v>139</v>
      </c>
      <c r="O119" s="276"/>
    </row>
    <row r="120" spans="1:15" ht="15">
      <c r="A120" s="235">
        <v>113</v>
      </c>
      <c r="B120" s="237">
        <v>35.14</v>
      </c>
      <c r="C120" s="235">
        <v>425</v>
      </c>
      <c r="D120" s="153" t="s">
        <v>668</v>
      </c>
      <c r="E120" s="54"/>
      <c r="F120" s="55" t="s">
        <v>669</v>
      </c>
      <c r="G120" s="56"/>
      <c r="H120" s="56"/>
      <c r="I120" s="56"/>
      <c r="J120" s="56"/>
      <c r="K120" s="12"/>
      <c r="L120" s="21"/>
      <c r="M120" s="77" t="s">
        <v>2</v>
      </c>
      <c r="N120" s="77" t="s">
        <v>611</v>
      </c>
      <c r="O120" s="276">
        <v>48</v>
      </c>
    </row>
    <row r="121" spans="1:15" ht="15">
      <c r="A121" s="235">
        <v>114</v>
      </c>
      <c r="B121" s="237">
        <v>35.21</v>
      </c>
      <c r="C121" s="235">
        <v>354</v>
      </c>
      <c r="D121" s="153" t="s">
        <v>673</v>
      </c>
      <c r="E121" s="56"/>
      <c r="F121" s="55" t="s">
        <v>117</v>
      </c>
      <c r="G121" s="56"/>
      <c r="H121" s="56"/>
      <c r="I121" s="56"/>
      <c r="J121" s="56"/>
      <c r="K121" s="12"/>
      <c r="L121" s="21"/>
      <c r="M121" s="77" t="s">
        <v>5</v>
      </c>
      <c r="N121" s="77" t="s">
        <v>300</v>
      </c>
      <c r="O121" s="276">
        <v>49</v>
      </c>
    </row>
    <row r="122" spans="1:15" ht="15">
      <c r="A122" s="235">
        <v>115</v>
      </c>
      <c r="B122" s="237">
        <v>35.24</v>
      </c>
      <c r="C122" s="235">
        <v>470</v>
      </c>
      <c r="D122" s="153" t="s">
        <v>590</v>
      </c>
      <c r="E122" s="56"/>
      <c r="F122" s="55" t="s">
        <v>61</v>
      </c>
      <c r="G122" s="56"/>
      <c r="H122" s="56"/>
      <c r="I122" s="56"/>
      <c r="J122" s="56"/>
      <c r="K122" s="12"/>
      <c r="L122" s="21"/>
      <c r="M122" s="77" t="s">
        <v>28</v>
      </c>
      <c r="N122" s="77" t="s">
        <v>611</v>
      </c>
      <c r="O122" s="276">
        <v>50</v>
      </c>
    </row>
    <row r="123" spans="1:15" ht="15">
      <c r="A123" s="235">
        <v>116</v>
      </c>
      <c r="B123" s="237">
        <v>35.270000000000003</v>
      </c>
      <c r="C123" s="235">
        <v>526</v>
      </c>
      <c r="D123" s="178" t="s">
        <v>628</v>
      </c>
      <c r="E123" s="180"/>
      <c r="F123" s="180" t="s">
        <v>658</v>
      </c>
      <c r="G123" s="180"/>
      <c r="H123" s="180"/>
      <c r="I123" s="180"/>
      <c r="J123" s="180"/>
      <c r="K123" s="6"/>
      <c r="L123" s="22"/>
      <c r="M123" s="176" t="s">
        <v>14</v>
      </c>
      <c r="N123" s="176" t="s">
        <v>300</v>
      </c>
      <c r="O123" s="276">
        <v>51</v>
      </c>
    </row>
    <row r="124" spans="1:15" ht="15">
      <c r="A124" s="235">
        <v>117</v>
      </c>
      <c r="B124" s="237">
        <v>35.31</v>
      </c>
      <c r="C124" s="235">
        <v>496</v>
      </c>
      <c r="D124" s="153" t="s">
        <v>314</v>
      </c>
      <c r="E124" s="56"/>
      <c r="F124" s="55" t="s">
        <v>930</v>
      </c>
      <c r="G124" s="56"/>
      <c r="H124" s="56"/>
      <c r="I124" s="56"/>
      <c r="J124" s="56"/>
      <c r="K124" s="11"/>
      <c r="L124" s="76"/>
      <c r="M124" s="177" t="s">
        <v>969</v>
      </c>
      <c r="N124" s="177" t="s">
        <v>150</v>
      </c>
      <c r="O124" s="276"/>
    </row>
    <row r="125" spans="1:15" ht="15">
      <c r="A125" s="235">
        <v>118</v>
      </c>
      <c r="B125" s="237">
        <v>35.340000000000003</v>
      </c>
      <c r="C125" s="235">
        <v>563</v>
      </c>
      <c r="D125" s="153" t="s">
        <v>597</v>
      </c>
      <c r="E125" s="54"/>
      <c r="F125" s="55" t="s">
        <v>950</v>
      </c>
      <c r="G125" s="56"/>
      <c r="H125" s="56"/>
      <c r="I125" s="56"/>
      <c r="J125" s="56"/>
      <c r="K125" s="12"/>
      <c r="L125" s="21"/>
      <c r="M125" s="77" t="s">
        <v>26</v>
      </c>
      <c r="N125" s="77" t="s">
        <v>139</v>
      </c>
      <c r="O125" s="276"/>
    </row>
    <row r="126" spans="1:15" ht="15">
      <c r="A126" s="235">
        <v>119</v>
      </c>
      <c r="B126" s="237">
        <v>35.36</v>
      </c>
      <c r="C126" s="235">
        <v>451</v>
      </c>
      <c r="D126" s="153" t="s">
        <v>678</v>
      </c>
      <c r="E126" s="54"/>
      <c r="F126" s="55" t="s">
        <v>679</v>
      </c>
      <c r="G126" s="56"/>
      <c r="H126" s="56"/>
      <c r="I126" s="56"/>
      <c r="J126" s="56"/>
      <c r="K126" s="12"/>
      <c r="L126" s="21"/>
      <c r="M126" s="77" t="s">
        <v>14</v>
      </c>
      <c r="N126" s="77" t="s">
        <v>139</v>
      </c>
      <c r="O126" s="276"/>
    </row>
    <row r="127" spans="1:15" ht="15">
      <c r="A127" s="235">
        <v>120</v>
      </c>
      <c r="B127" s="237">
        <v>35.369999999999997</v>
      </c>
      <c r="C127" s="235">
        <v>608</v>
      </c>
      <c r="D127" s="153" t="s">
        <v>707</v>
      </c>
      <c r="E127" s="54"/>
      <c r="F127" s="55" t="s">
        <v>957</v>
      </c>
      <c r="G127" s="56"/>
      <c r="H127" s="56"/>
      <c r="I127" s="56"/>
      <c r="J127" s="56"/>
      <c r="K127" s="12"/>
      <c r="L127" s="21"/>
      <c r="M127" s="77" t="s">
        <v>26</v>
      </c>
      <c r="N127" s="77" t="s">
        <v>300</v>
      </c>
      <c r="O127" s="276">
        <v>52</v>
      </c>
    </row>
    <row r="128" spans="1:15" ht="15">
      <c r="A128" s="235">
        <v>121</v>
      </c>
      <c r="B128" s="237">
        <v>35.409999999999997</v>
      </c>
      <c r="C128" s="235">
        <v>589</v>
      </c>
      <c r="D128" s="153" t="s">
        <v>632</v>
      </c>
      <c r="E128" s="56"/>
      <c r="F128" s="55" t="s">
        <v>809</v>
      </c>
      <c r="G128" s="56"/>
      <c r="H128" s="56"/>
      <c r="I128" s="56"/>
      <c r="J128" s="56"/>
      <c r="K128" s="11"/>
      <c r="L128" s="76"/>
      <c r="M128" s="177" t="s">
        <v>621</v>
      </c>
      <c r="N128" s="177" t="s">
        <v>611</v>
      </c>
      <c r="O128" s="276">
        <v>53</v>
      </c>
    </row>
    <row r="129" spans="1:15" ht="15">
      <c r="A129" s="235">
        <v>122</v>
      </c>
      <c r="B129" s="237">
        <v>35.44</v>
      </c>
      <c r="C129" s="235">
        <v>552</v>
      </c>
      <c r="D129" s="153" t="s">
        <v>602</v>
      </c>
      <c r="E129" s="54"/>
      <c r="F129" s="55" t="s">
        <v>308</v>
      </c>
      <c r="G129" s="56"/>
      <c r="H129" s="56"/>
      <c r="I129" s="56"/>
      <c r="J129" s="56"/>
      <c r="K129" s="12"/>
      <c r="L129" s="21"/>
      <c r="M129" s="77" t="s">
        <v>39</v>
      </c>
      <c r="N129" s="77" t="s">
        <v>611</v>
      </c>
      <c r="O129" s="276">
        <v>54</v>
      </c>
    </row>
    <row r="130" spans="1:15" ht="15">
      <c r="A130" s="235">
        <v>123</v>
      </c>
      <c r="B130" s="237">
        <v>35.46</v>
      </c>
      <c r="C130" s="235">
        <v>613</v>
      </c>
      <c r="D130" s="153" t="s">
        <v>392</v>
      </c>
      <c r="E130" s="56"/>
      <c r="F130" s="55" t="s">
        <v>960</v>
      </c>
      <c r="G130" s="56"/>
      <c r="H130" s="56"/>
      <c r="I130" s="56"/>
      <c r="J130" s="56"/>
      <c r="K130" s="12"/>
      <c r="L130" s="21"/>
      <c r="M130" s="77" t="s">
        <v>146</v>
      </c>
      <c r="N130" s="77" t="s">
        <v>611</v>
      </c>
      <c r="O130" s="276">
        <v>55</v>
      </c>
    </row>
    <row r="131" spans="1:15" ht="15">
      <c r="A131" s="235">
        <v>124</v>
      </c>
      <c r="B131" s="237">
        <v>35.5</v>
      </c>
      <c r="C131" s="235">
        <v>554</v>
      </c>
      <c r="D131" s="91" t="s">
        <v>663</v>
      </c>
      <c r="E131" s="11"/>
      <c r="F131" s="14" t="s">
        <v>664</v>
      </c>
      <c r="G131" s="12"/>
      <c r="H131" s="12"/>
      <c r="I131" s="12"/>
      <c r="J131" s="12"/>
      <c r="K131" s="11"/>
      <c r="L131" s="76"/>
      <c r="M131" s="125" t="s">
        <v>77</v>
      </c>
      <c r="N131" s="125" t="s">
        <v>139</v>
      </c>
      <c r="O131" s="276"/>
    </row>
    <row r="132" spans="1:15" ht="15">
      <c r="A132" s="235">
        <v>125</v>
      </c>
      <c r="B132" s="237">
        <v>36.01</v>
      </c>
      <c r="C132" s="235">
        <v>474</v>
      </c>
      <c r="D132" s="46" t="s">
        <v>435</v>
      </c>
      <c r="E132" s="11"/>
      <c r="F132" s="14" t="s">
        <v>480</v>
      </c>
      <c r="G132" s="12"/>
      <c r="H132" s="12"/>
      <c r="I132" s="12"/>
      <c r="J132" s="12"/>
      <c r="K132" s="11"/>
      <c r="L132" s="76"/>
      <c r="M132" s="125" t="s">
        <v>49</v>
      </c>
      <c r="N132" s="125" t="s">
        <v>611</v>
      </c>
      <c r="O132" s="276">
        <v>56</v>
      </c>
    </row>
    <row r="133" spans="1:15" ht="15">
      <c r="A133" s="235">
        <v>126</v>
      </c>
      <c r="B133" s="237">
        <v>36.25</v>
      </c>
      <c r="C133" s="235">
        <v>358</v>
      </c>
      <c r="D133" s="46" t="s">
        <v>663</v>
      </c>
      <c r="E133" s="11"/>
      <c r="F133" s="14" t="s">
        <v>467</v>
      </c>
      <c r="G133" s="12"/>
      <c r="H133" s="12"/>
      <c r="I133" s="12"/>
      <c r="J133" s="12"/>
      <c r="K133" s="12"/>
      <c r="L133" s="21"/>
      <c r="M133" s="77" t="s">
        <v>969</v>
      </c>
      <c r="N133" s="77" t="s">
        <v>611</v>
      </c>
      <c r="O133" s="276">
        <v>57</v>
      </c>
    </row>
    <row r="134" spans="1:15" ht="15">
      <c r="A134" s="235">
        <v>127</v>
      </c>
      <c r="B134" s="237">
        <v>36.26</v>
      </c>
      <c r="C134" s="235">
        <v>346</v>
      </c>
      <c r="D134" s="46" t="s">
        <v>579</v>
      </c>
      <c r="E134" s="11"/>
      <c r="F134" s="14" t="s">
        <v>716</v>
      </c>
      <c r="G134" s="12"/>
      <c r="H134" s="12"/>
      <c r="I134" s="12"/>
      <c r="J134" s="12"/>
      <c r="K134" s="12"/>
      <c r="L134" s="21"/>
      <c r="M134" s="77" t="s">
        <v>242</v>
      </c>
      <c r="N134" s="77" t="s">
        <v>300</v>
      </c>
      <c r="O134" s="276">
        <v>58</v>
      </c>
    </row>
    <row r="135" spans="1:15" ht="15">
      <c r="A135" s="235">
        <v>128</v>
      </c>
      <c r="B135" s="237">
        <v>36.299999999999997</v>
      </c>
      <c r="C135" s="235">
        <v>213</v>
      </c>
      <c r="D135" s="46" t="s">
        <v>601</v>
      </c>
      <c r="E135" s="12"/>
      <c r="F135" s="14" t="s">
        <v>675</v>
      </c>
      <c r="G135" s="12"/>
      <c r="H135" s="12"/>
      <c r="I135" s="12"/>
      <c r="J135" s="12"/>
      <c r="K135" s="12"/>
      <c r="L135" s="21"/>
      <c r="M135" s="77" t="s">
        <v>101</v>
      </c>
      <c r="N135" s="77" t="s">
        <v>611</v>
      </c>
      <c r="O135" s="276">
        <v>59</v>
      </c>
    </row>
    <row r="136" spans="1:15" ht="15">
      <c r="A136" s="235">
        <v>129</v>
      </c>
      <c r="B136" s="237">
        <v>36.340000000000003</v>
      </c>
      <c r="C136" s="235">
        <v>607</v>
      </c>
      <c r="D136" s="46" t="s">
        <v>653</v>
      </c>
      <c r="E136" s="11"/>
      <c r="F136" s="14" t="s">
        <v>717</v>
      </c>
      <c r="G136" s="12"/>
      <c r="H136" s="12"/>
      <c r="I136" s="12"/>
      <c r="J136" s="12"/>
      <c r="K136" s="12"/>
      <c r="L136" s="21"/>
      <c r="M136" s="77" t="s">
        <v>49</v>
      </c>
      <c r="N136" s="77" t="s">
        <v>300</v>
      </c>
      <c r="O136" s="276">
        <v>60</v>
      </c>
    </row>
    <row r="137" spans="1:15" ht="15">
      <c r="A137" s="235"/>
      <c r="B137" s="237">
        <v>36.409999999999997</v>
      </c>
      <c r="C137" s="235">
        <v>491</v>
      </c>
      <c r="D137" s="46" t="s">
        <v>590</v>
      </c>
      <c r="E137" s="12"/>
      <c r="F137" s="14" t="s">
        <v>404</v>
      </c>
      <c r="G137" s="12"/>
      <c r="H137" s="12"/>
      <c r="I137" s="12"/>
      <c r="J137" s="12"/>
      <c r="K137" s="12"/>
      <c r="L137" s="21"/>
      <c r="M137" s="77" t="s">
        <v>666</v>
      </c>
      <c r="N137" s="77" t="s">
        <v>611</v>
      </c>
      <c r="O137" s="276"/>
    </row>
    <row r="138" spans="1:15" ht="15">
      <c r="A138" s="235">
        <v>130</v>
      </c>
      <c r="B138" s="237">
        <v>36.450000000000003</v>
      </c>
      <c r="C138" s="235">
        <v>566</v>
      </c>
      <c r="D138" s="88" t="s">
        <v>613</v>
      </c>
      <c r="E138" s="9"/>
      <c r="F138" s="7" t="s">
        <v>676</v>
      </c>
      <c r="G138" s="6"/>
      <c r="H138" s="6"/>
      <c r="I138" s="6"/>
      <c r="J138" s="6"/>
      <c r="K138" s="6"/>
      <c r="L138" s="22"/>
      <c r="M138" s="176" t="s">
        <v>39</v>
      </c>
      <c r="N138" s="176" t="s">
        <v>611</v>
      </c>
      <c r="O138" s="276">
        <v>61</v>
      </c>
    </row>
    <row r="139" spans="1:15" ht="15">
      <c r="A139" s="235">
        <v>131</v>
      </c>
      <c r="B139" s="237">
        <v>36.54</v>
      </c>
      <c r="C139" s="235">
        <v>574</v>
      </c>
      <c r="D139" s="46" t="s">
        <v>668</v>
      </c>
      <c r="E139" s="11"/>
      <c r="F139" s="14" t="s">
        <v>936</v>
      </c>
      <c r="G139" s="12"/>
      <c r="H139" s="12"/>
      <c r="I139" s="12"/>
      <c r="J139" s="12"/>
      <c r="K139" s="12"/>
      <c r="L139" s="21"/>
      <c r="M139" s="77" t="s">
        <v>18</v>
      </c>
      <c r="N139" s="77" t="s">
        <v>300</v>
      </c>
      <c r="O139" s="276">
        <v>62</v>
      </c>
    </row>
    <row r="140" spans="1:15" ht="15">
      <c r="A140" s="235">
        <v>132</v>
      </c>
      <c r="B140" s="237">
        <v>36.549999999999997</v>
      </c>
      <c r="C140" s="235">
        <v>611</v>
      </c>
      <c r="D140" s="88" t="s">
        <v>601</v>
      </c>
      <c r="E140" s="6"/>
      <c r="F140" s="7" t="s">
        <v>88</v>
      </c>
      <c r="G140" s="6"/>
      <c r="H140" s="6"/>
      <c r="I140" s="6"/>
      <c r="J140" s="6"/>
      <c r="K140" s="6"/>
      <c r="L140" s="22"/>
      <c r="M140" s="176" t="s">
        <v>101</v>
      </c>
      <c r="N140" s="176" t="s">
        <v>611</v>
      </c>
      <c r="O140" s="276">
        <v>63</v>
      </c>
    </row>
    <row r="141" spans="1:15" ht="15">
      <c r="A141" s="235">
        <v>133</v>
      </c>
      <c r="B141" s="237">
        <v>37</v>
      </c>
      <c r="C141" s="235">
        <v>584</v>
      </c>
      <c r="D141" s="46" t="s">
        <v>937</v>
      </c>
      <c r="E141" s="11"/>
      <c r="F141" s="14" t="s">
        <v>396</v>
      </c>
      <c r="G141" s="12"/>
      <c r="H141" s="12"/>
      <c r="I141" s="12"/>
      <c r="J141" s="12"/>
      <c r="K141" s="12"/>
      <c r="L141" s="21"/>
      <c r="M141" s="77" t="s">
        <v>146</v>
      </c>
      <c r="N141" s="77" t="s">
        <v>139</v>
      </c>
      <c r="O141" s="276"/>
    </row>
    <row r="142" spans="1:15" ht="15">
      <c r="A142" s="235">
        <v>134</v>
      </c>
      <c r="B142" s="237">
        <v>37</v>
      </c>
      <c r="C142" s="235">
        <v>575</v>
      </c>
      <c r="D142" s="46" t="s">
        <v>652</v>
      </c>
      <c r="E142" s="11"/>
      <c r="F142" s="14" t="s">
        <v>677</v>
      </c>
      <c r="G142" s="12"/>
      <c r="H142" s="12"/>
      <c r="I142" s="12"/>
      <c r="J142" s="12"/>
      <c r="K142" s="12"/>
      <c r="L142" s="21"/>
      <c r="M142" s="77" t="s">
        <v>18</v>
      </c>
      <c r="N142" s="77" t="s">
        <v>300</v>
      </c>
      <c r="O142" s="276">
        <v>64</v>
      </c>
    </row>
    <row r="143" spans="1:15" ht="15">
      <c r="A143" s="235">
        <v>135</v>
      </c>
      <c r="B143" s="237">
        <v>37.1</v>
      </c>
      <c r="C143" s="235">
        <v>569</v>
      </c>
      <c r="D143" s="46" t="s">
        <v>673</v>
      </c>
      <c r="E143" s="11"/>
      <c r="F143" s="14" t="s">
        <v>680</v>
      </c>
      <c r="G143" s="12"/>
      <c r="H143" s="12"/>
      <c r="I143" s="12"/>
      <c r="J143" s="12"/>
      <c r="K143" s="12"/>
      <c r="L143" s="21"/>
      <c r="M143" s="77" t="s">
        <v>239</v>
      </c>
      <c r="N143" s="77" t="s">
        <v>300</v>
      </c>
      <c r="O143" s="276">
        <v>65</v>
      </c>
    </row>
    <row r="144" spans="1:15" ht="15">
      <c r="A144" s="235">
        <v>136</v>
      </c>
      <c r="B144" s="237">
        <v>37.130000000000003</v>
      </c>
      <c r="C144" s="235">
        <v>588</v>
      </c>
      <c r="D144" s="46" t="s">
        <v>339</v>
      </c>
      <c r="E144" s="12"/>
      <c r="F144" s="12" t="s">
        <v>938</v>
      </c>
      <c r="G144" s="12"/>
      <c r="H144" s="12"/>
      <c r="I144" s="12"/>
      <c r="J144" s="12"/>
      <c r="K144" s="12"/>
      <c r="L144" s="21"/>
      <c r="M144" s="77" t="s">
        <v>239</v>
      </c>
      <c r="N144" s="77" t="s">
        <v>139</v>
      </c>
      <c r="O144" s="276"/>
    </row>
    <row r="145" spans="1:15" ht="15">
      <c r="A145" s="235">
        <v>137</v>
      </c>
      <c r="B145" s="237">
        <v>37.15</v>
      </c>
      <c r="C145" s="235">
        <v>586</v>
      </c>
      <c r="D145" s="46" t="s">
        <v>618</v>
      </c>
      <c r="E145" s="11"/>
      <c r="F145" s="14" t="s">
        <v>683</v>
      </c>
      <c r="G145" s="12"/>
      <c r="H145" s="12"/>
      <c r="I145" s="12"/>
      <c r="J145" s="12"/>
      <c r="K145" s="12"/>
      <c r="L145" s="21"/>
      <c r="M145" s="77" t="s">
        <v>39</v>
      </c>
      <c r="N145" s="77" t="s">
        <v>139</v>
      </c>
      <c r="O145" s="276"/>
    </row>
    <row r="146" spans="1:15" ht="15">
      <c r="A146" s="235">
        <v>138</v>
      </c>
      <c r="B146" s="237">
        <v>37.19</v>
      </c>
      <c r="C146" s="235">
        <v>335</v>
      </c>
      <c r="D146" s="46" t="s">
        <v>626</v>
      </c>
      <c r="E146" s="11"/>
      <c r="F146" s="14" t="s">
        <v>38</v>
      </c>
      <c r="G146" s="12"/>
      <c r="H146" s="12"/>
      <c r="I146" s="12"/>
      <c r="J146" s="12"/>
      <c r="K146" s="12"/>
      <c r="L146" s="21"/>
      <c r="M146" s="77" t="s">
        <v>39</v>
      </c>
      <c r="N146" s="77" t="s">
        <v>300</v>
      </c>
      <c r="O146" s="276">
        <v>66</v>
      </c>
    </row>
    <row r="147" spans="1:15" ht="15">
      <c r="A147" s="235">
        <v>139</v>
      </c>
      <c r="B147" s="237">
        <v>37.229999999999997</v>
      </c>
      <c r="C147" s="235">
        <v>466</v>
      </c>
      <c r="D147" s="46" t="s">
        <v>590</v>
      </c>
      <c r="E147" s="12"/>
      <c r="F147" s="14" t="s">
        <v>674</v>
      </c>
      <c r="G147" s="12"/>
      <c r="H147" s="12"/>
      <c r="I147" s="12"/>
      <c r="J147" s="12"/>
      <c r="K147" s="12"/>
      <c r="L147" s="21"/>
      <c r="M147" s="77" t="s">
        <v>28</v>
      </c>
      <c r="N147" s="77" t="s">
        <v>611</v>
      </c>
      <c r="O147" s="276">
        <v>67</v>
      </c>
    </row>
    <row r="148" spans="1:15" ht="15">
      <c r="A148" s="235">
        <v>140</v>
      </c>
      <c r="B148" s="237">
        <v>37.28</v>
      </c>
      <c r="C148" s="235">
        <v>308</v>
      </c>
      <c r="D148" s="46" t="s">
        <v>435</v>
      </c>
      <c r="E148" s="11"/>
      <c r="F148" s="14" t="s">
        <v>660</v>
      </c>
      <c r="G148" s="12"/>
      <c r="H148" s="12"/>
      <c r="I148" s="12"/>
      <c r="J148" s="12"/>
      <c r="K148" s="12"/>
      <c r="L148" s="21"/>
      <c r="M148" s="77" t="s">
        <v>242</v>
      </c>
      <c r="N148" s="77" t="s">
        <v>681</v>
      </c>
      <c r="O148" s="276">
        <v>68</v>
      </c>
    </row>
    <row r="149" spans="1:15" ht="15">
      <c r="A149" s="235">
        <v>141</v>
      </c>
      <c r="B149" s="237">
        <v>37.299999999999997</v>
      </c>
      <c r="C149" s="235">
        <v>592</v>
      </c>
      <c r="D149" s="46" t="s">
        <v>626</v>
      </c>
      <c r="E149" s="12"/>
      <c r="F149" s="14" t="s">
        <v>682</v>
      </c>
      <c r="G149" s="12"/>
      <c r="H149" s="12"/>
      <c r="I149" s="12"/>
      <c r="J149" s="12"/>
      <c r="K149" s="12"/>
      <c r="L149" s="21"/>
      <c r="M149" s="77" t="s">
        <v>77</v>
      </c>
      <c r="N149" s="77" t="s">
        <v>611</v>
      </c>
      <c r="O149" s="276">
        <v>69</v>
      </c>
    </row>
    <row r="150" spans="1:15" ht="15">
      <c r="A150" s="235">
        <v>142</v>
      </c>
      <c r="B150" s="237">
        <v>37.33</v>
      </c>
      <c r="C150" s="235">
        <v>573</v>
      </c>
      <c r="D150" s="89" t="s">
        <v>607</v>
      </c>
      <c r="E150" s="29"/>
      <c r="F150" s="35" t="s">
        <v>685</v>
      </c>
      <c r="G150" s="30"/>
      <c r="H150" s="30"/>
      <c r="I150" s="30"/>
      <c r="J150" s="30"/>
      <c r="K150" s="12"/>
      <c r="L150" s="21"/>
      <c r="M150" s="77" t="s">
        <v>173</v>
      </c>
      <c r="N150" s="77" t="s">
        <v>611</v>
      </c>
      <c r="O150" s="276">
        <v>70</v>
      </c>
    </row>
    <row r="151" spans="1:15" ht="15">
      <c r="A151" s="235">
        <v>143</v>
      </c>
      <c r="B151" s="237">
        <v>37.39</v>
      </c>
      <c r="C151" s="235">
        <v>576</v>
      </c>
      <c r="D151" s="89" t="s">
        <v>618</v>
      </c>
      <c r="E151" s="29"/>
      <c r="F151" s="35" t="s">
        <v>718</v>
      </c>
      <c r="G151" s="30"/>
      <c r="H151" s="30"/>
      <c r="I151" s="30"/>
      <c r="J151" s="30"/>
      <c r="K151" s="12"/>
      <c r="L151" s="21"/>
      <c r="M151" s="77" t="s">
        <v>18</v>
      </c>
      <c r="N151" s="77" t="s">
        <v>300</v>
      </c>
      <c r="O151" s="276">
        <v>71</v>
      </c>
    </row>
    <row r="152" spans="1:15" ht="15">
      <c r="A152" s="235">
        <v>144</v>
      </c>
      <c r="B152" s="237">
        <v>37.4</v>
      </c>
      <c r="C152" s="235">
        <v>369</v>
      </c>
      <c r="D152" s="46" t="s">
        <v>435</v>
      </c>
      <c r="E152" s="11"/>
      <c r="F152" s="14" t="s">
        <v>254</v>
      </c>
      <c r="G152" s="12"/>
      <c r="H152" s="12"/>
      <c r="I152" s="12"/>
      <c r="J152" s="12"/>
      <c r="K152" s="12"/>
      <c r="L152" s="21"/>
      <c r="M152" s="77" t="s">
        <v>101</v>
      </c>
      <c r="N152" s="77" t="s">
        <v>300</v>
      </c>
      <c r="O152" s="276">
        <v>72</v>
      </c>
    </row>
    <row r="153" spans="1:15" ht="15">
      <c r="A153" s="235">
        <v>145</v>
      </c>
      <c r="B153" s="237">
        <v>37.46</v>
      </c>
      <c r="C153" s="235">
        <v>419</v>
      </c>
      <c r="D153" s="46" t="s">
        <v>602</v>
      </c>
      <c r="E153" s="11"/>
      <c r="F153" s="14" t="s">
        <v>473</v>
      </c>
      <c r="G153" s="12"/>
      <c r="H153" s="12"/>
      <c r="I153" s="12"/>
      <c r="J153" s="12"/>
      <c r="K153" s="11"/>
      <c r="L153" s="76"/>
      <c r="M153" s="125" t="s">
        <v>239</v>
      </c>
      <c r="N153" s="125" t="s">
        <v>300</v>
      </c>
      <c r="O153" s="276">
        <v>73</v>
      </c>
    </row>
    <row r="154" spans="1:15" ht="15">
      <c r="A154" s="235">
        <v>146</v>
      </c>
      <c r="B154" s="237">
        <v>38.049999999999997</v>
      </c>
      <c r="C154" s="235">
        <v>616</v>
      </c>
      <c r="D154" s="46" t="s">
        <v>579</v>
      </c>
      <c r="E154" s="12"/>
      <c r="F154" s="14" t="s">
        <v>352</v>
      </c>
      <c r="G154" s="12"/>
      <c r="H154" s="12"/>
      <c r="I154" s="12"/>
      <c r="J154" s="12"/>
      <c r="K154" s="11"/>
      <c r="L154" s="76"/>
      <c r="M154" s="177" t="s">
        <v>28</v>
      </c>
      <c r="N154" s="177" t="s">
        <v>300</v>
      </c>
      <c r="O154" s="276">
        <v>74</v>
      </c>
    </row>
    <row r="155" spans="1:15" ht="15">
      <c r="A155" s="235">
        <v>147</v>
      </c>
      <c r="B155" s="237">
        <v>38.07</v>
      </c>
      <c r="C155" s="235">
        <v>454</v>
      </c>
      <c r="D155" s="46" t="s">
        <v>590</v>
      </c>
      <c r="E155" s="12"/>
      <c r="F155" s="14" t="s">
        <v>686</v>
      </c>
      <c r="G155" s="12"/>
      <c r="H155" s="12"/>
      <c r="I155" s="12"/>
      <c r="J155" s="12"/>
      <c r="K155" s="12"/>
      <c r="L155" s="21"/>
      <c r="M155" s="77" t="s">
        <v>18</v>
      </c>
      <c r="N155" s="77" t="s">
        <v>611</v>
      </c>
      <c r="O155" s="276">
        <v>75</v>
      </c>
    </row>
    <row r="156" spans="1:15" ht="15">
      <c r="A156" s="235">
        <v>148</v>
      </c>
      <c r="B156" s="237">
        <v>38.119999999999997</v>
      </c>
      <c r="C156" s="235">
        <v>372</v>
      </c>
      <c r="D156" s="46" t="s">
        <v>365</v>
      </c>
      <c r="E156" s="11"/>
      <c r="F156" s="14" t="s">
        <v>281</v>
      </c>
      <c r="G156" s="12"/>
      <c r="H156" s="12"/>
      <c r="I156" s="12"/>
      <c r="J156" s="12"/>
      <c r="K156" s="12"/>
      <c r="L156" s="21"/>
      <c r="M156" s="77" t="s">
        <v>2</v>
      </c>
      <c r="N156" s="77" t="s">
        <v>651</v>
      </c>
      <c r="O156" s="276">
        <v>76</v>
      </c>
    </row>
    <row r="157" spans="1:15" ht="15">
      <c r="A157" s="235">
        <v>149</v>
      </c>
      <c r="B157" s="237">
        <v>38.25</v>
      </c>
      <c r="C157" s="235">
        <v>587</v>
      </c>
      <c r="D157" s="46" t="s">
        <v>365</v>
      </c>
      <c r="E157" s="11"/>
      <c r="F157" s="14" t="s">
        <v>719</v>
      </c>
      <c r="G157" s="12"/>
      <c r="H157" s="12"/>
      <c r="I157" s="12"/>
      <c r="J157" s="12"/>
      <c r="K157" s="12"/>
      <c r="L157" s="21"/>
      <c r="M157" s="77" t="s">
        <v>239</v>
      </c>
      <c r="N157" s="77" t="s">
        <v>139</v>
      </c>
      <c r="O157" s="276"/>
    </row>
    <row r="158" spans="1:15" ht="15">
      <c r="A158" s="235">
        <v>150</v>
      </c>
      <c r="B158" s="237">
        <v>38.270000000000003</v>
      </c>
      <c r="C158" s="235">
        <v>120</v>
      </c>
      <c r="D158" s="46" t="s">
        <v>579</v>
      </c>
      <c r="E158" s="11"/>
      <c r="F158" s="14" t="s">
        <v>777</v>
      </c>
      <c r="G158" s="12"/>
      <c r="H158" s="12"/>
      <c r="I158" s="12"/>
      <c r="J158" s="12"/>
      <c r="K158" s="12"/>
      <c r="L158" s="21"/>
      <c r="M158" s="77" t="s">
        <v>146</v>
      </c>
      <c r="N158" s="77" t="s">
        <v>651</v>
      </c>
      <c r="O158" s="276">
        <v>77</v>
      </c>
    </row>
    <row r="159" spans="1:15" ht="15">
      <c r="A159" s="235">
        <v>151</v>
      </c>
      <c r="B159" s="237">
        <v>38.29</v>
      </c>
      <c r="C159" s="235">
        <v>601</v>
      </c>
      <c r="D159" s="46" t="s">
        <v>955</v>
      </c>
      <c r="E159" s="12"/>
      <c r="F159" s="12" t="s">
        <v>956</v>
      </c>
      <c r="G159" s="12"/>
      <c r="H159" s="12"/>
      <c r="I159" s="12"/>
      <c r="J159" s="12"/>
      <c r="K159" s="12"/>
      <c r="L159" s="21"/>
      <c r="M159" s="77" t="s">
        <v>18</v>
      </c>
      <c r="N159" s="77" t="s">
        <v>139</v>
      </c>
      <c r="O159" s="276"/>
    </row>
    <row r="160" spans="1:15" ht="15">
      <c r="A160" s="235">
        <v>152</v>
      </c>
      <c r="B160" s="237">
        <v>38.39</v>
      </c>
      <c r="C160" s="235">
        <v>567</v>
      </c>
      <c r="D160" s="46" t="s">
        <v>636</v>
      </c>
      <c r="E160" s="11"/>
      <c r="F160" s="14" t="s">
        <v>951</v>
      </c>
      <c r="G160" s="12"/>
      <c r="H160" s="12"/>
      <c r="I160" s="12"/>
      <c r="J160" s="12"/>
      <c r="K160" s="12"/>
      <c r="L160" s="21"/>
      <c r="M160" s="77" t="s">
        <v>26</v>
      </c>
      <c r="N160" s="77" t="s">
        <v>651</v>
      </c>
      <c r="O160" s="276">
        <v>78</v>
      </c>
    </row>
    <row r="161" spans="1:15" ht="15">
      <c r="A161" s="235">
        <v>153</v>
      </c>
      <c r="B161" s="237">
        <v>38.44</v>
      </c>
      <c r="C161" s="235">
        <v>568</v>
      </c>
      <c r="D161" s="46" t="s">
        <v>413</v>
      </c>
      <c r="E161" s="11"/>
      <c r="F161" s="14" t="s">
        <v>688</v>
      </c>
      <c r="G161" s="12"/>
      <c r="H161" s="12"/>
      <c r="I161" s="12"/>
      <c r="J161" s="12"/>
      <c r="K161" s="12"/>
      <c r="L161" s="21"/>
      <c r="M161" s="77" t="s">
        <v>5</v>
      </c>
      <c r="N161" s="77" t="s">
        <v>150</v>
      </c>
      <c r="O161" s="276"/>
    </row>
    <row r="162" spans="1:15" ht="15">
      <c r="A162" s="235"/>
      <c r="B162" s="237">
        <v>38.450000000000003</v>
      </c>
      <c r="C162" s="235">
        <v>561</v>
      </c>
      <c r="D162" s="46" t="s">
        <v>684</v>
      </c>
      <c r="E162" s="12"/>
      <c r="F162" s="14" t="s">
        <v>697</v>
      </c>
      <c r="G162" s="12"/>
      <c r="H162" s="12"/>
      <c r="I162" s="12"/>
      <c r="J162" s="12"/>
      <c r="K162" s="12"/>
      <c r="L162" s="21"/>
      <c r="M162" s="77" t="s">
        <v>666</v>
      </c>
      <c r="N162" s="77" t="s">
        <v>611</v>
      </c>
      <c r="O162" s="276"/>
    </row>
    <row r="163" spans="1:15" ht="15">
      <c r="A163" s="235">
        <v>154</v>
      </c>
      <c r="B163" s="237">
        <v>38.450000000000003</v>
      </c>
      <c r="C163" s="235">
        <v>468</v>
      </c>
      <c r="D163" s="46" t="s">
        <v>435</v>
      </c>
      <c r="E163" s="12"/>
      <c r="F163" s="14" t="s">
        <v>720</v>
      </c>
      <c r="G163" s="12"/>
      <c r="H163" s="12"/>
      <c r="I163" s="12"/>
      <c r="J163" s="12"/>
      <c r="K163" s="11"/>
      <c r="L163" s="76"/>
      <c r="M163" s="177" t="s">
        <v>146</v>
      </c>
      <c r="N163" s="177" t="s">
        <v>611</v>
      </c>
      <c r="O163" s="276">
        <v>79</v>
      </c>
    </row>
    <row r="164" spans="1:15" ht="15">
      <c r="A164" s="235">
        <v>155</v>
      </c>
      <c r="B164" s="237">
        <v>38.5</v>
      </c>
      <c r="C164" s="235">
        <v>549</v>
      </c>
      <c r="D164" s="46" t="s">
        <v>694</v>
      </c>
      <c r="E164" s="12"/>
      <c r="F164" s="14" t="s">
        <v>695</v>
      </c>
      <c r="G164" s="12"/>
      <c r="H164" s="12"/>
      <c r="I164" s="12"/>
      <c r="J164" s="12"/>
      <c r="K164" s="12"/>
      <c r="L164" s="21"/>
      <c r="M164" s="77" t="s">
        <v>696</v>
      </c>
      <c r="N164" s="77" t="s">
        <v>611</v>
      </c>
      <c r="O164" s="276">
        <v>80</v>
      </c>
    </row>
    <row r="165" spans="1:15" ht="15">
      <c r="A165" s="235">
        <v>156</v>
      </c>
      <c r="B165" s="237">
        <v>39.200000000000003</v>
      </c>
      <c r="C165" s="235">
        <v>570</v>
      </c>
      <c r="D165" s="46" t="s">
        <v>691</v>
      </c>
      <c r="E165" s="11"/>
      <c r="F165" s="14" t="s">
        <v>692</v>
      </c>
      <c r="G165" s="12"/>
      <c r="H165" s="12"/>
      <c r="I165" s="12"/>
      <c r="J165" s="12"/>
      <c r="K165" s="12"/>
      <c r="L165" s="21"/>
      <c r="M165" s="77" t="s">
        <v>77</v>
      </c>
      <c r="N165" s="77" t="s">
        <v>651</v>
      </c>
      <c r="O165" s="276">
        <v>81</v>
      </c>
    </row>
    <row r="166" spans="1:15" ht="15">
      <c r="A166" s="235">
        <v>157</v>
      </c>
      <c r="B166" s="237">
        <v>39.22</v>
      </c>
      <c r="C166" s="235">
        <v>572</v>
      </c>
      <c r="D166" s="46" t="s">
        <v>619</v>
      </c>
      <c r="E166" s="12"/>
      <c r="F166" s="38" t="s">
        <v>195</v>
      </c>
      <c r="G166" s="38"/>
      <c r="H166" s="12"/>
      <c r="I166" s="12"/>
      <c r="J166" s="12"/>
      <c r="K166" s="12"/>
      <c r="L166" s="21"/>
      <c r="M166" s="77" t="s">
        <v>77</v>
      </c>
      <c r="N166" s="77" t="s">
        <v>611</v>
      </c>
      <c r="O166" s="276">
        <v>82</v>
      </c>
    </row>
    <row r="167" spans="1:15" ht="15">
      <c r="A167" s="235">
        <v>158</v>
      </c>
      <c r="B167" s="237">
        <v>39.5</v>
      </c>
      <c r="C167" s="235">
        <v>352</v>
      </c>
      <c r="D167" s="46" t="s">
        <v>619</v>
      </c>
      <c r="E167" s="11"/>
      <c r="F167" s="14" t="s">
        <v>690</v>
      </c>
      <c r="G167" s="12"/>
      <c r="H167" s="12"/>
      <c r="I167" s="12"/>
      <c r="J167" s="12"/>
      <c r="K167" s="12"/>
      <c r="L167" s="21"/>
      <c r="M167" s="77" t="s">
        <v>242</v>
      </c>
      <c r="N167" s="77" t="s">
        <v>300</v>
      </c>
      <c r="O167" s="276">
        <v>83</v>
      </c>
    </row>
    <row r="168" spans="1:15" ht="15">
      <c r="A168" s="235">
        <v>159</v>
      </c>
      <c r="B168" s="237">
        <v>40.01</v>
      </c>
      <c r="C168" s="235">
        <v>514</v>
      </c>
      <c r="D168" s="46" t="s">
        <v>965</v>
      </c>
      <c r="E168" s="11"/>
      <c r="F168" s="14" t="s">
        <v>720</v>
      </c>
      <c r="G168" s="12"/>
      <c r="H168" s="12"/>
      <c r="I168" s="12"/>
      <c r="J168" s="12"/>
      <c r="K168" s="12"/>
      <c r="L168" s="21"/>
      <c r="M168" s="77" t="s">
        <v>14</v>
      </c>
      <c r="N168" s="77" t="s">
        <v>651</v>
      </c>
      <c r="O168" s="276">
        <v>84</v>
      </c>
    </row>
    <row r="169" spans="1:15" ht="15">
      <c r="A169" s="235">
        <v>160</v>
      </c>
      <c r="B169" s="237">
        <v>40.03</v>
      </c>
      <c r="C169" s="235">
        <v>512</v>
      </c>
      <c r="D169" s="46" t="s">
        <v>597</v>
      </c>
      <c r="E169" s="11"/>
      <c r="F169" s="14" t="s">
        <v>865</v>
      </c>
      <c r="G169" s="12"/>
      <c r="H169" s="12"/>
      <c r="I169" s="12"/>
      <c r="J169" s="12"/>
      <c r="K169" s="12"/>
      <c r="L169" s="21"/>
      <c r="M169" s="77" t="s">
        <v>242</v>
      </c>
      <c r="N169" s="77" t="s">
        <v>139</v>
      </c>
      <c r="O169" s="276"/>
    </row>
    <row r="170" spans="1:15" ht="15">
      <c r="A170" s="235">
        <v>161</v>
      </c>
      <c r="B170" s="237">
        <v>40.049999999999997</v>
      </c>
      <c r="C170" s="235">
        <v>403</v>
      </c>
      <c r="D170" s="46" t="s">
        <v>321</v>
      </c>
      <c r="E170" s="11"/>
      <c r="F170" s="14" t="s">
        <v>924</v>
      </c>
      <c r="G170" s="12"/>
      <c r="H170" s="12"/>
      <c r="I170" s="12"/>
      <c r="J170" s="12"/>
      <c r="K170" s="12"/>
      <c r="L170" s="21"/>
      <c r="M170" s="77" t="s">
        <v>14</v>
      </c>
      <c r="N170" s="77" t="s">
        <v>139</v>
      </c>
      <c r="O170" s="276"/>
    </row>
    <row r="171" spans="1:15" ht="15">
      <c r="A171" s="235">
        <v>162</v>
      </c>
      <c r="B171" s="237">
        <v>40.15</v>
      </c>
      <c r="C171" s="235">
        <v>550</v>
      </c>
      <c r="D171" s="46" t="s">
        <v>656</v>
      </c>
      <c r="E171" s="12"/>
      <c r="F171" s="12" t="s">
        <v>689</v>
      </c>
      <c r="G171" s="12"/>
      <c r="H171" s="12"/>
      <c r="I171" s="12"/>
      <c r="J171" s="12"/>
      <c r="K171" s="12"/>
      <c r="L171" s="21"/>
      <c r="M171" s="77" t="s">
        <v>18</v>
      </c>
      <c r="N171" s="77" t="s">
        <v>300</v>
      </c>
      <c r="O171" s="276">
        <v>85</v>
      </c>
    </row>
    <row r="172" spans="1:15" ht="15">
      <c r="A172" s="235">
        <v>163</v>
      </c>
      <c r="B172" s="237">
        <v>40.18</v>
      </c>
      <c r="C172" s="235">
        <v>619</v>
      </c>
      <c r="D172" s="91" t="s">
        <v>721</v>
      </c>
      <c r="E172" s="11"/>
      <c r="F172" s="14" t="s">
        <v>81</v>
      </c>
      <c r="G172" s="12"/>
      <c r="H172" s="12"/>
      <c r="I172" s="12"/>
      <c r="J172" s="12"/>
      <c r="K172" s="11"/>
      <c r="L172" s="76"/>
      <c r="M172" s="125" t="s">
        <v>290</v>
      </c>
      <c r="N172" s="125" t="s">
        <v>651</v>
      </c>
      <c r="O172" s="276">
        <v>86</v>
      </c>
    </row>
    <row r="173" spans="1:15" ht="15">
      <c r="A173" s="235">
        <v>164</v>
      </c>
      <c r="B173" s="237">
        <v>40.450000000000003</v>
      </c>
      <c r="C173" s="235">
        <v>505</v>
      </c>
      <c r="D173" s="46" t="s">
        <v>618</v>
      </c>
      <c r="E173" s="11"/>
      <c r="F173" s="14" t="s">
        <v>693</v>
      </c>
      <c r="G173" s="12"/>
      <c r="H173" s="12"/>
      <c r="I173" s="12"/>
      <c r="J173" s="12"/>
      <c r="K173" s="12"/>
      <c r="L173" s="21"/>
      <c r="M173" s="77" t="s">
        <v>242</v>
      </c>
      <c r="N173" s="77" t="s">
        <v>611</v>
      </c>
      <c r="O173" s="276">
        <v>87</v>
      </c>
    </row>
    <row r="174" spans="1:15" ht="15">
      <c r="A174" s="235">
        <v>165</v>
      </c>
      <c r="B174" s="237">
        <v>41.04</v>
      </c>
      <c r="C174" s="235">
        <v>558</v>
      </c>
      <c r="D174" s="46" t="s">
        <v>618</v>
      </c>
      <c r="E174" s="12"/>
      <c r="F174" s="14" t="s">
        <v>679</v>
      </c>
      <c r="G174" s="12"/>
      <c r="H174" s="12"/>
      <c r="I174" s="12"/>
      <c r="J174" s="12"/>
      <c r="K174" s="12"/>
      <c r="L174" s="21"/>
      <c r="M174" s="77" t="s">
        <v>77</v>
      </c>
      <c r="N174" s="77" t="s">
        <v>139</v>
      </c>
      <c r="O174" s="276"/>
    </row>
    <row r="175" spans="1:15" ht="15">
      <c r="A175" s="235">
        <v>166</v>
      </c>
      <c r="B175" s="237">
        <v>41.13</v>
      </c>
      <c r="C175" s="235">
        <v>617</v>
      </c>
      <c r="D175" s="46" t="s">
        <v>365</v>
      </c>
      <c r="E175" s="11"/>
      <c r="F175" s="14" t="s">
        <v>412</v>
      </c>
      <c r="G175" s="12"/>
      <c r="H175" s="12"/>
      <c r="I175" s="12"/>
      <c r="J175" s="12"/>
      <c r="K175" s="12"/>
      <c r="L175" s="21"/>
      <c r="M175" s="77" t="s">
        <v>621</v>
      </c>
      <c r="N175" s="77" t="s">
        <v>139</v>
      </c>
      <c r="O175" s="276"/>
    </row>
    <row r="176" spans="1:15" ht="15">
      <c r="A176" s="235">
        <v>167</v>
      </c>
      <c r="B176" s="237">
        <v>41.24</v>
      </c>
      <c r="C176" s="235">
        <v>279</v>
      </c>
      <c r="D176" s="88" t="s">
        <v>699</v>
      </c>
      <c r="E176" s="9"/>
      <c r="F176" s="7" t="s">
        <v>700</v>
      </c>
      <c r="G176" s="6"/>
      <c r="H176" s="6"/>
      <c r="I176" s="6"/>
      <c r="J176" s="6"/>
      <c r="K176" s="6"/>
      <c r="L176" s="22"/>
      <c r="M176" s="176" t="s">
        <v>28</v>
      </c>
      <c r="N176" s="176" t="s">
        <v>611</v>
      </c>
      <c r="O176" s="276">
        <v>88</v>
      </c>
    </row>
    <row r="177" spans="1:27" ht="15">
      <c r="A177" s="235">
        <v>168</v>
      </c>
      <c r="B177" s="237">
        <v>42.06</v>
      </c>
      <c r="C177" s="235">
        <v>55</v>
      </c>
      <c r="D177" s="46" t="s">
        <v>218</v>
      </c>
      <c r="E177" s="11"/>
      <c r="F177" s="14" t="s">
        <v>110</v>
      </c>
      <c r="G177" s="12"/>
      <c r="H177" s="12"/>
      <c r="I177" s="12"/>
      <c r="J177" s="12"/>
      <c r="K177" s="12"/>
      <c r="L177" s="21"/>
      <c r="M177" s="77" t="s">
        <v>14</v>
      </c>
      <c r="N177" s="77" t="s">
        <v>611</v>
      </c>
      <c r="O177" s="276">
        <v>89</v>
      </c>
    </row>
    <row r="178" spans="1:27" ht="15">
      <c r="A178" s="235">
        <v>169</v>
      </c>
      <c r="B178" s="237">
        <v>42.15</v>
      </c>
      <c r="C178" s="235">
        <v>542</v>
      </c>
      <c r="D178" s="46" t="s">
        <v>723</v>
      </c>
      <c r="E178" s="12"/>
      <c r="F178" s="12" t="s">
        <v>233</v>
      </c>
      <c r="G178" s="12"/>
      <c r="H178" s="12"/>
      <c r="I178" s="12"/>
      <c r="J178" s="12"/>
      <c r="K178" s="12"/>
      <c r="L178" s="21"/>
      <c r="M178" s="77" t="s">
        <v>28</v>
      </c>
      <c r="N178" s="77" t="s">
        <v>611</v>
      </c>
      <c r="O178" s="276">
        <v>90</v>
      </c>
    </row>
    <row r="179" spans="1:27" ht="15">
      <c r="A179" s="235">
        <v>170</v>
      </c>
      <c r="B179" s="237">
        <v>42.4</v>
      </c>
      <c r="C179" s="235">
        <v>600</v>
      </c>
      <c r="D179" s="46" t="s">
        <v>940</v>
      </c>
      <c r="E179" s="11"/>
      <c r="F179" s="14" t="s">
        <v>941</v>
      </c>
      <c r="G179" s="12"/>
      <c r="H179" s="12"/>
      <c r="I179" s="12"/>
      <c r="J179" s="12"/>
      <c r="K179" s="12"/>
      <c r="L179" s="21"/>
      <c r="M179" s="77" t="s">
        <v>77</v>
      </c>
      <c r="N179" s="77" t="s">
        <v>139</v>
      </c>
      <c r="O179" s="276"/>
    </row>
    <row r="180" spans="1:27" ht="15">
      <c r="A180" s="235">
        <v>171</v>
      </c>
      <c r="B180" s="237">
        <v>42.45</v>
      </c>
      <c r="C180" s="235">
        <v>579</v>
      </c>
      <c r="D180" s="46" t="s">
        <v>231</v>
      </c>
      <c r="E180" s="11"/>
      <c r="F180" s="14" t="s">
        <v>722</v>
      </c>
      <c r="G180" s="12"/>
      <c r="H180" s="12"/>
      <c r="I180" s="12"/>
      <c r="J180" s="12"/>
      <c r="K180" s="12"/>
      <c r="L180" s="21"/>
      <c r="M180" s="77" t="s">
        <v>49</v>
      </c>
      <c r="N180" s="77" t="s">
        <v>611</v>
      </c>
      <c r="O180" s="276">
        <v>91</v>
      </c>
    </row>
    <row r="181" spans="1:27" ht="15">
      <c r="A181" s="235">
        <v>172</v>
      </c>
      <c r="B181" s="237">
        <v>43.32</v>
      </c>
      <c r="C181" s="235">
        <v>511</v>
      </c>
      <c r="D181" s="46" t="s">
        <v>607</v>
      </c>
      <c r="E181" s="11"/>
      <c r="F181" s="14" t="s">
        <v>701</v>
      </c>
      <c r="G181" s="12"/>
      <c r="H181" s="12"/>
      <c r="I181" s="12"/>
      <c r="J181" s="12"/>
      <c r="K181" s="12"/>
      <c r="L181" s="21"/>
      <c r="M181" s="77" t="s">
        <v>39</v>
      </c>
      <c r="N181" s="77" t="s">
        <v>611</v>
      </c>
      <c r="O181" s="276">
        <v>92</v>
      </c>
    </row>
    <row r="182" spans="1:27" ht="15">
      <c r="A182" s="235">
        <v>173</v>
      </c>
      <c r="B182" s="237">
        <v>43.37</v>
      </c>
      <c r="C182" s="235">
        <v>406</v>
      </c>
      <c r="D182" s="46" t="s">
        <v>925</v>
      </c>
      <c r="E182" s="11"/>
      <c r="F182" s="14" t="s">
        <v>926</v>
      </c>
      <c r="G182" s="12"/>
      <c r="H182" s="12"/>
      <c r="I182" s="12"/>
      <c r="J182" s="12"/>
      <c r="K182" s="12"/>
      <c r="L182" s="21"/>
      <c r="M182" s="77" t="s">
        <v>14</v>
      </c>
      <c r="N182" s="77" t="s">
        <v>139</v>
      </c>
      <c r="O182" s="276"/>
    </row>
    <row r="183" spans="1:27" ht="15">
      <c r="A183" s="235">
        <v>174</v>
      </c>
      <c r="B183" s="237">
        <v>44.24</v>
      </c>
      <c r="C183" s="235">
        <v>580</v>
      </c>
      <c r="D183" s="46" t="s">
        <v>339</v>
      </c>
      <c r="E183" s="12"/>
      <c r="F183" s="14" t="s">
        <v>305</v>
      </c>
      <c r="G183" s="12"/>
      <c r="H183" s="12"/>
      <c r="I183" s="12"/>
      <c r="J183" s="12"/>
      <c r="K183" s="12"/>
      <c r="L183" s="21"/>
      <c r="M183" s="77" t="s">
        <v>173</v>
      </c>
      <c r="N183" s="77" t="s">
        <v>651</v>
      </c>
      <c r="O183" s="276">
        <v>93</v>
      </c>
    </row>
    <row r="184" spans="1:27" ht="15">
      <c r="A184" s="235">
        <v>175</v>
      </c>
      <c r="B184" s="237">
        <v>44.45</v>
      </c>
      <c r="C184" s="235">
        <v>438</v>
      </c>
      <c r="D184" s="46" t="s">
        <v>702</v>
      </c>
      <c r="E184" s="11"/>
      <c r="F184" s="14" t="s">
        <v>703</v>
      </c>
      <c r="G184" s="12"/>
      <c r="H184" s="12"/>
      <c r="I184" s="12"/>
      <c r="J184" s="12"/>
      <c r="K184" s="12"/>
      <c r="L184" s="21"/>
      <c r="M184" s="77" t="s">
        <v>49</v>
      </c>
      <c r="N184" s="77" t="s">
        <v>611</v>
      </c>
      <c r="O184" s="276">
        <v>94</v>
      </c>
    </row>
    <row r="185" spans="1:27" ht="15">
      <c r="A185" s="251">
        <v>176</v>
      </c>
      <c r="B185" s="237">
        <v>45.12</v>
      </c>
      <c r="C185" s="78"/>
      <c r="D185" s="272" t="s">
        <v>964</v>
      </c>
      <c r="E185" s="273"/>
      <c r="F185" s="274" t="s">
        <v>963</v>
      </c>
      <c r="G185" s="273"/>
      <c r="H185" s="11"/>
      <c r="I185" s="11"/>
      <c r="J185" s="11"/>
      <c r="K185" s="11"/>
      <c r="L185" s="76"/>
      <c r="M185" s="125" t="s">
        <v>14</v>
      </c>
      <c r="N185" s="177" t="s">
        <v>651</v>
      </c>
      <c r="O185" s="276">
        <v>95</v>
      </c>
    </row>
    <row r="186" spans="1:27" ht="15">
      <c r="A186" s="235">
        <v>177</v>
      </c>
      <c r="B186" s="237">
        <v>45.25</v>
      </c>
      <c r="C186" s="235">
        <v>581</v>
      </c>
      <c r="D186" s="46" t="s">
        <v>636</v>
      </c>
      <c r="E186" s="11"/>
      <c r="F186" s="14" t="s">
        <v>687</v>
      </c>
      <c r="G186" s="12"/>
      <c r="H186" s="12"/>
      <c r="I186" s="12"/>
      <c r="J186" s="12"/>
      <c r="K186" s="12"/>
      <c r="L186" s="21"/>
      <c r="M186" s="77" t="s">
        <v>14</v>
      </c>
      <c r="N186" s="77" t="s">
        <v>681</v>
      </c>
      <c r="O186" s="276">
        <v>96</v>
      </c>
    </row>
    <row r="187" spans="1:27" ht="15">
      <c r="A187" s="235">
        <v>178</v>
      </c>
      <c r="B187" s="237">
        <v>46.01</v>
      </c>
      <c r="C187" s="235">
        <v>533</v>
      </c>
      <c r="D187" s="46" t="s">
        <v>932</v>
      </c>
      <c r="E187" s="11"/>
      <c r="F187" s="14" t="s">
        <v>933</v>
      </c>
      <c r="G187" s="12"/>
      <c r="H187" s="12"/>
      <c r="I187" s="12"/>
      <c r="J187" s="12"/>
      <c r="K187" s="12"/>
      <c r="L187" s="21"/>
      <c r="M187" s="77" t="s">
        <v>146</v>
      </c>
      <c r="N187" s="77" t="s">
        <v>611</v>
      </c>
      <c r="O187" s="276">
        <v>97</v>
      </c>
    </row>
    <row r="188" spans="1:27" ht="15">
      <c r="A188" s="235">
        <v>179</v>
      </c>
      <c r="B188" s="237">
        <v>48.05</v>
      </c>
      <c r="C188" s="235">
        <v>480</v>
      </c>
      <c r="D188" s="46" t="s">
        <v>929</v>
      </c>
      <c r="E188" s="11"/>
      <c r="F188" s="14" t="s">
        <v>304</v>
      </c>
      <c r="G188" s="12"/>
      <c r="H188" s="12"/>
      <c r="I188" s="12"/>
      <c r="J188" s="12"/>
      <c r="K188" s="12"/>
      <c r="L188" s="21"/>
      <c r="M188" s="77" t="s">
        <v>18</v>
      </c>
      <c r="N188" s="77" t="s">
        <v>681</v>
      </c>
      <c r="O188" s="276">
        <v>98</v>
      </c>
    </row>
    <row r="189" spans="1:27" ht="15">
      <c r="A189" s="235">
        <v>180</v>
      </c>
      <c r="B189" s="237">
        <v>50.08</v>
      </c>
      <c r="C189" s="235">
        <v>486</v>
      </c>
      <c r="D189" s="46" t="s">
        <v>395</v>
      </c>
      <c r="E189" s="11"/>
      <c r="F189" s="14" t="s">
        <v>601</v>
      </c>
      <c r="G189" s="12"/>
      <c r="H189" s="12"/>
      <c r="I189" s="12"/>
      <c r="J189" s="12"/>
      <c r="K189" s="12"/>
      <c r="L189" s="21"/>
      <c r="M189" s="77" t="s">
        <v>621</v>
      </c>
      <c r="N189" s="77" t="s">
        <v>300</v>
      </c>
      <c r="O189" s="276">
        <v>99</v>
      </c>
    </row>
    <row r="190" spans="1:27" ht="16" thickBot="1">
      <c r="A190" s="235">
        <v>181</v>
      </c>
      <c r="B190" s="243">
        <v>50.27</v>
      </c>
      <c r="C190" s="242">
        <v>556</v>
      </c>
      <c r="D190" s="155" t="s">
        <v>618</v>
      </c>
      <c r="E190" s="23"/>
      <c r="F190" s="26" t="s">
        <v>949</v>
      </c>
      <c r="G190" s="18"/>
      <c r="H190" s="18"/>
      <c r="I190" s="18"/>
      <c r="J190" s="18"/>
      <c r="K190" s="18"/>
      <c r="L190" s="24"/>
      <c r="M190" s="142" t="s">
        <v>173</v>
      </c>
      <c r="N190" s="142" t="s">
        <v>611</v>
      </c>
      <c r="O190" s="279">
        <v>100</v>
      </c>
    </row>
    <row r="192" spans="1:27" ht="17">
      <c r="C192" s="60" t="s">
        <v>483</v>
      </c>
      <c r="L192" s="62"/>
      <c r="M192" s="62"/>
      <c r="N192" s="62"/>
      <c r="P192" s="151"/>
      <c r="Q192" s="60" t="s">
        <v>564</v>
      </c>
      <c r="Z192" s="62"/>
      <c r="AA192" s="62"/>
    </row>
    <row r="193" spans="3:27" ht="15" thickBot="1">
      <c r="P193" s="37"/>
    </row>
    <row r="194" spans="3:27" ht="16" thickBot="1">
      <c r="C194" s="64" t="s">
        <v>484</v>
      </c>
      <c r="D194" s="97" t="s">
        <v>485</v>
      </c>
      <c r="E194" s="98"/>
      <c r="F194" s="99">
        <v>1</v>
      </c>
      <c r="G194" s="99">
        <v>2</v>
      </c>
      <c r="H194" s="99">
        <v>3</v>
      </c>
      <c r="I194" s="99">
        <v>4</v>
      </c>
      <c r="J194" s="100">
        <v>5</v>
      </c>
      <c r="K194" s="109">
        <v>6</v>
      </c>
      <c r="L194" s="170"/>
      <c r="M194" s="101" t="s">
        <v>486</v>
      </c>
      <c r="N194" s="102"/>
      <c r="O194" s="103"/>
      <c r="P194" s="38"/>
      <c r="Q194" s="64" t="s">
        <v>484</v>
      </c>
      <c r="R194" s="97" t="s">
        <v>485</v>
      </c>
      <c r="S194" s="98"/>
      <c r="T194" s="99">
        <v>1</v>
      </c>
      <c r="U194" s="99">
        <v>2</v>
      </c>
      <c r="V194" s="99">
        <v>3</v>
      </c>
      <c r="W194" s="99">
        <v>4</v>
      </c>
      <c r="X194" s="100"/>
      <c r="Y194" s="109"/>
      <c r="Z194" s="170"/>
      <c r="AA194" s="101" t="s">
        <v>486</v>
      </c>
    </row>
    <row r="195" spans="3:27" ht="16" thickBot="1">
      <c r="C195" s="64"/>
      <c r="D195" s="105" t="s">
        <v>517</v>
      </c>
      <c r="E195" s="98"/>
      <c r="F195" s="99"/>
      <c r="G195" s="99"/>
      <c r="H195" s="99"/>
      <c r="I195" s="99"/>
      <c r="J195" s="100"/>
      <c r="K195" s="109"/>
      <c r="L195" s="170"/>
      <c r="M195" s="101"/>
      <c r="N195" s="102"/>
      <c r="O195" s="103"/>
      <c r="P195" s="38"/>
      <c r="Q195" s="64"/>
      <c r="R195" s="105" t="s">
        <v>517</v>
      </c>
      <c r="S195" s="98"/>
      <c r="T195" s="99"/>
      <c r="U195" s="99"/>
      <c r="V195" s="99"/>
      <c r="W195" s="99"/>
      <c r="X195" s="100"/>
      <c r="Y195" s="109"/>
      <c r="Z195" s="170"/>
      <c r="AA195" s="101"/>
    </row>
    <row r="196" spans="3:27" ht="15">
      <c r="C196" s="70">
        <v>1</v>
      </c>
      <c r="D196" s="107" t="s">
        <v>572</v>
      </c>
      <c r="E196" s="32"/>
      <c r="F196" s="108">
        <v>2</v>
      </c>
      <c r="G196" s="108">
        <v>8</v>
      </c>
      <c r="H196" s="108">
        <v>12</v>
      </c>
      <c r="I196" s="108">
        <v>14</v>
      </c>
      <c r="J196" s="109">
        <v>21</v>
      </c>
      <c r="K196" s="109">
        <v>32</v>
      </c>
      <c r="L196" s="108"/>
      <c r="M196" s="173">
        <f t="shared" ref="M196:M203" si="0">SUM(F196:L196)</f>
        <v>89</v>
      </c>
      <c r="N196" s="102"/>
      <c r="O196" s="103"/>
      <c r="P196" s="103"/>
      <c r="Q196" s="70">
        <v>1</v>
      </c>
      <c r="R196" s="107" t="s">
        <v>572</v>
      </c>
      <c r="S196" s="32"/>
      <c r="T196" s="108">
        <v>136</v>
      </c>
      <c r="U196" s="108">
        <v>109</v>
      </c>
      <c r="V196" s="108">
        <v>89</v>
      </c>
      <c r="W196" s="108"/>
      <c r="X196" s="109"/>
      <c r="Y196" s="109"/>
      <c r="Z196" s="108"/>
      <c r="AA196" s="173">
        <f t="shared" ref="AA196:AA203" si="1">SUM(T196:Z196)</f>
        <v>334</v>
      </c>
    </row>
    <row r="197" spans="3:27" ht="15">
      <c r="C197" s="74">
        <v>2</v>
      </c>
      <c r="D197" s="79" t="s">
        <v>725</v>
      </c>
      <c r="E197" s="21" t="s">
        <v>505</v>
      </c>
      <c r="F197" s="77">
        <v>3</v>
      </c>
      <c r="G197" s="77">
        <v>5</v>
      </c>
      <c r="H197" s="77">
        <v>7</v>
      </c>
      <c r="I197" s="77">
        <v>22</v>
      </c>
      <c r="J197" s="112">
        <v>27</v>
      </c>
      <c r="K197" s="112">
        <v>33</v>
      </c>
      <c r="L197" s="77"/>
      <c r="M197" s="113">
        <f t="shared" si="0"/>
        <v>97</v>
      </c>
      <c r="N197" s="102"/>
      <c r="O197" s="103"/>
      <c r="P197" s="103"/>
      <c r="Q197" s="74">
        <v>2</v>
      </c>
      <c r="R197" s="79" t="s">
        <v>725</v>
      </c>
      <c r="S197" s="278" t="s">
        <v>966</v>
      </c>
      <c r="T197" s="77">
        <v>145</v>
      </c>
      <c r="U197" s="77">
        <v>95</v>
      </c>
      <c r="V197" s="77">
        <v>97</v>
      </c>
      <c r="W197" s="77"/>
      <c r="X197" s="112"/>
      <c r="Y197" s="112"/>
      <c r="Z197" s="77"/>
      <c r="AA197" s="113">
        <f t="shared" si="1"/>
        <v>337</v>
      </c>
    </row>
    <row r="198" spans="3:27" ht="15">
      <c r="C198" s="74">
        <v>3</v>
      </c>
      <c r="D198" s="79" t="s">
        <v>727</v>
      </c>
      <c r="E198" s="21"/>
      <c r="F198" s="77">
        <v>4</v>
      </c>
      <c r="G198" s="77">
        <v>10</v>
      </c>
      <c r="H198" s="77">
        <v>17</v>
      </c>
      <c r="I198" s="77">
        <v>23</v>
      </c>
      <c r="J198" s="112">
        <v>34</v>
      </c>
      <c r="K198" s="112">
        <v>37</v>
      </c>
      <c r="L198" s="77"/>
      <c r="M198" s="113">
        <f t="shared" si="0"/>
        <v>125</v>
      </c>
      <c r="N198" s="102"/>
      <c r="O198" s="103"/>
      <c r="P198" s="103"/>
      <c r="Q198" s="74">
        <v>3</v>
      </c>
      <c r="R198" s="79" t="s">
        <v>726</v>
      </c>
      <c r="S198" s="21"/>
      <c r="T198" s="77">
        <v>73</v>
      </c>
      <c r="U198" s="77">
        <v>168</v>
      </c>
      <c r="V198" s="77">
        <v>135</v>
      </c>
      <c r="W198" s="77"/>
      <c r="X198" s="112"/>
      <c r="Y198" s="112"/>
      <c r="Z198" s="77"/>
      <c r="AA198" s="113">
        <f t="shared" si="1"/>
        <v>376</v>
      </c>
    </row>
    <row r="199" spans="3:27" ht="15">
      <c r="C199" s="74">
        <v>4</v>
      </c>
      <c r="D199" s="79" t="s">
        <v>726</v>
      </c>
      <c r="E199" s="12"/>
      <c r="F199" s="77">
        <v>1</v>
      </c>
      <c r="G199" s="77">
        <v>13</v>
      </c>
      <c r="H199" s="77">
        <v>24</v>
      </c>
      <c r="I199" s="77">
        <v>26</v>
      </c>
      <c r="J199" s="77">
        <v>31</v>
      </c>
      <c r="K199" s="112">
        <v>40</v>
      </c>
      <c r="L199" s="77"/>
      <c r="M199" s="113">
        <f t="shared" si="0"/>
        <v>135</v>
      </c>
      <c r="N199" s="102"/>
      <c r="O199" s="103"/>
      <c r="P199" s="103"/>
      <c r="Q199" s="74">
        <v>4</v>
      </c>
      <c r="R199" s="79" t="s">
        <v>727</v>
      </c>
      <c r="S199" s="12"/>
      <c r="T199" s="77">
        <v>166</v>
      </c>
      <c r="U199" s="77">
        <v>157</v>
      </c>
      <c r="V199" s="77">
        <v>125</v>
      </c>
      <c r="W199" s="77"/>
      <c r="X199" s="77"/>
      <c r="Y199" s="112"/>
      <c r="Z199" s="77"/>
      <c r="AA199" s="113">
        <f t="shared" si="1"/>
        <v>448</v>
      </c>
    </row>
    <row r="200" spans="3:27" ht="15">
      <c r="C200" s="74">
        <v>5</v>
      </c>
      <c r="D200" s="79" t="s">
        <v>489</v>
      </c>
      <c r="E200" s="21"/>
      <c r="F200" s="77">
        <v>6</v>
      </c>
      <c r="G200" s="77">
        <v>9</v>
      </c>
      <c r="H200" s="77">
        <v>36</v>
      </c>
      <c r="I200" s="77">
        <v>70</v>
      </c>
      <c r="J200" s="77">
        <v>79</v>
      </c>
      <c r="K200" s="112">
        <v>82</v>
      </c>
      <c r="L200" s="77"/>
      <c r="M200" s="113">
        <f t="shared" si="0"/>
        <v>282</v>
      </c>
      <c r="N200" s="102"/>
      <c r="O200" s="103"/>
      <c r="P200" s="103"/>
      <c r="Q200" s="74">
        <v>5</v>
      </c>
      <c r="R200" s="79" t="s">
        <v>489</v>
      </c>
      <c r="S200" s="21"/>
      <c r="T200" s="77">
        <v>256</v>
      </c>
      <c r="U200" s="77">
        <v>149</v>
      </c>
      <c r="V200" s="77">
        <v>282</v>
      </c>
      <c r="W200" s="77"/>
      <c r="X200" s="77"/>
      <c r="Y200" s="112"/>
      <c r="Z200" s="77"/>
      <c r="AA200" s="113">
        <f t="shared" si="1"/>
        <v>687</v>
      </c>
    </row>
    <row r="201" spans="3:27" ht="15">
      <c r="C201" s="74">
        <v>6</v>
      </c>
      <c r="D201" s="79" t="s">
        <v>553</v>
      </c>
      <c r="E201" s="21"/>
      <c r="F201" s="77">
        <v>30</v>
      </c>
      <c r="G201" s="77">
        <v>35</v>
      </c>
      <c r="H201" s="77">
        <v>49</v>
      </c>
      <c r="I201" s="77">
        <v>61</v>
      </c>
      <c r="J201" s="112">
        <v>63</v>
      </c>
      <c r="K201" s="112">
        <v>67</v>
      </c>
      <c r="L201" s="77"/>
      <c r="M201" s="113">
        <f t="shared" si="0"/>
        <v>305</v>
      </c>
      <c r="N201" s="102"/>
      <c r="O201" s="103"/>
      <c r="P201" s="103"/>
      <c r="Q201" s="74">
        <v>6</v>
      </c>
      <c r="R201" s="79" t="s">
        <v>553</v>
      </c>
      <c r="S201" s="21"/>
      <c r="T201" s="77">
        <v>194</v>
      </c>
      <c r="U201" s="77">
        <v>238</v>
      </c>
      <c r="V201" s="77">
        <v>305</v>
      </c>
      <c r="W201" s="77"/>
      <c r="X201" s="112"/>
      <c r="Y201" s="112"/>
      <c r="Z201" s="77"/>
      <c r="AA201" s="113">
        <f t="shared" si="1"/>
        <v>737</v>
      </c>
    </row>
    <row r="202" spans="3:27" ht="15">
      <c r="C202" s="74">
        <v>7</v>
      </c>
      <c r="D202" s="80" t="s">
        <v>490</v>
      </c>
      <c r="E202" s="21"/>
      <c r="F202" s="77">
        <v>47</v>
      </c>
      <c r="G202" s="77">
        <v>53</v>
      </c>
      <c r="H202" s="77">
        <v>54</v>
      </c>
      <c r="I202" s="77">
        <v>65</v>
      </c>
      <c r="J202" s="112">
        <v>66</v>
      </c>
      <c r="K202" s="112">
        <v>94</v>
      </c>
      <c r="L202" s="77"/>
      <c r="M202" s="113">
        <f t="shared" si="0"/>
        <v>379</v>
      </c>
      <c r="N202" s="102"/>
      <c r="O202" s="103"/>
      <c r="P202" s="103"/>
      <c r="Q202" s="74">
        <v>7</v>
      </c>
      <c r="R202" s="80" t="s">
        <v>490</v>
      </c>
      <c r="S202" s="21"/>
      <c r="T202" s="77">
        <v>629</v>
      </c>
      <c r="U202" s="77">
        <v>365</v>
      </c>
      <c r="V202" s="77">
        <v>379</v>
      </c>
      <c r="W202" s="77"/>
      <c r="X202" s="112"/>
      <c r="Y202" s="112"/>
      <c r="Z202" s="77"/>
      <c r="AA202" s="113">
        <f t="shared" si="1"/>
        <v>1373</v>
      </c>
    </row>
    <row r="203" spans="3:27" ht="15">
      <c r="C203" s="74">
        <v>8</v>
      </c>
      <c r="D203" s="79" t="s">
        <v>728</v>
      </c>
      <c r="E203" s="21"/>
      <c r="F203" s="77">
        <v>28</v>
      </c>
      <c r="G203" s="77">
        <v>92</v>
      </c>
      <c r="H203" s="77">
        <v>191</v>
      </c>
      <c r="I203" s="77">
        <v>191</v>
      </c>
      <c r="J203" s="77">
        <v>191</v>
      </c>
      <c r="K203" s="77">
        <v>191</v>
      </c>
      <c r="L203" s="77"/>
      <c r="M203" s="113">
        <f t="shared" si="0"/>
        <v>884</v>
      </c>
      <c r="N203" s="102"/>
      <c r="O203" s="103"/>
      <c r="P203" s="103"/>
      <c r="Q203" s="74">
        <v>8</v>
      </c>
      <c r="R203" s="79" t="s">
        <v>728</v>
      </c>
      <c r="S203" s="21"/>
      <c r="T203" s="77">
        <v>844</v>
      </c>
      <c r="U203" s="77">
        <v>846</v>
      </c>
      <c r="V203" s="77">
        <v>884</v>
      </c>
      <c r="W203" s="77"/>
      <c r="X203" s="77"/>
      <c r="Y203" s="77"/>
      <c r="Z203" s="77"/>
      <c r="AA203" s="113">
        <f t="shared" si="1"/>
        <v>2574</v>
      </c>
    </row>
    <row r="204" spans="3:27" ht="16" thickBot="1">
      <c r="C204" s="114"/>
      <c r="D204" s="115"/>
      <c r="E204" s="34"/>
      <c r="F204" s="116"/>
      <c r="G204" s="116"/>
      <c r="H204" s="116"/>
      <c r="I204" s="116"/>
      <c r="J204" s="117"/>
      <c r="K204" s="117"/>
      <c r="L204" s="116"/>
      <c r="M204" s="118" t="s">
        <v>505</v>
      </c>
      <c r="N204" s="102"/>
      <c r="O204" s="103"/>
      <c r="P204" s="103"/>
      <c r="Q204" s="114"/>
      <c r="R204" s="115"/>
      <c r="S204" s="34"/>
      <c r="T204" s="116"/>
      <c r="U204" s="116"/>
      <c r="V204" s="116"/>
      <c r="W204" s="116"/>
      <c r="X204" s="117"/>
      <c r="Y204" s="117"/>
      <c r="Z204" s="116"/>
      <c r="AA204" s="118" t="s">
        <v>505</v>
      </c>
    </row>
    <row r="205" spans="3:27" ht="16" thickBot="1">
      <c r="C205" s="119"/>
      <c r="D205" s="123" t="s">
        <v>524</v>
      </c>
      <c r="E205" s="66"/>
      <c r="F205" s="67">
        <v>1</v>
      </c>
      <c r="G205" s="67">
        <v>2</v>
      </c>
      <c r="H205" s="67">
        <v>3</v>
      </c>
      <c r="I205" s="67">
        <v>4</v>
      </c>
      <c r="J205" s="121"/>
      <c r="K205" s="121"/>
      <c r="L205" s="67"/>
      <c r="M205" s="122" t="s">
        <v>505</v>
      </c>
      <c r="N205" s="102"/>
      <c r="O205" s="103"/>
      <c r="P205" s="103"/>
      <c r="Q205" s="119"/>
      <c r="R205" s="123" t="s">
        <v>524</v>
      </c>
      <c r="S205" s="66"/>
      <c r="T205" s="67">
        <v>1</v>
      </c>
      <c r="U205" s="67">
        <v>2</v>
      </c>
      <c r="V205" s="67">
        <v>3</v>
      </c>
      <c r="W205" s="67">
        <v>4</v>
      </c>
      <c r="X205" s="121"/>
      <c r="Y205" s="121"/>
      <c r="Z205" s="67"/>
      <c r="AA205" s="122" t="s">
        <v>505</v>
      </c>
    </row>
    <row r="206" spans="3:27" ht="15">
      <c r="C206" s="106">
        <v>1</v>
      </c>
      <c r="D206" s="71" t="s">
        <v>729</v>
      </c>
      <c r="E206" s="36"/>
      <c r="F206" s="72">
        <v>11</v>
      </c>
      <c r="G206" s="72">
        <v>15</v>
      </c>
      <c r="H206" s="72">
        <v>16</v>
      </c>
      <c r="I206" s="72">
        <v>114</v>
      </c>
      <c r="J206" s="193"/>
      <c r="K206" s="193"/>
      <c r="L206" s="72"/>
      <c r="M206" s="73">
        <f t="shared" ref="M206:M213" si="2">SUM(F206:L206)</f>
        <v>156</v>
      </c>
      <c r="N206" s="102"/>
      <c r="O206" s="103"/>
      <c r="P206" s="103"/>
      <c r="Q206" s="106">
        <v>1</v>
      </c>
      <c r="R206" s="71" t="s">
        <v>729</v>
      </c>
      <c r="S206" s="36"/>
      <c r="T206" s="72">
        <v>111</v>
      </c>
      <c r="U206" s="72">
        <v>217</v>
      </c>
      <c r="V206" s="72">
        <v>156</v>
      </c>
      <c r="W206" s="72"/>
      <c r="X206" s="193"/>
      <c r="Y206" s="193"/>
      <c r="Z206" s="72"/>
      <c r="AA206" s="73">
        <f t="shared" ref="AA206:AA213" si="3">SUM(T206:Z206)</f>
        <v>484</v>
      </c>
    </row>
    <row r="207" spans="3:27" ht="15">
      <c r="C207" s="74">
        <v>2</v>
      </c>
      <c r="D207" s="194" t="s">
        <v>730</v>
      </c>
      <c r="E207" s="21"/>
      <c r="F207" s="77">
        <v>20</v>
      </c>
      <c r="G207" s="77">
        <v>42</v>
      </c>
      <c r="H207" s="77">
        <v>51</v>
      </c>
      <c r="I207" s="77">
        <v>74</v>
      </c>
      <c r="J207" s="112"/>
      <c r="K207" s="112"/>
      <c r="L207" s="77"/>
      <c r="M207" s="113">
        <f t="shared" si="2"/>
        <v>187</v>
      </c>
      <c r="N207" s="102"/>
      <c r="O207" s="103"/>
      <c r="P207" s="103"/>
      <c r="Q207" s="74">
        <v>2</v>
      </c>
      <c r="R207" s="194" t="s">
        <v>730</v>
      </c>
      <c r="S207" s="21"/>
      <c r="T207" s="77">
        <v>182</v>
      </c>
      <c r="U207" s="77">
        <v>219</v>
      </c>
      <c r="V207" s="77">
        <v>187</v>
      </c>
      <c r="W207" s="77"/>
      <c r="X207" s="112"/>
      <c r="Y207" s="112"/>
      <c r="Z207" s="77"/>
      <c r="AA207" s="113">
        <f t="shared" si="3"/>
        <v>588</v>
      </c>
    </row>
    <row r="208" spans="3:27" ht="15">
      <c r="C208" s="74">
        <v>3</v>
      </c>
      <c r="D208" s="79" t="s">
        <v>544</v>
      </c>
      <c r="E208" s="21"/>
      <c r="F208" s="77">
        <v>25</v>
      </c>
      <c r="G208" s="77">
        <v>39</v>
      </c>
      <c r="H208" s="77">
        <v>58</v>
      </c>
      <c r="I208" s="77">
        <v>68</v>
      </c>
      <c r="J208" s="112"/>
      <c r="K208" s="112"/>
      <c r="L208" s="77"/>
      <c r="M208" s="113">
        <f t="shared" si="2"/>
        <v>190</v>
      </c>
      <c r="N208" s="102"/>
      <c r="O208" s="103"/>
      <c r="P208" s="103"/>
      <c r="Q208" s="74">
        <v>3</v>
      </c>
      <c r="R208" s="79" t="s">
        <v>544</v>
      </c>
      <c r="S208" s="21"/>
      <c r="T208" s="77">
        <v>175</v>
      </c>
      <c r="U208" s="77">
        <v>299</v>
      </c>
      <c r="V208" s="77">
        <v>190</v>
      </c>
      <c r="W208" s="77"/>
      <c r="X208" s="112"/>
      <c r="Y208" s="112"/>
      <c r="Z208" s="77"/>
      <c r="AA208" s="113">
        <f t="shared" si="3"/>
        <v>664</v>
      </c>
    </row>
    <row r="209" spans="3:27" ht="15">
      <c r="C209" s="74">
        <v>4</v>
      </c>
      <c r="D209" s="79" t="s">
        <v>528</v>
      </c>
      <c r="E209" s="21"/>
      <c r="F209" s="77">
        <v>41</v>
      </c>
      <c r="G209" s="77">
        <v>56</v>
      </c>
      <c r="H209" s="77">
        <v>62</v>
      </c>
      <c r="I209" s="77">
        <v>78</v>
      </c>
      <c r="J209" s="112"/>
      <c r="K209" s="112"/>
      <c r="L209" s="77"/>
      <c r="M209" s="113">
        <f t="shared" si="2"/>
        <v>237</v>
      </c>
      <c r="N209" s="102"/>
      <c r="O209" s="103"/>
      <c r="P209" s="103"/>
      <c r="Q209" s="74">
        <v>4</v>
      </c>
      <c r="R209" s="79" t="s">
        <v>731</v>
      </c>
      <c r="S209" s="21"/>
      <c r="T209" s="77">
        <v>223</v>
      </c>
      <c r="U209" s="77">
        <v>295</v>
      </c>
      <c r="V209" s="77">
        <v>301</v>
      </c>
      <c r="W209" s="77"/>
      <c r="X209" s="112"/>
      <c r="Y209" s="112"/>
      <c r="Z209" s="77"/>
      <c r="AA209" s="113">
        <f t="shared" si="3"/>
        <v>819</v>
      </c>
    </row>
    <row r="210" spans="3:27" ht="15">
      <c r="C210" s="74">
        <v>5</v>
      </c>
      <c r="D210" s="79" t="s">
        <v>731</v>
      </c>
      <c r="E210" s="21"/>
      <c r="F210" s="77">
        <v>52</v>
      </c>
      <c r="G210" s="77">
        <v>69</v>
      </c>
      <c r="H210" s="77">
        <v>76</v>
      </c>
      <c r="I210" s="77">
        <v>104</v>
      </c>
      <c r="J210" s="112"/>
      <c r="K210" s="112"/>
      <c r="L210" s="77"/>
      <c r="M210" s="113">
        <f t="shared" si="2"/>
        <v>301</v>
      </c>
      <c r="N210" s="102"/>
      <c r="O210" s="103"/>
      <c r="P210" s="103"/>
      <c r="Q210" s="74">
        <v>5</v>
      </c>
      <c r="R210" s="79" t="s">
        <v>498</v>
      </c>
      <c r="S210" s="21"/>
      <c r="T210" s="77">
        <v>141</v>
      </c>
      <c r="U210" s="77">
        <v>243</v>
      </c>
      <c r="V210" s="77">
        <v>555</v>
      </c>
      <c r="W210" s="77"/>
      <c r="X210" s="112"/>
      <c r="Y210" s="112"/>
      <c r="Z210" s="77"/>
      <c r="AA210" s="113">
        <f t="shared" si="3"/>
        <v>939</v>
      </c>
    </row>
    <row r="211" spans="3:27" ht="15">
      <c r="C211" s="74">
        <v>6</v>
      </c>
      <c r="D211" s="79" t="s">
        <v>732</v>
      </c>
      <c r="E211" s="21"/>
      <c r="F211" s="77">
        <v>19</v>
      </c>
      <c r="G211" s="77">
        <v>106</v>
      </c>
      <c r="H211" s="77">
        <v>124</v>
      </c>
      <c r="I211" s="77">
        <v>141</v>
      </c>
      <c r="J211" s="112"/>
      <c r="K211" s="112"/>
      <c r="L211" s="77"/>
      <c r="M211" s="113">
        <f t="shared" si="2"/>
        <v>390</v>
      </c>
      <c r="N211" s="102"/>
      <c r="O211" s="103"/>
      <c r="P211" s="103"/>
      <c r="Q211" s="74">
        <v>6</v>
      </c>
      <c r="R211" s="79" t="s">
        <v>732</v>
      </c>
      <c r="S211" s="21"/>
      <c r="T211" s="77">
        <v>260</v>
      </c>
      <c r="U211" s="77">
        <v>357</v>
      </c>
      <c r="V211" s="77">
        <v>390</v>
      </c>
      <c r="W211" s="77"/>
      <c r="X211" s="112"/>
      <c r="Y211" s="112"/>
      <c r="Z211" s="77"/>
      <c r="AA211" s="113">
        <f t="shared" si="3"/>
        <v>1007</v>
      </c>
    </row>
    <row r="212" spans="3:27" ht="15">
      <c r="C212" s="74">
        <v>7</v>
      </c>
      <c r="D212" s="79" t="s">
        <v>493</v>
      </c>
      <c r="E212" s="21"/>
      <c r="F212" s="77">
        <v>83</v>
      </c>
      <c r="G212" s="77">
        <v>93</v>
      </c>
      <c r="H212" s="77">
        <v>102</v>
      </c>
      <c r="I212" s="77">
        <v>115</v>
      </c>
      <c r="J212" s="112"/>
      <c r="K212" s="112"/>
      <c r="L212" s="77"/>
      <c r="M212" s="113">
        <f t="shared" si="2"/>
        <v>393</v>
      </c>
      <c r="N212" s="102"/>
      <c r="O212" s="103"/>
      <c r="P212" s="103"/>
      <c r="Q212" s="74">
        <v>7</v>
      </c>
      <c r="R212" s="79" t="s">
        <v>528</v>
      </c>
      <c r="S212" s="21"/>
      <c r="T212" s="77">
        <v>548</v>
      </c>
      <c r="U212" s="77">
        <v>254</v>
      </c>
      <c r="V212" s="77">
        <v>237</v>
      </c>
      <c r="W212" s="77"/>
      <c r="X212" s="112"/>
      <c r="Y212" s="112"/>
      <c r="Z212" s="77"/>
      <c r="AA212" s="113">
        <f t="shared" si="3"/>
        <v>1039</v>
      </c>
    </row>
    <row r="213" spans="3:27" ht="15">
      <c r="C213" s="74">
        <v>8</v>
      </c>
      <c r="D213" s="79" t="s">
        <v>498</v>
      </c>
      <c r="E213" s="21"/>
      <c r="F213" s="77">
        <v>131</v>
      </c>
      <c r="G213" s="77">
        <v>134</v>
      </c>
      <c r="H213" s="77">
        <v>143</v>
      </c>
      <c r="I213" s="77">
        <v>147</v>
      </c>
      <c r="J213" s="112"/>
      <c r="K213" s="112"/>
      <c r="L213" s="77"/>
      <c r="M213" s="113">
        <f t="shared" si="2"/>
        <v>555</v>
      </c>
      <c r="N213" s="102"/>
      <c r="O213" s="103"/>
      <c r="P213" s="103"/>
      <c r="Q213" s="74">
        <v>8</v>
      </c>
      <c r="R213" s="79" t="s">
        <v>493</v>
      </c>
      <c r="S213" s="21"/>
      <c r="T213" s="77">
        <v>494</v>
      </c>
      <c r="U213" s="77">
        <v>364</v>
      </c>
      <c r="V213" s="77">
        <v>393</v>
      </c>
      <c r="W213" s="77"/>
      <c r="X213" s="112"/>
      <c r="Y213" s="112"/>
      <c r="Z213" s="77"/>
      <c r="AA213" s="113">
        <f t="shared" si="3"/>
        <v>1251</v>
      </c>
    </row>
    <row r="214" spans="3:27" ht="16" thickBot="1">
      <c r="C214" s="114"/>
      <c r="D214" s="115"/>
      <c r="E214" s="34"/>
      <c r="F214" s="116"/>
      <c r="G214" s="116"/>
      <c r="H214" s="116"/>
      <c r="I214" s="116"/>
      <c r="J214" s="117"/>
      <c r="K214" s="117"/>
      <c r="L214" s="116"/>
      <c r="M214" s="118" t="s">
        <v>505</v>
      </c>
      <c r="N214" s="102"/>
      <c r="O214" s="103"/>
      <c r="P214" s="103"/>
      <c r="Q214" s="114"/>
      <c r="R214" s="115"/>
      <c r="S214" s="34"/>
      <c r="T214" s="116"/>
      <c r="U214" s="116"/>
      <c r="V214" s="116"/>
      <c r="W214" s="116"/>
      <c r="X214" s="117"/>
      <c r="Y214" s="117"/>
      <c r="Z214" s="116"/>
      <c r="AA214" s="118" t="s">
        <v>505</v>
      </c>
    </row>
    <row r="215" spans="3:27" ht="16" thickBot="1">
      <c r="C215" s="119"/>
      <c r="D215" s="123" t="s">
        <v>733</v>
      </c>
      <c r="E215" s="66"/>
      <c r="F215" s="67">
        <v>1</v>
      </c>
      <c r="G215" s="67">
        <v>2</v>
      </c>
      <c r="H215" s="67">
        <v>3</v>
      </c>
      <c r="I215" s="67">
        <v>4</v>
      </c>
      <c r="J215" s="121"/>
      <c r="K215" s="121"/>
      <c r="L215" s="67"/>
      <c r="M215" s="122" t="s">
        <v>505</v>
      </c>
      <c r="N215" s="102"/>
      <c r="O215" s="103"/>
      <c r="P215" s="103"/>
      <c r="Q215" s="119"/>
      <c r="R215" s="123" t="s">
        <v>733</v>
      </c>
      <c r="S215" s="66"/>
      <c r="T215" s="67">
        <v>1</v>
      </c>
      <c r="U215" s="67">
        <v>2</v>
      </c>
      <c r="V215" s="67">
        <v>3</v>
      </c>
      <c r="W215" s="67">
        <v>4</v>
      </c>
      <c r="X215" s="121"/>
      <c r="Y215" s="121"/>
      <c r="Z215" s="67"/>
      <c r="AA215" s="122" t="s">
        <v>505</v>
      </c>
    </row>
    <row r="216" spans="3:27" ht="15">
      <c r="C216" s="106">
        <v>1</v>
      </c>
      <c r="D216" s="277" t="s">
        <v>488</v>
      </c>
      <c r="E216" s="36"/>
      <c r="F216" s="72">
        <v>18</v>
      </c>
      <c r="G216" s="72">
        <v>29</v>
      </c>
      <c r="H216" s="72">
        <v>45</v>
      </c>
      <c r="I216" s="77">
        <v>59</v>
      </c>
      <c r="J216" s="193"/>
      <c r="K216" s="193"/>
      <c r="L216" s="72"/>
      <c r="M216" s="73">
        <f t="shared" ref="M216:M238" si="4">SUM(F216:L216)</f>
        <v>151</v>
      </c>
      <c r="N216" s="102"/>
      <c r="O216" s="103"/>
      <c r="P216" s="103"/>
      <c r="Q216" s="106">
        <v>1</v>
      </c>
      <c r="R216" s="71" t="s">
        <v>501</v>
      </c>
      <c r="S216" s="36"/>
      <c r="T216" s="72">
        <v>177</v>
      </c>
      <c r="U216" s="72">
        <v>184</v>
      </c>
      <c r="V216" s="72">
        <v>171</v>
      </c>
      <c r="W216" s="77"/>
      <c r="X216" s="193"/>
      <c r="Y216" s="193"/>
      <c r="Z216" s="72"/>
      <c r="AA216" s="73">
        <f t="shared" ref="AA216:AA237" si="5">SUM(T216:Z216)</f>
        <v>532</v>
      </c>
    </row>
    <row r="217" spans="3:27" ht="15">
      <c r="C217" s="74">
        <v>2</v>
      </c>
      <c r="D217" s="79" t="s">
        <v>501</v>
      </c>
      <c r="E217" s="21"/>
      <c r="F217" s="77">
        <v>38</v>
      </c>
      <c r="G217" s="77">
        <v>43</v>
      </c>
      <c r="H217" s="77">
        <v>44</v>
      </c>
      <c r="I217" s="77">
        <v>46</v>
      </c>
      <c r="J217" s="112"/>
      <c r="K217" s="112"/>
      <c r="L217" s="77"/>
      <c r="M217" s="113">
        <f t="shared" si="4"/>
        <v>171</v>
      </c>
      <c r="N217" s="102"/>
      <c r="O217" s="103"/>
      <c r="P217" s="103"/>
      <c r="Q217" s="74">
        <v>2</v>
      </c>
      <c r="R217" s="79" t="s">
        <v>534</v>
      </c>
      <c r="S217" s="21"/>
      <c r="T217" s="77">
        <v>256</v>
      </c>
      <c r="U217" s="77">
        <v>283</v>
      </c>
      <c r="V217" s="77">
        <v>236</v>
      </c>
      <c r="W217" s="77"/>
      <c r="X217" s="112"/>
      <c r="Y217" s="112"/>
      <c r="Z217" s="77"/>
      <c r="AA217" s="113">
        <f t="shared" si="5"/>
        <v>775</v>
      </c>
    </row>
    <row r="218" spans="3:27" ht="15">
      <c r="C218" s="74">
        <v>3</v>
      </c>
      <c r="D218" s="79" t="s">
        <v>534</v>
      </c>
      <c r="E218" s="21"/>
      <c r="F218" s="77">
        <v>55</v>
      </c>
      <c r="G218" s="77">
        <v>57</v>
      </c>
      <c r="H218" s="77">
        <v>60</v>
      </c>
      <c r="I218" s="77">
        <v>64</v>
      </c>
      <c r="J218" s="112"/>
      <c r="K218" s="112"/>
      <c r="L218" s="77"/>
      <c r="M218" s="113">
        <f t="shared" si="4"/>
        <v>236</v>
      </c>
      <c r="N218" s="102"/>
      <c r="O218" s="103"/>
      <c r="P218" s="103"/>
      <c r="Q218" s="74">
        <v>3</v>
      </c>
      <c r="R218" s="79" t="s">
        <v>529</v>
      </c>
      <c r="S218" s="21"/>
      <c r="T218" s="77">
        <v>330</v>
      </c>
      <c r="U218" s="77">
        <v>346</v>
      </c>
      <c r="V218" s="77">
        <v>308</v>
      </c>
      <c r="W218" s="77"/>
      <c r="X218" s="112"/>
      <c r="Y218" s="112"/>
      <c r="Z218" s="77"/>
      <c r="AA218" s="113">
        <f t="shared" si="5"/>
        <v>984</v>
      </c>
    </row>
    <row r="219" spans="3:27" ht="15">
      <c r="C219" s="74">
        <v>4</v>
      </c>
      <c r="D219" s="79" t="s">
        <v>529</v>
      </c>
      <c r="E219" s="21"/>
      <c r="F219" s="77">
        <v>72</v>
      </c>
      <c r="G219" s="77">
        <v>75</v>
      </c>
      <c r="H219" s="77">
        <v>77</v>
      </c>
      <c r="I219" s="77">
        <v>84</v>
      </c>
      <c r="J219" s="112"/>
      <c r="K219" s="112"/>
      <c r="L219" s="77"/>
      <c r="M219" s="113">
        <f t="shared" si="4"/>
        <v>308</v>
      </c>
      <c r="N219" s="102"/>
      <c r="O219" s="103"/>
      <c r="P219" s="103"/>
      <c r="Q219" s="74">
        <v>4</v>
      </c>
      <c r="R219" s="79" t="s">
        <v>539</v>
      </c>
      <c r="S219" s="21"/>
      <c r="T219" s="77">
        <v>380</v>
      </c>
      <c r="U219" s="77">
        <v>334</v>
      </c>
      <c r="V219" s="77">
        <v>319</v>
      </c>
      <c r="W219" s="77"/>
      <c r="X219" s="112"/>
      <c r="Y219" s="112"/>
      <c r="Z219" s="77"/>
      <c r="AA219" s="113">
        <f t="shared" si="5"/>
        <v>1033</v>
      </c>
    </row>
    <row r="220" spans="3:27" ht="15">
      <c r="C220" s="74">
        <v>5</v>
      </c>
      <c r="D220" s="79" t="s">
        <v>539</v>
      </c>
      <c r="E220" s="21"/>
      <c r="F220" s="77">
        <v>71</v>
      </c>
      <c r="G220" s="77">
        <v>73</v>
      </c>
      <c r="H220" s="77">
        <v>85</v>
      </c>
      <c r="I220" s="77">
        <v>90</v>
      </c>
      <c r="J220" s="112"/>
      <c r="K220" s="112"/>
      <c r="L220" s="77"/>
      <c r="M220" s="113">
        <f t="shared" si="4"/>
        <v>319</v>
      </c>
      <c r="N220" s="102"/>
      <c r="O220" s="103"/>
      <c r="P220" s="103"/>
      <c r="Q220" s="74">
        <v>5</v>
      </c>
      <c r="R220" s="79" t="s">
        <v>734</v>
      </c>
      <c r="S220" s="21"/>
      <c r="T220" s="77">
        <v>355</v>
      </c>
      <c r="U220" s="77">
        <v>392</v>
      </c>
      <c r="V220" s="77">
        <v>422</v>
      </c>
      <c r="W220" s="77"/>
      <c r="X220" s="112"/>
      <c r="Y220" s="112"/>
      <c r="Z220" s="77"/>
      <c r="AA220" s="113">
        <f t="shared" si="5"/>
        <v>1169</v>
      </c>
    </row>
    <row r="221" spans="3:27" ht="15">
      <c r="C221" s="74">
        <v>6</v>
      </c>
      <c r="D221" s="79" t="s">
        <v>734</v>
      </c>
      <c r="E221" s="21"/>
      <c r="F221" s="77">
        <v>50</v>
      </c>
      <c r="G221" s="77">
        <v>101</v>
      </c>
      <c r="H221" s="77">
        <v>135</v>
      </c>
      <c r="I221" s="77">
        <v>136</v>
      </c>
      <c r="J221" s="112"/>
      <c r="K221" s="112"/>
      <c r="L221" s="77"/>
      <c r="M221" s="113">
        <f t="shared" si="4"/>
        <v>422</v>
      </c>
      <c r="N221" s="102"/>
      <c r="O221" s="103"/>
      <c r="P221" s="103"/>
      <c r="Q221" s="74">
        <v>6</v>
      </c>
      <c r="R221" s="79" t="s">
        <v>543</v>
      </c>
      <c r="S221" s="21"/>
      <c r="T221" s="77">
        <v>357</v>
      </c>
      <c r="U221" s="77">
        <v>432</v>
      </c>
      <c r="V221" s="77">
        <v>464</v>
      </c>
      <c r="W221" s="77"/>
      <c r="X221" s="112"/>
      <c r="Y221" s="112"/>
      <c r="Z221" s="77"/>
      <c r="AA221" s="113">
        <f t="shared" si="5"/>
        <v>1253</v>
      </c>
    </row>
    <row r="222" spans="3:27" ht="15">
      <c r="C222" s="74">
        <v>7</v>
      </c>
      <c r="D222" s="195" t="s">
        <v>735</v>
      </c>
      <c r="E222" s="21"/>
      <c r="F222" s="77">
        <v>91</v>
      </c>
      <c r="G222" s="77">
        <v>97</v>
      </c>
      <c r="H222" s="77">
        <v>110</v>
      </c>
      <c r="I222" s="77">
        <v>125</v>
      </c>
      <c r="J222" s="112"/>
      <c r="K222" s="112"/>
      <c r="L222" s="77"/>
      <c r="M222" s="113">
        <f t="shared" si="4"/>
        <v>423</v>
      </c>
      <c r="N222" s="102"/>
      <c r="O222" s="103"/>
      <c r="P222" s="103"/>
      <c r="Q222" s="74">
        <v>7</v>
      </c>
      <c r="R222" s="195" t="s">
        <v>735</v>
      </c>
      <c r="S222" s="21"/>
      <c r="T222" s="77">
        <v>509</v>
      </c>
      <c r="U222" s="77">
        <v>450</v>
      </c>
      <c r="V222" s="77">
        <v>423</v>
      </c>
      <c r="W222" s="77"/>
      <c r="X222" s="112"/>
      <c r="Y222" s="112"/>
      <c r="Z222" s="77"/>
      <c r="AA222" s="113">
        <f t="shared" si="5"/>
        <v>1382</v>
      </c>
    </row>
    <row r="223" spans="3:27" ht="15">
      <c r="C223" s="74">
        <v>8</v>
      </c>
      <c r="D223" s="79" t="s">
        <v>737</v>
      </c>
      <c r="E223" s="21"/>
      <c r="F223" s="77">
        <v>48</v>
      </c>
      <c r="G223" s="77">
        <v>112</v>
      </c>
      <c r="H223" s="77">
        <v>121</v>
      </c>
      <c r="I223" s="77">
        <v>166</v>
      </c>
      <c r="J223" s="112"/>
      <c r="K223" s="112"/>
      <c r="L223" s="77"/>
      <c r="M223" s="113">
        <f t="shared" si="4"/>
        <v>447</v>
      </c>
      <c r="N223" s="102"/>
      <c r="O223" s="103"/>
      <c r="P223" s="103"/>
      <c r="Q223" s="74">
        <v>8</v>
      </c>
      <c r="R223" s="79" t="s">
        <v>737</v>
      </c>
      <c r="S223" s="21"/>
      <c r="T223" s="77">
        <v>525</v>
      </c>
      <c r="U223" s="77">
        <v>560</v>
      </c>
      <c r="V223" s="77">
        <v>447</v>
      </c>
      <c r="W223" s="77"/>
      <c r="X223" s="112"/>
      <c r="Y223" s="112"/>
      <c r="Z223" s="77"/>
      <c r="AA223" s="113">
        <f t="shared" si="5"/>
        <v>1532</v>
      </c>
    </row>
    <row r="224" spans="3:27" ht="15">
      <c r="C224" s="74">
        <v>9</v>
      </c>
      <c r="D224" s="79" t="s">
        <v>543</v>
      </c>
      <c r="E224" s="21"/>
      <c r="F224" s="77">
        <v>105</v>
      </c>
      <c r="G224" s="77">
        <v>107</v>
      </c>
      <c r="H224" s="77">
        <v>122</v>
      </c>
      <c r="I224" s="77">
        <v>130</v>
      </c>
      <c r="J224" s="112"/>
      <c r="K224" s="112"/>
      <c r="L224" s="77"/>
      <c r="M224" s="113">
        <f t="shared" si="4"/>
        <v>464</v>
      </c>
      <c r="N224" s="102"/>
      <c r="O224" s="103"/>
      <c r="P224" s="103"/>
      <c r="Q224" s="74">
        <v>9</v>
      </c>
      <c r="R224" s="79" t="s">
        <v>523</v>
      </c>
      <c r="S224" s="21"/>
      <c r="T224" s="77">
        <v>356</v>
      </c>
      <c r="U224" s="77">
        <v>535</v>
      </c>
      <c r="V224" s="77">
        <v>683</v>
      </c>
      <c r="W224" s="77"/>
      <c r="X224" s="112"/>
      <c r="Y224" s="112"/>
      <c r="Z224" s="77"/>
      <c r="AA224" s="113">
        <f t="shared" si="5"/>
        <v>1574</v>
      </c>
    </row>
    <row r="225" spans="3:27" ht="15">
      <c r="C225" s="74">
        <v>10</v>
      </c>
      <c r="D225" s="79" t="s">
        <v>494</v>
      </c>
      <c r="E225" s="21"/>
      <c r="F225" s="77">
        <v>108</v>
      </c>
      <c r="G225" s="77">
        <v>111</v>
      </c>
      <c r="H225" s="77">
        <v>113</v>
      </c>
      <c r="I225" s="77">
        <v>148</v>
      </c>
      <c r="J225" s="112"/>
      <c r="K225" s="112"/>
      <c r="L225" s="77"/>
      <c r="M225" s="113">
        <f t="shared" si="4"/>
        <v>480</v>
      </c>
      <c r="N225" s="102"/>
      <c r="O225" s="103"/>
      <c r="P225" s="103"/>
      <c r="Q225" s="74">
        <v>10</v>
      </c>
      <c r="R225" s="79" t="s">
        <v>494</v>
      </c>
      <c r="S225" s="21"/>
      <c r="T225" s="77">
        <v>624</v>
      </c>
      <c r="U225" s="77">
        <v>481</v>
      </c>
      <c r="V225" s="77">
        <v>480</v>
      </c>
      <c r="W225" s="77"/>
      <c r="X225" s="112"/>
      <c r="Y225" s="112"/>
      <c r="Z225" s="77"/>
      <c r="AA225" s="113">
        <f t="shared" si="5"/>
        <v>1585</v>
      </c>
    </row>
    <row r="226" spans="3:27" ht="15">
      <c r="C226" s="74">
        <v>11</v>
      </c>
      <c r="D226" s="79" t="s">
        <v>548</v>
      </c>
      <c r="E226" s="21"/>
      <c r="F226" s="77">
        <v>127</v>
      </c>
      <c r="G226" s="77">
        <v>140</v>
      </c>
      <c r="H226" s="77">
        <v>158</v>
      </c>
      <c r="I226" s="77">
        <v>160</v>
      </c>
      <c r="J226" s="112"/>
      <c r="K226" s="112"/>
      <c r="L226" s="77"/>
      <c r="M226" s="113">
        <f t="shared" si="4"/>
        <v>585</v>
      </c>
      <c r="N226" s="102"/>
      <c r="O226" s="103"/>
      <c r="P226" s="103"/>
      <c r="Q226" s="74">
        <v>11</v>
      </c>
      <c r="R226" s="79" t="s">
        <v>548</v>
      </c>
      <c r="S226" s="21"/>
      <c r="T226" s="77">
        <v>429</v>
      </c>
      <c r="U226" s="77">
        <v>582</v>
      </c>
      <c r="V226" s="77">
        <v>585</v>
      </c>
      <c r="W226" s="77"/>
      <c r="X226" s="112"/>
      <c r="Y226" s="112"/>
      <c r="Z226" s="77"/>
      <c r="AA226" s="113">
        <f t="shared" si="5"/>
        <v>1596</v>
      </c>
    </row>
    <row r="227" spans="3:27" ht="15">
      <c r="C227" s="74">
        <v>12</v>
      </c>
      <c r="D227" s="79" t="s">
        <v>554</v>
      </c>
      <c r="E227" s="21"/>
      <c r="F227" s="77">
        <v>128</v>
      </c>
      <c r="G227" s="77">
        <v>132</v>
      </c>
      <c r="H227" s="77">
        <v>144</v>
      </c>
      <c r="I227" s="77">
        <v>191</v>
      </c>
      <c r="J227" s="112"/>
      <c r="K227" s="112"/>
      <c r="L227" s="77"/>
      <c r="M227" s="113">
        <f t="shared" si="4"/>
        <v>595</v>
      </c>
      <c r="N227" s="102"/>
      <c r="O227" s="103"/>
      <c r="P227" s="103"/>
      <c r="Q227" s="74">
        <v>12</v>
      </c>
      <c r="R227" s="79" t="s">
        <v>549</v>
      </c>
      <c r="S227" s="21"/>
      <c r="T227" s="77">
        <v>453</v>
      </c>
      <c r="U227" s="77">
        <v>565</v>
      </c>
      <c r="V227" s="77">
        <v>638</v>
      </c>
      <c r="W227" s="77"/>
      <c r="X227" s="112"/>
      <c r="Y227" s="112"/>
      <c r="Z227" s="77"/>
      <c r="AA227" s="113">
        <f t="shared" si="5"/>
        <v>1656</v>
      </c>
    </row>
    <row r="228" spans="3:27" ht="15">
      <c r="C228" s="74">
        <v>13</v>
      </c>
      <c r="D228" s="115" t="s">
        <v>532</v>
      </c>
      <c r="E228" s="34"/>
      <c r="F228" s="116">
        <v>109</v>
      </c>
      <c r="G228" s="116">
        <v>142</v>
      </c>
      <c r="H228" s="116">
        <v>174</v>
      </c>
      <c r="I228" s="116">
        <v>181</v>
      </c>
      <c r="J228" s="117"/>
      <c r="K228" s="117"/>
      <c r="L228" s="116"/>
      <c r="M228" s="113">
        <f t="shared" si="4"/>
        <v>606</v>
      </c>
      <c r="N228" s="102"/>
      <c r="O228" s="103"/>
      <c r="P228" s="103"/>
      <c r="Q228" s="74">
        <v>13</v>
      </c>
      <c r="R228" s="115" t="s">
        <v>532</v>
      </c>
      <c r="S228" s="34"/>
      <c r="T228" s="116">
        <v>503</v>
      </c>
      <c r="U228" s="116">
        <v>547</v>
      </c>
      <c r="V228" s="116">
        <v>606</v>
      </c>
      <c r="W228" s="116"/>
      <c r="X228" s="117"/>
      <c r="Y228" s="117"/>
      <c r="Z228" s="116"/>
      <c r="AA228" s="113">
        <f t="shared" si="5"/>
        <v>1656</v>
      </c>
    </row>
    <row r="229" spans="3:27" ht="15">
      <c r="C229" s="74">
        <v>14</v>
      </c>
      <c r="D229" s="115" t="s">
        <v>540</v>
      </c>
      <c r="E229" s="34"/>
      <c r="F229" s="116">
        <v>139</v>
      </c>
      <c r="G229" s="77">
        <v>146</v>
      </c>
      <c r="H229" s="77">
        <v>167</v>
      </c>
      <c r="I229" s="77">
        <v>169</v>
      </c>
      <c r="J229" s="117"/>
      <c r="K229" s="117"/>
      <c r="L229" s="116"/>
      <c r="M229" s="113">
        <f t="shared" si="4"/>
        <v>621</v>
      </c>
      <c r="N229" s="102"/>
      <c r="O229" s="103"/>
      <c r="P229" s="103"/>
      <c r="Q229" s="74">
        <v>14</v>
      </c>
      <c r="R229" s="115" t="s">
        <v>554</v>
      </c>
      <c r="S229" s="34"/>
      <c r="T229" s="116">
        <v>487</v>
      </c>
      <c r="U229" s="77">
        <v>586</v>
      </c>
      <c r="V229" s="77">
        <v>595</v>
      </c>
      <c r="W229" s="77"/>
      <c r="X229" s="117"/>
      <c r="Y229" s="117"/>
      <c r="Z229" s="116"/>
      <c r="AA229" s="113">
        <f t="shared" si="5"/>
        <v>1668</v>
      </c>
    </row>
    <row r="230" spans="3:27" ht="15">
      <c r="C230" s="114">
        <v>15</v>
      </c>
      <c r="D230" s="115" t="s">
        <v>549</v>
      </c>
      <c r="E230" s="34"/>
      <c r="F230" s="116">
        <v>137</v>
      </c>
      <c r="G230" s="116">
        <v>138</v>
      </c>
      <c r="H230" s="116">
        <v>172</v>
      </c>
      <c r="I230" s="116">
        <v>191</v>
      </c>
      <c r="J230" s="117"/>
      <c r="K230" s="117"/>
      <c r="L230" s="116"/>
      <c r="M230" s="118">
        <f t="shared" si="4"/>
        <v>638</v>
      </c>
      <c r="N230" s="102"/>
      <c r="O230" s="103"/>
      <c r="P230" s="103"/>
      <c r="Q230" s="114">
        <v>15</v>
      </c>
      <c r="R230" s="115" t="s">
        <v>500</v>
      </c>
      <c r="S230" s="34"/>
      <c r="T230" s="116">
        <v>342</v>
      </c>
      <c r="U230" s="116">
        <v>638</v>
      </c>
      <c r="V230" s="116">
        <v>726</v>
      </c>
      <c r="W230" s="116"/>
      <c r="X230" s="117"/>
      <c r="Y230" s="117"/>
      <c r="Z230" s="116"/>
      <c r="AA230" s="118">
        <f t="shared" si="5"/>
        <v>1706</v>
      </c>
    </row>
    <row r="231" spans="3:27" ht="15">
      <c r="C231" s="114">
        <v>16</v>
      </c>
      <c r="D231" s="115" t="s">
        <v>738</v>
      </c>
      <c r="E231" s="34"/>
      <c r="F231" s="116">
        <v>95</v>
      </c>
      <c r="G231" s="116">
        <v>163</v>
      </c>
      <c r="H231" s="116">
        <v>191</v>
      </c>
      <c r="I231" s="116">
        <v>191</v>
      </c>
      <c r="J231" s="117"/>
      <c r="K231" s="117"/>
      <c r="L231" s="116"/>
      <c r="M231" s="118">
        <f t="shared" si="4"/>
        <v>640</v>
      </c>
      <c r="N231" s="102"/>
      <c r="O231" s="103"/>
      <c r="P231" s="103"/>
      <c r="Q231" s="114">
        <v>16</v>
      </c>
      <c r="R231" s="115" t="s">
        <v>736</v>
      </c>
      <c r="S231" s="34"/>
      <c r="T231" s="116">
        <v>597</v>
      </c>
      <c r="U231" s="116">
        <v>512</v>
      </c>
      <c r="V231" s="116">
        <v>648</v>
      </c>
      <c r="W231" s="116"/>
      <c r="X231" s="117"/>
      <c r="Y231" s="117"/>
      <c r="Z231" s="116"/>
      <c r="AA231" s="118">
        <f>SUM(T231:Z231)</f>
        <v>1757</v>
      </c>
    </row>
    <row r="232" spans="3:27" ht="15">
      <c r="C232" s="114">
        <v>17</v>
      </c>
      <c r="D232" s="115" t="s">
        <v>736</v>
      </c>
      <c r="E232" s="34"/>
      <c r="F232" s="116">
        <v>156</v>
      </c>
      <c r="G232" s="116">
        <v>157</v>
      </c>
      <c r="H232" s="116">
        <v>165</v>
      </c>
      <c r="I232" s="116">
        <v>170</v>
      </c>
      <c r="J232" s="117"/>
      <c r="K232" s="117"/>
      <c r="L232" s="116"/>
      <c r="M232" s="118">
        <f>SUM(F232:L232)</f>
        <v>648</v>
      </c>
      <c r="N232" s="102"/>
      <c r="O232" s="103"/>
      <c r="P232" s="103"/>
      <c r="Q232" s="114">
        <v>17</v>
      </c>
      <c r="R232" s="115" t="s">
        <v>738</v>
      </c>
      <c r="S232" s="34"/>
      <c r="T232" s="116">
        <v>517</v>
      </c>
      <c r="U232" s="116">
        <v>616</v>
      </c>
      <c r="V232" s="116">
        <v>640</v>
      </c>
      <c r="W232" s="116"/>
      <c r="X232" s="117"/>
      <c r="Y232" s="117"/>
      <c r="Z232" s="116"/>
      <c r="AA232" s="118">
        <f>SUM(T232:Z232)</f>
        <v>1773</v>
      </c>
    </row>
    <row r="233" spans="3:27" ht="15">
      <c r="C233" s="114">
        <v>18</v>
      </c>
      <c r="D233" s="115" t="s">
        <v>741</v>
      </c>
      <c r="E233" s="34"/>
      <c r="F233" s="116">
        <v>89</v>
      </c>
      <c r="G233" s="116">
        <v>191</v>
      </c>
      <c r="H233" s="116">
        <v>191</v>
      </c>
      <c r="I233" s="116">
        <v>191</v>
      </c>
      <c r="J233" s="117"/>
      <c r="K233" s="117"/>
      <c r="L233" s="116"/>
      <c r="M233" s="118">
        <f>SUM(F233:L233)</f>
        <v>662</v>
      </c>
      <c r="N233" s="102"/>
      <c r="O233" s="103"/>
      <c r="P233" s="103"/>
      <c r="Q233" s="114">
        <v>18</v>
      </c>
      <c r="R233" s="115" t="s">
        <v>540</v>
      </c>
      <c r="S233" s="34"/>
      <c r="T233" s="116">
        <v>636</v>
      </c>
      <c r="U233" s="116">
        <v>546</v>
      </c>
      <c r="V233" s="116">
        <v>621</v>
      </c>
      <c r="W233" s="116"/>
      <c r="X233" s="117"/>
      <c r="Y233" s="117"/>
      <c r="Z233" s="116"/>
      <c r="AA233" s="118">
        <f t="shared" si="5"/>
        <v>1803</v>
      </c>
    </row>
    <row r="234" spans="3:27" ht="15">
      <c r="C234" s="114">
        <v>19</v>
      </c>
      <c r="D234" s="115" t="s">
        <v>739</v>
      </c>
      <c r="E234" s="34"/>
      <c r="F234" s="116">
        <v>145</v>
      </c>
      <c r="G234" s="116">
        <v>149</v>
      </c>
      <c r="H234" s="116">
        <v>191</v>
      </c>
      <c r="I234" s="116">
        <v>191</v>
      </c>
      <c r="J234" s="117"/>
      <c r="K234" s="117"/>
      <c r="L234" s="116"/>
      <c r="M234" s="118">
        <f t="shared" si="4"/>
        <v>676</v>
      </c>
      <c r="N234" s="102"/>
      <c r="O234" s="103"/>
      <c r="P234" s="103"/>
      <c r="Q234" s="114">
        <v>19</v>
      </c>
      <c r="R234" s="115" t="s">
        <v>739</v>
      </c>
      <c r="S234" s="34"/>
      <c r="T234" s="116">
        <v>594</v>
      </c>
      <c r="U234" s="116">
        <v>663</v>
      </c>
      <c r="V234" s="116">
        <v>676</v>
      </c>
      <c r="W234" s="116"/>
      <c r="X234" s="117"/>
      <c r="Y234" s="117"/>
      <c r="Z234" s="116"/>
      <c r="AA234" s="118">
        <f t="shared" si="5"/>
        <v>1933</v>
      </c>
    </row>
    <row r="235" spans="3:27" ht="15">
      <c r="C235" s="114">
        <v>20</v>
      </c>
      <c r="D235" s="115" t="s">
        <v>523</v>
      </c>
      <c r="E235" s="34"/>
      <c r="F235" s="116">
        <v>151</v>
      </c>
      <c r="G235" s="116">
        <v>162</v>
      </c>
      <c r="H235" s="116">
        <v>179</v>
      </c>
      <c r="I235" s="116">
        <v>191</v>
      </c>
      <c r="J235" s="117"/>
      <c r="K235" s="117"/>
      <c r="L235" s="116"/>
      <c r="M235" s="118">
        <f t="shared" si="4"/>
        <v>683</v>
      </c>
      <c r="N235" s="102"/>
      <c r="O235" s="103"/>
      <c r="P235" s="103"/>
      <c r="Q235" s="114">
        <v>20</v>
      </c>
      <c r="R235" s="115" t="s">
        <v>741</v>
      </c>
      <c r="S235" s="34"/>
      <c r="T235" s="116">
        <v>604</v>
      </c>
      <c r="U235" s="116">
        <v>671</v>
      </c>
      <c r="V235" s="116">
        <v>662</v>
      </c>
      <c r="W235" s="116"/>
      <c r="X235" s="117"/>
      <c r="Y235" s="117"/>
      <c r="Z235" s="116"/>
      <c r="AA235" s="118">
        <f t="shared" si="5"/>
        <v>1937</v>
      </c>
    </row>
    <row r="236" spans="3:27" ht="15">
      <c r="C236" s="114">
        <v>21</v>
      </c>
      <c r="D236" s="115" t="s">
        <v>500</v>
      </c>
      <c r="E236" s="34"/>
      <c r="F236" s="116">
        <v>153</v>
      </c>
      <c r="G236" s="116">
        <v>191</v>
      </c>
      <c r="H236" s="116">
        <v>191</v>
      </c>
      <c r="I236" s="116">
        <v>191</v>
      </c>
      <c r="J236" s="117"/>
      <c r="K236" s="117"/>
      <c r="L236" s="116"/>
      <c r="M236" s="113">
        <f t="shared" si="4"/>
        <v>726</v>
      </c>
      <c r="N236" s="102"/>
      <c r="O236" s="103"/>
      <c r="P236" s="103"/>
      <c r="Q236" s="114">
        <v>21</v>
      </c>
      <c r="R236" s="115" t="s">
        <v>740</v>
      </c>
      <c r="S236" s="34"/>
      <c r="T236" s="116">
        <v>556</v>
      </c>
      <c r="U236" s="116">
        <v>696</v>
      </c>
      <c r="V236" s="116">
        <v>737</v>
      </c>
      <c r="W236" s="116"/>
      <c r="X236" s="117"/>
      <c r="Y236" s="117"/>
      <c r="Z236" s="116"/>
      <c r="AA236" s="113">
        <f t="shared" si="5"/>
        <v>1989</v>
      </c>
    </row>
    <row r="237" spans="3:27" ht="16" thickBot="1">
      <c r="C237" s="114">
        <v>22</v>
      </c>
      <c r="D237" s="115" t="s">
        <v>742</v>
      </c>
      <c r="E237" s="34"/>
      <c r="F237" s="116">
        <v>155</v>
      </c>
      <c r="G237" s="116">
        <v>191</v>
      </c>
      <c r="H237" s="116">
        <v>191</v>
      </c>
      <c r="I237" s="116">
        <v>191</v>
      </c>
      <c r="J237" s="117"/>
      <c r="K237" s="117"/>
      <c r="L237" s="116"/>
      <c r="M237" s="118">
        <f t="shared" si="4"/>
        <v>728</v>
      </c>
      <c r="N237" s="102"/>
      <c r="O237" s="103"/>
      <c r="P237" s="103"/>
      <c r="Q237" s="114">
        <v>22</v>
      </c>
      <c r="R237" s="115" t="s">
        <v>742</v>
      </c>
      <c r="S237" s="34"/>
      <c r="T237" s="116">
        <v>614</v>
      </c>
      <c r="U237" s="116">
        <v>685</v>
      </c>
      <c r="V237" s="116">
        <v>728</v>
      </c>
      <c r="W237" s="116"/>
      <c r="X237" s="117"/>
      <c r="Y237" s="117"/>
      <c r="Z237" s="116"/>
      <c r="AA237" s="118">
        <f t="shared" si="5"/>
        <v>2027</v>
      </c>
    </row>
    <row r="238" spans="3:27" ht="16" thickBot="1">
      <c r="C238" s="140">
        <v>23</v>
      </c>
      <c r="D238" s="141" t="s">
        <v>740</v>
      </c>
      <c r="E238" s="24"/>
      <c r="F238" s="142">
        <v>164</v>
      </c>
      <c r="G238" s="142">
        <v>191</v>
      </c>
      <c r="H238" s="142">
        <v>191</v>
      </c>
      <c r="I238" s="142">
        <v>191</v>
      </c>
      <c r="J238" s="143"/>
      <c r="K238" s="143"/>
      <c r="L238" s="142"/>
      <c r="M238" s="144">
        <f t="shared" si="4"/>
        <v>737</v>
      </c>
      <c r="N238" s="102"/>
      <c r="O238" s="103"/>
      <c r="P238" s="103"/>
      <c r="Q238" s="265"/>
      <c r="R238" s="264"/>
      <c r="S238" s="270"/>
      <c r="T238" s="265"/>
      <c r="U238" s="265"/>
      <c r="V238" s="265"/>
      <c r="W238" s="265"/>
      <c r="X238" s="265"/>
      <c r="Y238" s="265"/>
      <c r="Z238" s="265"/>
      <c r="AA238" s="265"/>
    </row>
    <row r="239" spans="3:27" ht="15">
      <c r="C239" s="103"/>
      <c r="D239" s="48"/>
      <c r="E239" s="38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48"/>
      <c r="S239" s="38"/>
      <c r="T239" s="103"/>
      <c r="U239" s="103"/>
      <c r="V239" s="103"/>
      <c r="W239" s="103"/>
      <c r="X239" s="103"/>
      <c r="Y239" s="103"/>
      <c r="Z239" s="103"/>
      <c r="AA239" s="103"/>
    </row>
    <row r="240" spans="3:27" ht="16" thickBot="1">
      <c r="C240" s="196"/>
      <c r="D240" s="188"/>
      <c r="E240" s="189"/>
      <c r="F240" s="196"/>
      <c r="G240" s="196"/>
      <c r="H240" s="196"/>
      <c r="I240" s="196"/>
      <c r="J240" s="196"/>
      <c r="K240" s="196"/>
      <c r="L240" s="196"/>
      <c r="M240" s="196"/>
      <c r="N240" s="103"/>
      <c r="O240" s="103"/>
      <c r="P240" s="103"/>
      <c r="Q240" s="196"/>
      <c r="R240" s="188"/>
      <c r="S240" s="189"/>
      <c r="T240" s="196"/>
      <c r="U240" s="196"/>
      <c r="V240" s="196"/>
      <c r="W240" s="196"/>
      <c r="X240" s="196"/>
      <c r="Y240" s="196"/>
      <c r="Z240" s="196"/>
      <c r="AA240" s="196"/>
    </row>
    <row r="241" spans="3:27" ht="16" thickBot="1">
      <c r="C241" s="119"/>
      <c r="D241" s="123" t="s">
        <v>743</v>
      </c>
      <c r="E241" s="66"/>
      <c r="F241" s="67">
        <v>1</v>
      </c>
      <c r="G241" s="67">
        <v>2</v>
      </c>
      <c r="H241" s="67">
        <v>3</v>
      </c>
      <c r="I241" s="67"/>
      <c r="J241" s="121"/>
      <c r="K241" s="121"/>
      <c r="L241" s="67"/>
      <c r="M241" s="122"/>
      <c r="N241" s="102"/>
      <c r="O241" s="103"/>
      <c r="P241" s="103"/>
      <c r="Q241" s="119"/>
      <c r="R241" s="123" t="s">
        <v>743</v>
      </c>
      <c r="S241" s="66"/>
      <c r="T241" s="67">
        <v>1</v>
      </c>
      <c r="U241" s="67">
        <v>2</v>
      </c>
      <c r="V241" s="67">
        <v>3</v>
      </c>
      <c r="W241" s="67">
        <v>4</v>
      </c>
      <c r="X241" s="121"/>
      <c r="Y241" s="121"/>
      <c r="Z241" s="67"/>
      <c r="AA241" s="122"/>
    </row>
    <row r="242" spans="3:27" ht="15">
      <c r="C242" s="197">
        <v>1</v>
      </c>
      <c r="D242" s="159" t="s">
        <v>496</v>
      </c>
      <c r="E242" s="198"/>
      <c r="F242" s="160">
        <v>2</v>
      </c>
      <c r="G242" s="160">
        <v>4</v>
      </c>
      <c r="H242" s="160">
        <v>12</v>
      </c>
      <c r="I242" s="160"/>
      <c r="J242" s="199"/>
      <c r="K242" s="199"/>
      <c r="L242" s="160"/>
      <c r="M242" s="73">
        <f t="shared" ref="M242:M272" si="6">SUM(F242:L242)</f>
        <v>18</v>
      </c>
      <c r="N242" s="102"/>
      <c r="O242" s="103"/>
      <c r="P242" s="103"/>
      <c r="Q242" s="197">
        <v>1</v>
      </c>
      <c r="R242" s="159" t="s">
        <v>496</v>
      </c>
      <c r="S242" s="198"/>
      <c r="T242" s="160">
        <v>12</v>
      </c>
      <c r="U242" s="160">
        <v>19</v>
      </c>
      <c r="V242" s="160">
        <v>18</v>
      </c>
      <c r="W242" s="160"/>
      <c r="X242" s="199"/>
      <c r="Y242" s="199"/>
      <c r="Z242" s="160"/>
      <c r="AA242" s="73">
        <f t="shared" ref="AA242:AA272" si="7">SUM(T242:Z242)</f>
        <v>49</v>
      </c>
    </row>
    <row r="243" spans="3:27" ht="15">
      <c r="C243" s="114">
        <v>2</v>
      </c>
      <c r="D243" s="115" t="s">
        <v>555</v>
      </c>
      <c r="E243" s="34"/>
      <c r="F243" s="116">
        <v>1</v>
      </c>
      <c r="G243" s="116">
        <v>6</v>
      </c>
      <c r="H243" s="116">
        <v>13</v>
      </c>
      <c r="I243" s="116"/>
      <c r="J243" s="117"/>
      <c r="K243" s="117"/>
      <c r="L243" s="116"/>
      <c r="M243" s="113">
        <f t="shared" si="6"/>
        <v>20</v>
      </c>
      <c r="N243" s="102"/>
      <c r="O243" s="103"/>
      <c r="P243" s="103"/>
      <c r="Q243" s="114">
        <v>2</v>
      </c>
      <c r="R243" s="115" t="s">
        <v>555</v>
      </c>
      <c r="S243" s="34"/>
      <c r="T243" s="116">
        <v>17</v>
      </c>
      <c r="U243" s="116">
        <v>16</v>
      </c>
      <c r="V243" s="116">
        <v>20</v>
      </c>
      <c r="W243" s="116"/>
      <c r="X243" s="117"/>
      <c r="Y243" s="117"/>
      <c r="Z243" s="116"/>
      <c r="AA243" s="113">
        <f t="shared" si="7"/>
        <v>53</v>
      </c>
    </row>
    <row r="244" spans="3:27" ht="15">
      <c r="C244" s="114">
        <v>3</v>
      </c>
      <c r="D244" s="115" t="s">
        <v>519</v>
      </c>
      <c r="E244" s="34"/>
      <c r="F244" s="116">
        <v>5</v>
      </c>
      <c r="G244" s="116">
        <v>8</v>
      </c>
      <c r="H244" s="116">
        <v>9</v>
      </c>
      <c r="I244" s="116"/>
      <c r="J244" s="117"/>
      <c r="K244" s="117"/>
      <c r="L244" s="116"/>
      <c r="M244" s="113">
        <f t="shared" si="6"/>
        <v>22</v>
      </c>
      <c r="N244" s="102"/>
      <c r="O244" s="103"/>
      <c r="P244" s="103"/>
      <c r="Q244" s="114" t="s">
        <v>967</v>
      </c>
      <c r="R244" s="115" t="s">
        <v>492</v>
      </c>
      <c r="S244" s="200"/>
      <c r="T244" s="129">
        <v>40</v>
      </c>
      <c r="U244" s="116">
        <v>21</v>
      </c>
      <c r="V244" s="116">
        <v>24</v>
      </c>
      <c r="W244" s="201"/>
      <c r="X244" s="202"/>
      <c r="Y244" s="202"/>
      <c r="Z244" s="203"/>
      <c r="AA244" s="158">
        <f t="shared" si="7"/>
        <v>85</v>
      </c>
    </row>
    <row r="245" spans="3:27" ht="15">
      <c r="C245" s="114">
        <v>4</v>
      </c>
      <c r="D245" s="115" t="s">
        <v>492</v>
      </c>
      <c r="E245" s="200"/>
      <c r="F245" s="129">
        <v>3</v>
      </c>
      <c r="G245" s="116">
        <v>7</v>
      </c>
      <c r="H245" s="116">
        <v>14</v>
      </c>
      <c r="I245" s="201"/>
      <c r="J245" s="202"/>
      <c r="K245" s="202"/>
      <c r="L245" s="203"/>
      <c r="M245" s="158">
        <f t="shared" si="6"/>
        <v>24</v>
      </c>
      <c r="N245" s="102"/>
      <c r="O245" s="103"/>
      <c r="P245" s="103"/>
      <c r="Q245" s="114" t="s">
        <v>967</v>
      </c>
      <c r="R245" s="115" t="s">
        <v>519</v>
      </c>
      <c r="S245" s="34"/>
      <c r="T245" s="116">
        <v>30</v>
      </c>
      <c r="U245" s="116">
        <v>33</v>
      </c>
      <c r="V245" s="116">
        <v>22</v>
      </c>
      <c r="W245" s="116"/>
      <c r="X245" s="117"/>
      <c r="Y245" s="117"/>
      <c r="Z245" s="116"/>
      <c r="AA245" s="113">
        <f t="shared" si="7"/>
        <v>85</v>
      </c>
    </row>
    <row r="246" spans="3:27" ht="15">
      <c r="C246" s="114">
        <v>5</v>
      </c>
      <c r="D246" s="115" t="s">
        <v>553</v>
      </c>
      <c r="E246" s="34"/>
      <c r="F246" s="116">
        <v>16</v>
      </c>
      <c r="G246" s="116">
        <v>19</v>
      </c>
      <c r="H246" s="116">
        <v>23</v>
      </c>
      <c r="I246" s="116"/>
      <c r="J246" s="117"/>
      <c r="K246" s="117"/>
      <c r="L246" s="116"/>
      <c r="M246" s="73">
        <f t="shared" si="6"/>
        <v>58</v>
      </c>
      <c r="N246" s="102"/>
      <c r="O246" s="103"/>
      <c r="P246" s="103"/>
      <c r="Q246" s="114" t="s">
        <v>968</v>
      </c>
      <c r="R246" s="204" t="s">
        <v>744</v>
      </c>
      <c r="S246" s="200"/>
      <c r="T246" s="129">
        <v>41</v>
      </c>
      <c r="U246" s="116">
        <v>77</v>
      </c>
      <c r="V246" s="116">
        <v>89</v>
      </c>
      <c r="W246" s="201"/>
      <c r="X246" s="202"/>
      <c r="Y246" s="202"/>
      <c r="Z246" s="203"/>
      <c r="AA246" s="205">
        <f t="shared" si="7"/>
        <v>207</v>
      </c>
    </row>
    <row r="247" spans="3:27" ht="15">
      <c r="C247" s="114">
        <v>6</v>
      </c>
      <c r="D247" s="115" t="s">
        <v>528</v>
      </c>
      <c r="E247" s="34"/>
      <c r="F247" s="116">
        <v>15</v>
      </c>
      <c r="G247" s="116">
        <v>24</v>
      </c>
      <c r="H247" s="116">
        <v>25</v>
      </c>
      <c r="I247" s="116"/>
      <c r="J247" s="117"/>
      <c r="K247" s="117"/>
      <c r="L247" s="116"/>
      <c r="M247" s="73">
        <f t="shared" si="6"/>
        <v>64</v>
      </c>
      <c r="N247" s="102"/>
      <c r="O247" s="103"/>
      <c r="P247" s="103"/>
      <c r="Q247" s="114" t="s">
        <v>968</v>
      </c>
      <c r="R247" s="115" t="s">
        <v>490</v>
      </c>
      <c r="S247" s="34"/>
      <c r="T247" s="116">
        <v>93</v>
      </c>
      <c r="U247" s="116">
        <v>44</v>
      </c>
      <c r="V247" s="116">
        <v>70</v>
      </c>
      <c r="W247" s="116"/>
      <c r="X247" s="117"/>
      <c r="Y247" s="117"/>
      <c r="Z247" s="116"/>
      <c r="AA247" s="73">
        <f t="shared" si="7"/>
        <v>207</v>
      </c>
    </row>
    <row r="248" spans="3:27" ht="15">
      <c r="C248" s="74">
        <v>7</v>
      </c>
      <c r="D248" s="115" t="s">
        <v>501</v>
      </c>
      <c r="E248" s="34"/>
      <c r="F248" s="116">
        <v>20</v>
      </c>
      <c r="G248" s="116">
        <v>21</v>
      </c>
      <c r="H248" s="116">
        <v>29</v>
      </c>
      <c r="I248" s="116"/>
      <c r="J248" s="117"/>
      <c r="K248" s="117"/>
      <c r="L248" s="116"/>
      <c r="M248" s="113">
        <f t="shared" si="6"/>
        <v>70</v>
      </c>
      <c r="N248" s="102"/>
      <c r="O248" s="103"/>
      <c r="P248" s="103"/>
      <c r="Q248" s="74">
        <v>7</v>
      </c>
      <c r="R248" s="115" t="s">
        <v>501</v>
      </c>
      <c r="S248" s="34"/>
      <c r="T248" s="116">
        <v>75</v>
      </c>
      <c r="U248" s="116">
        <v>87</v>
      </c>
      <c r="V248" s="116">
        <v>70</v>
      </c>
      <c r="W248" s="116"/>
      <c r="X248" s="117"/>
      <c r="Y248" s="117"/>
      <c r="Z248" s="116"/>
      <c r="AA248" s="113">
        <f t="shared" si="7"/>
        <v>232</v>
      </c>
    </row>
    <row r="249" spans="3:27" ht="15">
      <c r="C249" s="74">
        <v>8</v>
      </c>
      <c r="D249" s="115" t="s">
        <v>490</v>
      </c>
      <c r="E249" s="34"/>
      <c r="F249" s="116">
        <v>17</v>
      </c>
      <c r="G249" s="116">
        <v>18</v>
      </c>
      <c r="H249" s="116">
        <v>35</v>
      </c>
      <c r="I249" s="116"/>
      <c r="J249" s="117"/>
      <c r="K249" s="117"/>
      <c r="L249" s="116"/>
      <c r="M249" s="113">
        <f t="shared" si="6"/>
        <v>70</v>
      </c>
      <c r="N249" s="102"/>
      <c r="O249" s="103"/>
      <c r="P249" s="103"/>
      <c r="Q249" s="74">
        <v>8</v>
      </c>
      <c r="R249" s="115" t="s">
        <v>557</v>
      </c>
      <c r="S249" s="34"/>
      <c r="T249" s="116">
        <v>100</v>
      </c>
      <c r="U249" s="116">
        <v>77</v>
      </c>
      <c r="V249" s="116">
        <v>87</v>
      </c>
      <c r="W249" s="116"/>
      <c r="X249" s="117"/>
      <c r="Y249" s="117"/>
      <c r="Z249" s="116"/>
      <c r="AA249" s="113">
        <f t="shared" si="7"/>
        <v>264</v>
      </c>
    </row>
    <row r="250" spans="3:27" ht="15">
      <c r="C250" s="74">
        <v>9</v>
      </c>
      <c r="D250" s="115" t="s">
        <v>557</v>
      </c>
      <c r="E250" s="34"/>
      <c r="F250" s="116">
        <v>26</v>
      </c>
      <c r="G250" s="116">
        <v>27</v>
      </c>
      <c r="H250" s="116">
        <v>34</v>
      </c>
      <c r="I250" s="116"/>
      <c r="J250" s="117"/>
      <c r="K250" s="117"/>
      <c r="L250" s="116"/>
      <c r="M250" s="113">
        <f t="shared" si="6"/>
        <v>87</v>
      </c>
      <c r="N250" s="102"/>
      <c r="O250" s="103"/>
      <c r="P250" s="103"/>
      <c r="Q250" s="74">
        <v>9</v>
      </c>
      <c r="R250" s="115" t="s">
        <v>553</v>
      </c>
      <c r="S250" s="34"/>
      <c r="T250" s="116">
        <v>149</v>
      </c>
      <c r="U250" s="116">
        <v>96</v>
      </c>
      <c r="V250" s="116">
        <v>58</v>
      </c>
      <c r="W250" s="116"/>
      <c r="X250" s="117"/>
      <c r="Y250" s="117"/>
      <c r="Z250" s="116"/>
      <c r="AA250" s="113">
        <f t="shared" si="7"/>
        <v>303</v>
      </c>
    </row>
    <row r="251" spans="3:27" ht="15">
      <c r="C251" s="74">
        <v>10</v>
      </c>
      <c r="D251" s="204" t="s">
        <v>744</v>
      </c>
      <c r="E251" s="200"/>
      <c r="F251" s="129">
        <v>11</v>
      </c>
      <c r="G251" s="116">
        <v>32</v>
      </c>
      <c r="H251" s="116">
        <v>46</v>
      </c>
      <c r="I251" s="201"/>
      <c r="J251" s="202"/>
      <c r="K251" s="202"/>
      <c r="L251" s="203"/>
      <c r="M251" s="158">
        <f t="shared" si="6"/>
        <v>89</v>
      </c>
      <c r="N251" s="102"/>
      <c r="O251" s="103"/>
      <c r="P251" s="103"/>
      <c r="Q251" s="74">
        <v>10</v>
      </c>
      <c r="R251" s="175" t="s">
        <v>536</v>
      </c>
      <c r="S251" s="34"/>
      <c r="T251" s="116">
        <v>84</v>
      </c>
      <c r="U251" s="116">
        <v>142</v>
      </c>
      <c r="V251" s="116">
        <v>107</v>
      </c>
      <c r="W251" s="116"/>
      <c r="X251" s="117"/>
      <c r="Y251" s="117"/>
      <c r="Z251" s="116"/>
      <c r="AA251" s="113">
        <f t="shared" si="7"/>
        <v>333</v>
      </c>
    </row>
    <row r="252" spans="3:27" ht="15">
      <c r="C252" s="74">
        <v>11</v>
      </c>
      <c r="D252" s="175" t="s">
        <v>536</v>
      </c>
      <c r="E252" s="34"/>
      <c r="F252" s="116">
        <v>22</v>
      </c>
      <c r="G252" s="116">
        <v>42</v>
      </c>
      <c r="H252" s="116">
        <v>43</v>
      </c>
      <c r="I252" s="116"/>
      <c r="J252" s="117"/>
      <c r="K252" s="117"/>
      <c r="L252" s="116"/>
      <c r="M252" s="113">
        <f t="shared" si="6"/>
        <v>107</v>
      </c>
      <c r="N252" s="102"/>
      <c r="O252" s="103"/>
      <c r="P252" s="103"/>
      <c r="Q252" s="74">
        <v>11</v>
      </c>
      <c r="R252" s="175" t="s">
        <v>534</v>
      </c>
      <c r="S252" s="200"/>
      <c r="T252" s="129">
        <v>140</v>
      </c>
      <c r="U252" s="129">
        <v>100</v>
      </c>
      <c r="V252" s="129">
        <v>120</v>
      </c>
      <c r="W252" s="203"/>
      <c r="X252" s="206"/>
      <c r="Y252" s="206"/>
      <c r="Z252" s="203"/>
      <c r="AA252" s="158">
        <f t="shared" si="7"/>
        <v>360</v>
      </c>
    </row>
    <row r="253" spans="3:27" ht="15">
      <c r="C253" s="74">
        <v>12</v>
      </c>
      <c r="D253" s="175" t="s">
        <v>534</v>
      </c>
      <c r="E253" s="200"/>
      <c r="F253" s="129">
        <v>31</v>
      </c>
      <c r="G253" s="129">
        <v>38</v>
      </c>
      <c r="H253" s="129">
        <v>51</v>
      </c>
      <c r="I253" s="203"/>
      <c r="J253" s="206"/>
      <c r="K253" s="206"/>
      <c r="L253" s="203"/>
      <c r="M253" s="158">
        <f t="shared" si="6"/>
        <v>120</v>
      </c>
      <c r="N253" s="102"/>
      <c r="O253" s="103"/>
      <c r="P253" s="103"/>
      <c r="Q253" s="74">
        <v>12</v>
      </c>
      <c r="R253" s="115" t="s">
        <v>528</v>
      </c>
      <c r="S253" s="34"/>
      <c r="T253" s="116">
        <v>247</v>
      </c>
      <c r="U253" s="116">
        <v>71</v>
      </c>
      <c r="V253" s="116">
        <v>64</v>
      </c>
      <c r="W253" s="116"/>
      <c r="X253" s="117"/>
      <c r="Y253" s="117"/>
      <c r="Z253" s="116"/>
      <c r="AA253" s="113">
        <f t="shared" si="7"/>
        <v>382</v>
      </c>
    </row>
    <row r="254" spans="3:27" ht="15">
      <c r="C254" s="74">
        <v>13</v>
      </c>
      <c r="D254" s="115" t="s">
        <v>494</v>
      </c>
      <c r="E254" s="34"/>
      <c r="F254" s="116">
        <v>44</v>
      </c>
      <c r="G254" s="116">
        <v>47</v>
      </c>
      <c r="H254" s="116">
        <v>48</v>
      </c>
      <c r="I254" s="116"/>
      <c r="J254" s="117"/>
      <c r="K254" s="117"/>
      <c r="L254" s="116"/>
      <c r="M254" s="113">
        <f t="shared" si="6"/>
        <v>139</v>
      </c>
      <c r="N254" s="102"/>
      <c r="O254" s="103"/>
      <c r="P254" s="103"/>
      <c r="Q254" s="74">
        <v>13</v>
      </c>
      <c r="R254" s="115" t="s">
        <v>562</v>
      </c>
      <c r="S254" s="34"/>
      <c r="T254" s="116">
        <v>102</v>
      </c>
      <c r="U254" s="116">
        <v>120</v>
      </c>
      <c r="V254" s="116">
        <v>197</v>
      </c>
      <c r="W254" s="116"/>
      <c r="X254" s="117"/>
      <c r="Y254" s="117"/>
      <c r="Z254" s="116"/>
      <c r="AA254" s="113">
        <f t="shared" si="7"/>
        <v>419</v>
      </c>
    </row>
    <row r="255" spans="3:27" ht="15">
      <c r="C255" s="74">
        <v>14</v>
      </c>
      <c r="D255" s="207" t="s">
        <v>493</v>
      </c>
      <c r="E255" s="34"/>
      <c r="F255" s="116">
        <v>40</v>
      </c>
      <c r="G255" s="116">
        <v>50</v>
      </c>
      <c r="H255" s="116">
        <v>67</v>
      </c>
      <c r="I255" s="116"/>
      <c r="J255" s="117"/>
      <c r="K255" s="117"/>
      <c r="L255" s="116"/>
      <c r="M255" s="113">
        <f t="shared" si="6"/>
        <v>157</v>
      </c>
      <c r="N255" s="102"/>
      <c r="O255" s="103"/>
      <c r="P255" s="103"/>
      <c r="Q255" s="74">
        <v>14</v>
      </c>
      <c r="R255" s="115" t="s">
        <v>494</v>
      </c>
      <c r="S255" s="34"/>
      <c r="T255" s="116">
        <v>184</v>
      </c>
      <c r="U255" s="116">
        <v>133</v>
      </c>
      <c r="V255" s="116">
        <v>139</v>
      </c>
      <c r="W255" s="116"/>
      <c r="X255" s="117"/>
      <c r="Y255" s="117"/>
      <c r="Z255" s="116"/>
      <c r="AA255" s="113">
        <f t="shared" si="7"/>
        <v>456</v>
      </c>
    </row>
    <row r="256" spans="3:27" ht="15">
      <c r="C256" s="74">
        <v>15</v>
      </c>
      <c r="D256" s="115" t="s">
        <v>747</v>
      </c>
      <c r="E256" s="34"/>
      <c r="F256" s="116">
        <v>10</v>
      </c>
      <c r="G256" s="116">
        <v>53</v>
      </c>
      <c r="H256" s="116">
        <v>99</v>
      </c>
      <c r="I256" s="116"/>
      <c r="J256" s="117"/>
      <c r="K256" s="117"/>
      <c r="L256" s="116"/>
      <c r="M256" s="113">
        <f t="shared" si="6"/>
        <v>162</v>
      </c>
      <c r="N256" s="102"/>
      <c r="O256" s="103"/>
      <c r="P256" s="103"/>
      <c r="Q256" s="74">
        <v>15</v>
      </c>
      <c r="R256" s="115" t="s">
        <v>745</v>
      </c>
      <c r="S256" s="200"/>
      <c r="T256" s="129">
        <v>123</v>
      </c>
      <c r="U256" s="116">
        <v>171</v>
      </c>
      <c r="V256" s="116">
        <v>177</v>
      </c>
      <c r="W256" s="201"/>
      <c r="X256" s="202"/>
      <c r="Y256" s="202"/>
      <c r="Z256" s="203"/>
      <c r="AA256" s="113">
        <f t="shared" si="7"/>
        <v>471</v>
      </c>
    </row>
    <row r="257" spans="3:27" ht="15">
      <c r="C257" s="74">
        <v>16</v>
      </c>
      <c r="D257" s="115" t="s">
        <v>745</v>
      </c>
      <c r="E257" s="200"/>
      <c r="F257" s="129">
        <v>39</v>
      </c>
      <c r="G257" s="116">
        <v>65</v>
      </c>
      <c r="H257" s="116">
        <v>73</v>
      </c>
      <c r="I257" s="201"/>
      <c r="J257" s="202"/>
      <c r="K257" s="202"/>
      <c r="L257" s="203"/>
      <c r="M257" s="113">
        <f t="shared" si="6"/>
        <v>177</v>
      </c>
      <c r="N257" s="102"/>
      <c r="O257" s="103"/>
      <c r="P257" s="103"/>
      <c r="Q257" s="74">
        <v>16</v>
      </c>
      <c r="R257" s="207" t="s">
        <v>493</v>
      </c>
      <c r="S257" s="34"/>
      <c r="T257" s="116">
        <v>208</v>
      </c>
      <c r="U257" s="116">
        <v>143</v>
      </c>
      <c r="V257" s="116">
        <v>157</v>
      </c>
      <c r="W257" s="116"/>
      <c r="X257" s="117"/>
      <c r="Y257" s="117"/>
      <c r="Z257" s="116"/>
      <c r="AA257" s="113">
        <f t="shared" si="7"/>
        <v>508</v>
      </c>
    </row>
    <row r="258" spans="3:27" ht="15">
      <c r="C258" s="74">
        <v>17</v>
      </c>
      <c r="D258" s="115" t="s">
        <v>543</v>
      </c>
      <c r="E258" s="34"/>
      <c r="F258" s="116">
        <v>54</v>
      </c>
      <c r="G258" s="116">
        <v>61</v>
      </c>
      <c r="H258" s="116">
        <v>66</v>
      </c>
      <c r="I258" s="116"/>
      <c r="J258" s="117"/>
      <c r="K258" s="117"/>
      <c r="L258" s="116"/>
      <c r="M258" s="113">
        <f t="shared" si="6"/>
        <v>181</v>
      </c>
      <c r="N258" s="102"/>
      <c r="O258" s="103"/>
      <c r="P258" s="103"/>
      <c r="Q258" s="74">
        <v>17</v>
      </c>
      <c r="R258" s="115" t="s">
        <v>543</v>
      </c>
      <c r="S258" s="34"/>
      <c r="T258" s="116">
        <v>145</v>
      </c>
      <c r="U258" s="116">
        <v>204</v>
      </c>
      <c r="V258" s="116">
        <v>181</v>
      </c>
      <c r="W258" s="116"/>
      <c r="X258" s="117"/>
      <c r="Y258" s="117"/>
      <c r="Z258" s="116"/>
      <c r="AA258" s="113">
        <f t="shared" si="7"/>
        <v>530</v>
      </c>
    </row>
    <row r="259" spans="3:27" ht="15">
      <c r="C259" s="74">
        <v>18</v>
      </c>
      <c r="D259" s="115" t="s">
        <v>554</v>
      </c>
      <c r="E259" s="34"/>
      <c r="F259" s="116">
        <v>59</v>
      </c>
      <c r="G259" s="116">
        <v>63</v>
      </c>
      <c r="H259" s="116">
        <v>72</v>
      </c>
      <c r="I259" s="116"/>
      <c r="J259" s="117"/>
      <c r="K259" s="117"/>
      <c r="L259" s="116"/>
      <c r="M259" s="113">
        <f t="shared" si="6"/>
        <v>194</v>
      </c>
      <c r="N259" s="102"/>
      <c r="O259" s="103"/>
      <c r="P259" s="103"/>
      <c r="Q259" s="74">
        <v>18</v>
      </c>
      <c r="R259" s="115" t="s">
        <v>732</v>
      </c>
      <c r="S259" s="34"/>
      <c r="T259" s="116">
        <v>167</v>
      </c>
      <c r="U259" s="116">
        <v>172</v>
      </c>
      <c r="V259" s="116">
        <v>232</v>
      </c>
      <c r="W259" s="116"/>
      <c r="X259" s="117"/>
      <c r="Y259" s="117"/>
      <c r="Z259" s="116"/>
      <c r="AA259" s="113">
        <f t="shared" si="7"/>
        <v>571</v>
      </c>
    </row>
    <row r="260" spans="3:27" ht="15">
      <c r="C260" s="74">
        <v>19</v>
      </c>
      <c r="D260" s="115" t="s">
        <v>562</v>
      </c>
      <c r="E260" s="34"/>
      <c r="F260" s="116">
        <v>62</v>
      </c>
      <c r="G260" s="116">
        <v>64</v>
      </c>
      <c r="H260" s="116">
        <v>71</v>
      </c>
      <c r="I260" s="116"/>
      <c r="J260" s="117"/>
      <c r="K260" s="117"/>
      <c r="L260" s="116"/>
      <c r="M260" s="113">
        <f t="shared" si="6"/>
        <v>197</v>
      </c>
      <c r="N260" s="102"/>
      <c r="O260" s="103"/>
      <c r="P260" s="103"/>
      <c r="Q260" s="74">
        <v>19</v>
      </c>
      <c r="R260" s="115" t="s">
        <v>554</v>
      </c>
      <c r="S260" s="34"/>
      <c r="T260" s="116">
        <v>188</v>
      </c>
      <c r="U260" s="116">
        <v>218</v>
      </c>
      <c r="V260" s="116">
        <v>194</v>
      </c>
      <c r="W260" s="116"/>
      <c r="X260" s="117"/>
      <c r="Y260" s="117"/>
      <c r="Z260" s="116"/>
      <c r="AA260" s="113">
        <f t="shared" si="7"/>
        <v>600</v>
      </c>
    </row>
    <row r="261" spans="3:27" ht="15">
      <c r="C261" s="74">
        <v>20</v>
      </c>
      <c r="D261" s="204" t="s">
        <v>748</v>
      </c>
      <c r="E261" s="34"/>
      <c r="F261" s="116">
        <v>56</v>
      </c>
      <c r="G261" s="116">
        <v>60</v>
      </c>
      <c r="H261" s="116">
        <v>91</v>
      </c>
      <c r="I261" s="116"/>
      <c r="J261" s="117"/>
      <c r="K261" s="117"/>
      <c r="L261" s="116"/>
      <c r="M261" s="113">
        <f t="shared" si="6"/>
        <v>207</v>
      </c>
      <c r="N261" s="102"/>
      <c r="O261" s="103"/>
      <c r="P261" s="103"/>
      <c r="Q261" s="74">
        <v>20</v>
      </c>
      <c r="R261" s="115" t="s">
        <v>559</v>
      </c>
      <c r="S261" s="34"/>
      <c r="T261" s="116">
        <v>174</v>
      </c>
      <c r="U261" s="116">
        <v>221</v>
      </c>
      <c r="V261" s="116">
        <v>209</v>
      </c>
      <c r="W261" s="116"/>
      <c r="X261" s="117"/>
      <c r="Y261" s="117"/>
      <c r="Z261" s="116"/>
      <c r="AA261" s="113">
        <f t="shared" si="7"/>
        <v>604</v>
      </c>
    </row>
    <row r="262" spans="3:27" ht="15">
      <c r="C262" s="74">
        <v>21</v>
      </c>
      <c r="D262" s="115" t="s">
        <v>532</v>
      </c>
      <c r="E262" s="200"/>
      <c r="F262" s="129">
        <v>45</v>
      </c>
      <c r="G262" s="116">
        <v>70</v>
      </c>
      <c r="H262" s="116">
        <v>93</v>
      </c>
      <c r="I262" s="201"/>
      <c r="J262" s="202"/>
      <c r="K262" s="202"/>
      <c r="L262" s="203"/>
      <c r="M262" s="158">
        <f t="shared" si="6"/>
        <v>208</v>
      </c>
      <c r="N262" s="102"/>
      <c r="O262" s="103"/>
      <c r="P262" s="103"/>
      <c r="Q262" s="74">
        <v>21</v>
      </c>
      <c r="R262" s="115" t="s">
        <v>558</v>
      </c>
      <c r="S262" s="34"/>
      <c r="T262" s="116">
        <v>98</v>
      </c>
      <c r="U262" s="116">
        <v>239</v>
      </c>
      <c r="V262" s="116">
        <v>269</v>
      </c>
      <c r="W262" s="116"/>
      <c r="X262" s="117"/>
      <c r="Y262" s="117"/>
      <c r="Z262" s="116"/>
      <c r="AA262" s="113">
        <f t="shared" si="7"/>
        <v>606</v>
      </c>
    </row>
    <row r="263" spans="3:27" ht="15">
      <c r="C263" s="74">
        <v>22</v>
      </c>
      <c r="D263" s="115" t="s">
        <v>559</v>
      </c>
      <c r="E263" s="34"/>
      <c r="F263" s="116">
        <v>58</v>
      </c>
      <c r="G263" s="116">
        <v>68</v>
      </c>
      <c r="H263" s="116">
        <v>83</v>
      </c>
      <c r="I263" s="116"/>
      <c r="J263" s="117"/>
      <c r="K263" s="117"/>
      <c r="L263" s="116"/>
      <c r="M263" s="113">
        <f t="shared" si="6"/>
        <v>209</v>
      </c>
      <c r="N263" s="102"/>
      <c r="O263" s="103"/>
      <c r="P263" s="103"/>
      <c r="Q263" s="74">
        <v>22</v>
      </c>
      <c r="R263" s="115" t="s">
        <v>747</v>
      </c>
      <c r="S263" s="34"/>
      <c r="T263" s="116">
        <v>238</v>
      </c>
      <c r="U263" s="116">
        <v>218</v>
      </c>
      <c r="V263" s="116">
        <v>162</v>
      </c>
      <c r="W263" s="116"/>
      <c r="X263" s="117"/>
      <c r="Y263" s="117"/>
      <c r="Z263" s="116"/>
      <c r="AA263" s="113">
        <f t="shared" si="7"/>
        <v>618</v>
      </c>
    </row>
    <row r="264" spans="3:27" ht="15">
      <c r="C264" s="74">
        <v>23</v>
      </c>
      <c r="D264" s="115" t="s">
        <v>732</v>
      </c>
      <c r="E264" s="34"/>
      <c r="F264" s="116">
        <v>69</v>
      </c>
      <c r="G264" s="116">
        <v>81</v>
      </c>
      <c r="H264" s="116">
        <v>82</v>
      </c>
      <c r="I264" s="116"/>
      <c r="J264" s="117"/>
      <c r="K264" s="117"/>
      <c r="L264" s="116"/>
      <c r="M264" s="113">
        <f t="shared" si="6"/>
        <v>232</v>
      </c>
      <c r="N264" s="102"/>
      <c r="O264" s="103"/>
      <c r="P264" s="103"/>
      <c r="Q264" s="74">
        <v>23</v>
      </c>
      <c r="R264" s="115" t="s">
        <v>523</v>
      </c>
      <c r="S264" s="34"/>
      <c r="T264" s="116">
        <v>157</v>
      </c>
      <c r="U264" s="116">
        <v>226</v>
      </c>
      <c r="V264" s="116">
        <v>258</v>
      </c>
      <c r="W264" s="116"/>
      <c r="X264" s="117"/>
      <c r="Y264" s="117"/>
      <c r="Z264" s="116"/>
      <c r="AA264" s="113">
        <f t="shared" si="7"/>
        <v>641</v>
      </c>
    </row>
    <row r="265" spans="3:27" ht="15">
      <c r="C265" s="208">
        <v>24</v>
      </c>
      <c r="D265" s="115" t="s">
        <v>540</v>
      </c>
      <c r="E265" s="34"/>
      <c r="F265" s="116">
        <v>74</v>
      </c>
      <c r="G265" s="116">
        <v>88</v>
      </c>
      <c r="H265" s="116">
        <v>90</v>
      </c>
      <c r="I265" s="116"/>
      <c r="J265" s="117"/>
      <c r="K265" s="117"/>
      <c r="L265" s="116"/>
      <c r="M265" s="113">
        <f t="shared" si="6"/>
        <v>252</v>
      </c>
      <c r="N265" s="102"/>
      <c r="O265" s="103"/>
      <c r="P265" s="103"/>
      <c r="Q265" s="208">
        <v>24</v>
      </c>
      <c r="R265" s="115" t="s">
        <v>532</v>
      </c>
      <c r="S265" s="200"/>
      <c r="T265" s="129">
        <v>205</v>
      </c>
      <c r="U265" s="116">
        <v>245</v>
      </c>
      <c r="V265" s="116">
        <v>208</v>
      </c>
      <c r="W265" s="201"/>
      <c r="X265" s="202"/>
      <c r="Y265" s="202"/>
      <c r="Z265" s="203"/>
      <c r="AA265" s="158">
        <f t="shared" si="7"/>
        <v>658</v>
      </c>
    </row>
    <row r="266" spans="3:27" ht="15">
      <c r="C266" s="209">
        <v>25</v>
      </c>
      <c r="D266" s="115" t="s">
        <v>556</v>
      </c>
      <c r="E266" s="34"/>
      <c r="F266" s="116">
        <v>33</v>
      </c>
      <c r="G266" s="116">
        <v>110</v>
      </c>
      <c r="H266" s="116">
        <v>110</v>
      </c>
      <c r="I266" s="116"/>
      <c r="J266" s="117"/>
      <c r="K266" s="117"/>
      <c r="L266" s="116"/>
      <c r="M266" s="113">
        <f t="shared" si="6"/>
        <v>253</v>
      </c>
      <c r="N266" s="102"/>
      <c r="O266" s="103"/>
      <c r="P266" s="103"/>
      <c r="Q266" s="209">
        <v>25</v>
      </c>
      <c r="R266" s="115" t="s">
        <v>556</v>
      </c>
      <c r="S266" s="34"/>
      <c r="T266" s="116">
        <v>251</v>
      </c>
      <c r="U266" s="116">
        <v>175</v>
      </c>
      <c r="V266" s="116">
        <v>253</v>
      </c>
      <c r="W266" s="116"/>
      <c r="X266" s="117"/>
      <c r="Y266" s="117"/>
      <c r="Z266" s="116"/>
      <c r="AA266" s="113">
        <f t="shared" si="7"/>
        <v>679</v>
      </c>
    </row>
    <row r="267" spans="3:27" ht="15">
      <c r="C267" s="74">
        <v>26</v>
      </c>
      <c r="D267" s="115" t="s">
        <v>523</v>
      </c>
      <c r="E267" s="34"/>
      <c r="F267" s="116">
        <v>75</v>
      </c>
      <c r="G267" s="116">
        <v>85</v>
      </c>
      <c r="H267" s="116">
        <v>98</v>
      </c>
      <c r="I267" s="116"/>
      <c r="J267" s="117"/>
      <c r="K267" s="117"/>
      <c r="L267" s="116"/>
      <c r="M267" s="73">
        <f t="shared" si="6"/>
        <v>258</v>
      </c>
      <c r="N267" s="102"/>
      <c r="O267" s="103"/>
      <c r="P267" s="103"/>
      <c r="Q267" s="74">
        <v>26</v>
      </c>
      <c r="R267" s="204" t="s">
        <v>748</v>
      </c>
      <c r="S267" s="34"/>
      <c r="T267" s="116">
        <v>226</v>
      </c>
      <c r="U267" s="116">
        <v>266</v>
      </c>
      <c r="V267" s="116">
        <v>207</v>
      </c>
      <c r="W267" s="116"/>
      <c r="X267" s="117"/>
      <c r="Y267" s="117"/>
      <c r="Z267" s="116"/>
      <c r="AA267" s="73">
        <f t="shared" si="7"/>
        <v>699</v>
      </c>
    </row>
    <row r="268" spans="3:27" ht="15">
      <c r="C268" s="74">
        <v>27</v>
      </c>
      <c r="D268" s="115" t="s">
        <v>558</v>
      </c>
      <c r="E268" s="34"/>
      <c r="F268" s="116">
        <v>49</v>
      </c>
      <c r="G268" s="116">
        <v>110</v>
      </c>
      <c r="H268" s="116">
        <v>110</v>
      </c>
      <c r="I268" s="116"/>
      <c r="J268" s="117"/>
      <c r="K268" s="117"/>
      <c r="L268" s="116"/>
      <c r="M268" s="113">
        <f t="shared" si="6"/>
        <v>269</v>
      </c>
      <c r="N268" s="102"/>
      <c r="O268" s="103"/>
      <c r="P268" s="103"/>
      <c r="Q268" s="74">
        <v>27</v>
      </c>
      <c r="R268" s="115" t="s">
        <v>746</v>
      </c>
      <c r="S268" s="34"/>
      <c r="T268" s="116">
        <v>295</v>
      </c>
      <c r="U268" s="116">
        <v>189</v>
      </c>
      <c r="V268" s="116">
        <v>296</v>
      </c>
      <c r="W268" s="116"/>
      <c r="X268" s="117"/>
      <c r="Y268" s="117"/>
      <c r="Z268" s="116"/>
      <c r="AA268" s="113">
        <f t="shared" si="7"/>
        <v>780</v>
      </c>
    </row>
    <row r="269" spans="3:27" ht="15">
      <c r="C269" s="74">
        <v>28</v>
      </c>
      <c r="D269" s="115" t="s">
        <v>746</v>
      </c>
      <c r="E269" s="34"/>
      <c r="F269" s="116">
        <v>76</v>
      </c>
      <c r="G269" s="116">
        <v>110</v>
      </c>
      <c r="H269" s="116">
        <v>110</v>
      </c>
      <c r="I269" s="116"/>
      <c r="J269" s="117"/>
      <c r="K269" s="117"/>
      <c r="L269" s="116"/>
      <c r="M269" s="73">
        <f t="shared" si="6"/>
        <v>296</v>
      </c>
      <c r="N269" s="102"/>
      <c r="O269" s="103"/>
      <c r="P269" s="103"/>
      <c r="Q269" s="74">
        <v>28</v>
      </c>
      <c r="R269" s="115" t="s">
        <v>540</v>
      </c>
      <c r="S269" s="34"/>
      <c r="T269" s="116">
        <v>304</v>
      </c>
      <c r="U269" s="116">
        <v>241</v>
      </c>
      <c r="V269" s="116">
        <v>252</v>
      </c>
      <c r="W269" s="116"/>
      <c r="X269" s="117"/>
      <c r="Y269" s="117"/>
      <c r="Z269" s="116"/>
      <c r="AA269" s="73">
        <f t="shared" si="7"/>
        <v>797</v>
      </c>
    </row>
    <row r="270" spans="3:27" ht="15">
      <c r="C270" s="74">
        <v>29</v>
      </c>
      <c r="D270" s="115" t="s">
        <v>749</v>
      </c>
      <c r="E270" s="200"/>
      <c r="F270" s="129">
        <v>80</v>
      </c>
      <c r="G270" s="116">
        <v>110</v>
      </c>
      <c r="H270" s="116">
        <v>110</v>
      </c>
      <c r="I270" s="201"/>
      <c r="J270" s="202"/>
      <c r="K270" s="202"/>
      <c r="L270" s="203"/>
      <c r="M270" s="113">
        <f t="shared" si="6"/>
        <v>300</v>
      </c>
      <c r="N270" s="102"/>
      <c r="O270" s="103"/>
      <c r="P270" s="103"/>
      <c r="Q270" s="74">
        <v>29</v>
      </c>
      <c r="R270" s="207" t="s">
        <v>548</v>
      </c>
      <c r="S270" s="34"/>
      <c r="T270" s="116">
        <v>233</v>
      </c>
      <c r="U270" s="116">
        <v>265</v>
      </c>
      <c r="V270" s="116">
        <v>307</v>
      </c>
      <c r="W270" s="116"/>
      <c r="X270" s="117"/>
      <c r="Y270" s="117"/>
      <c r="Z270" s="116"/>
      <c r="AA270" s="113">
        <f t="shared" si="7"/>
        <v>805</v>
      </c>
    </row>
    <row r="271" spans="3:27" ht="15">
      <c r="C271" s="74">
        <v>30</v>
      </c>
      <c r="D271" s="207" t="s">
        <v>548</v>
      </c>
      <c r="E271" s="34"/>
      <c r="F271" s="116">
        <v>87</v>
      </c>
      <c r="G271" s="116">
        <v>110</v>
      </c>
      <c r="H271" s="116">
        <v>110</v>
      </c>
      <c r="I271" s="116"/>
      <c r="J271" s="117"/>
      <c r="K271" s="117"/>
      <c r="L271" s="116"/>
      <c r="M271" s="73">
        <f t="shared" si="6"/>
        <v>307</v>
      </c>
      <c r="N271" s="102"/>
      <c r="O271" s="103"/>
      <c r="P271" s="103"/>
      <c r="Q271" s="74">
        <v>30</v>
      </c>
      <c r="R271" s="115" t="s">
        <v>549</v>
      </c>
      <c r="S271" s="34"/>
      <c r="T271" s="116">
        <v>248</v>
      </c>
      <c r="U271" s="116">
        <v>305</v>
      </c>
      <c r="V271" s="116">
        <v>312</v>
      </c>
      <c r="W271" s="116"/>
      <c r="X271" s="117"/>
      <c r="Y271" s="117"/>
      <c r="Z271" s="116"/>
      <c r="AA271" s="73">
        <f t="shared" si="7"/>
        <v>865</v>
      </c>
    </row>
    <row r="272" spans="3:27" ht="16" thickBot="1">
      <c r="C272" s="140">
        <v>31</v>
      </c>
      <c r="D272" s="141" t="s">
        <v>549</v>
      </c>
      <c r="E272" s="24"/>
      <c r="F272" s="142">
        <v>92</v>
      </c>
      <c r="G272" s="142">
        <v>110</v>
      </c>
      <c r="H272" s="142">
        <v>110</v>
      </c>
      <c r="I272" s="142"/>
      <c r="J272" s="143"/>
      <c r="K272" s="143"/>
      <c r="L272" s="142"/>
      <c r="M272" s="144">
        <f t="shared" si="6"/>
        <v>312</v>
      </c>
      <c r="N272" s="102"/>
      <c r="O272" s="103"/>
      <c r="P272" s="103"/>
      <c r="Q272" s="140">
        <v>31</v>
      </c>
      <c r="R272" s="141" t="s">
        <v>749</v>
      </c>
      <c r="S272" s="210"/>
      <c r="T272" s="211">
        <v>302</v>
      </c>
      <c r="U272" s="142">
        <v>311</v>
      </c>
      <c r="V272" s="142">
        <v>300</v>
      </c>
      <c r="W272" s="212"/>
      <c r="X272" s="213"/>
      <c r="Y272" s="213"/>
      <c r="Z272" s="214"/>
      <c r="AA272" s="144">
        <f t="shared" si="7"/>
        <v>913</v>
      </c>
    </row>
  </sheetData>
  <sortState ref="D232:M233">
    <sortCondition ref="M232:M233"/>
  </sortState>
  <pageMargins left="0.70866141732283472" right="0.70866141732283472" top="0.35433070866141736" bottom="0.35433070866141736" header="0.31496062992125984" footer="0.31496062992125984"/>
  <pageSetup paperSize="9" scale="82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workbookViewId="0"/>
  </sheetViews>
  <sheetFormatPr baseColWidth="10" defaultColWidth="8.83203125" defaultRowHeight="14" x14ac:dyDescent="0"/>
  <cols>
    <col min="1" max="1" width="6.5" customWidth="1"/>
    <col min="2" max="2" width="8.1640625" customWidth="1"/>
    <col min="3" max="3" width="7.33203125" customWidth="1"/>
    <col min="4" max="4" width="12" customWidth="1"/>
    <col min="5" max="5" width="0.5" customWidth="1"/>
    <col min="6" max="6" width="19.33203125" customWidth="1"/>
    <col min="8" max="8" width="6.5" customWidth="1"/>
  </cols>
  <sheetData>
    <row r="1" spans="1:9" ht="17">
      <c r="A1" s="60" t="s">
        <v>502</v>
      </c>
      <c r="B1" s="60"/>
      <c r="C1" s="60"/>
      <c r="D1" s="60"/>
      <c r="E1" s="60"/>
      <c r="F1" s="81"/>
      <c r="G1" s="81"/>
      <c r="H1" s="81"/>
      <c r="I1" s="81"/>
    </row>
    <row r="2" spans="1:9" ht="17">
      <c r="A2" s="60" t="s">
        <v>506</v>
      </c>
      <c r="B2" s="60"/>
      <c r="C2" s="60"/>
      <c r="D2" s="60"/>
      <c r="E2" s="60"/>
      <c r="F2" s="60" t="s">
        <v>507</v>
      </c>
      <c r="G2" s="60"/>
      <c r="H2" s="60"/>
      <c r="I2" s="60"/>
    </row>
    <row r="3" spans="1:9" ht="17">
      <c r="A3" s="60"/>
      <c r="B3" s="60"/>
      <c r="C3" s="60"/>
      <c r="D3" s="60"/>
      <c r="E3" s="60"/>
      <c r="F3" s="60"/>
      <c r="G3" s="60"/>
      <c r="H3" s="60"/>
      <c r="I3" s="60"/>
    </row>
    <row r="4" spans="1:9" ht="17">
      <c r="A4" s="60" t="s">
        <v>791</v>
      </c>
      <c r="B4" s="60"/>
      <c r="C4" s="60"/>
      <c r="D4" s="60"/>
      <c r="E4" s="60"/>
      <c r="F4" s="60"/>
      <c r="G4" s="60"/>
      <c r="H4" s="60"/>
      <c r="I4" s="60"/>
    </row>
    <row r="5" spans="1:9" ht="15" thickBot="1"/>
    <row r="6" spans="1:9" ht="18" thickBot="1">
      <c r="A6" s="86" t="s">
        <v>484</v>
      </c>
      <c r="B6" s="86" t="s">
        <v>508</v>
      </c>
      <c r="C6" s="86" t="s">
        <v>511</v>
      </c>
      <c r="D6" s="84" t="s">
        <v>509</v>
      </c>
      <c r="E6" s="84"/>
      <c r="F6" s="84"/>
      <c r="G6" s="224" t="s">
        <v>510</v>
      </c>
      <c r="H6" s="165"/>
      <c r="I6" s="223"/>
    </row>
    <row r="7" spans="1:9" ht="15">
      <c r="A7" s="234">
        <v>1</v>
      </c>
      <c r="B7" s="234">
        <v>8.15</v>
      </c>
      <c r="C7" s="234">
        <v>7</v>
      </c>
      <c r="D7" s="1" t="s">
        <v>757</v>
      </c>
      <c r="E7" s="3"/>
      <c r="F7" s="32" t="s">
        <v>46</v>
      </c>
      <c r="G7" s="173" t="s">
        <v>5</v>
      </c>
      <c r="H7" s="236" t="s">
        <v>751</v>
      </c>
    </row>
    <row r="8" spans="1:9" ht="15">
      <c r="A8" s="235">
        <v>2</v>
      </c>
      <c r="B8" s="235">
        <v>8.19</v>
      </c>
      <c r="C8" s="235">
        <v>25</v>
      </c>
      <c r="D8" s="10" t="s">
        <v>752</v>
      </c>
      <c r="E8" s="12"/>
      <c r="F8" s="21" t="s">
        <v>753</v>
      </c>
      <c r="G8" s="113" t="s">
        <v>18</v>
      </c>
      <c r="H8" s="216" t="s">
        <v>751</v>
      </c>
    </row>
    <row r="9" spans="1:9" ht="15">
      <c r="A9" s="235">
        <v>3</v>
      </c>
      <c r="B9" s="235">
        <v>8.23</v>
      </c>
      <c r="C9" s="235">
        <v>22</v>
      </c>
      <c r="D9" s="10" t="s">
        <v>758</v>
      </c>
      <c r="E9" s="12"/>
      <c r="F9" s="21" t="s">
        <v>36</v>
      </c>
      <c r="G9" s="113" t="s">
        <v>5</v>
      </c>
      <c r="H9" s="216" t="s">
        <v>751</v>
      </c>
    </row>
    <row r="10" spans="1:9" ht="15">
      <c r="A10" s="235">
        <v>4</v>
      </c>
      <c r="B10" s="235">
        <v>8.26</v>
      </c>
      <c r="C10" s="235">
        <v>52</v>
      </c>
      <c r="D10" s="10" t="s">
        <v>709</v>
      </c>
      <c r="E10" s="12"/>
      <c r="F10" s="21" t="s">
        <v>60</v>
      </c>
      <c r="G10" s="113" t="s">
        <v>2</v>
      </c>
      <c r="H10" s="216" t="s">
        <v>751</v>
      </c>
    </row>
    <row r="11" spans="1:9" ht="15">
      <c r="A11" s="235">
        <v>5</v>
      </c>
      <c r="B11" s="235">
        <v>8.2799999999999994</v>
      </c>
      <c r="C11" s="235">
        <v>63</v>
      </c>
      <c r="D11" s="10" t="s">
        <v>406</v>
      </c>
      <c r="E11" s="12"/>
      <c r="F11" s="21" t="s">
        <v>261</v>
      </c>
      <c r="G11" s="113" t="s">
        <v>28</v>
      </c>
      <c r="H11" s="216" t="s">
        <v>751</v>
      </c>
    </row>
    <row r="12" spans="1:9" ht="15">
      <c r="A12" s="235">
        <v>6</v>
      </c>
      <c r="B12" s="235">
        <v>8.31</v>
      </c>
      <c r="C12" s="235">
        <v>46</v>
      </c>
      <c r="D12" s="10" t="s">
        <v>339</v>
      </c>
      <c r="E12" s="12"/>
      <c r="F12" s="21" t="s">
        <v>13</v>
      </c>
      <c r="G12" s="113" t="s">
        <v>14</v>
      </c>
      <c r="H12" s="216" t="s">
        <v>751</v>
      </c>
    </row>
    <row r="13" spans="1:9" ht="15">
      <c r="A13" s="235">
        <v>7</v>
      </c>
      <c r="B13" s="235">
        <v>8.33</v>
      </c>
      <c r="C13" s="235">
        <v>67</v>
      </c>
      <c r="D13" s="10" t="s">
        <v>429</v>
      </c>
      <c r="E13" s="12"/>
      <c r="F13" s="21" t="s">
        <v>815</v>
      </c>
      <c r="G13" s="113" t="s">
        <v>14</v>
      </c>
      <c r="H13" s="216" t="s">
        <v>751</v>
      </c>
    </row>
    <row r="14" spans="1:9" ht="15">
      <c r="A14" s="235">
        <v>8</v>
      </c>
      <c r="B14" s="235">
        <v>8.3800000000000008</v>
      </c>
      <c r="C14" s="235">
        <v>129</v>
      </c>
      <c r="D14" s="10" t="s">
        <v>395</v>
      </c>
      <c r="E14" s="12"/>
      <c r="F14" s="21" t="s">
        <v>157</v>
      </c>
      <c r="G14" s="113" t="s">
        <v>14</v>
      </c>
      <c r="H14" s="216" t="s">
        <v>751</v>
      </c>
    </row>
    <row r="15" spans="1:9" ht="15">
      <c r="A15" s="235">
        <v>9</v>
      </c>
      <c r="B15" s="235">
        <v>8.39</v>
      </c>
      <c r="C15" s="235">
        <v>116</v>
      </c>
      <c r="D15" s="10" t="s">
        <v>406</v>
      </c>
      <c r="E15" s="12"/>
      <c r="F15" s="21" t="s">
        <v>293</v>
      </c>
      <c r="G15" s="113" t="s">
        <v>26</v>
      </c>
      <c r="H15" s="216" t="s">
        <v>751</v>
      </c>
    </row>
    <row r="16" spans="1:9" ht="15">
      <c r="A16" s="235">
        <v>10</v>
      </c>
      <c r="B16" s="235">
        <v>8.44</v>
      </c>
      <c r="C16" s="235">
        <v>50</v>
      </c>
      <c r="D16" s="33" t="s">
        <v>376</v>
      </c>
      <c r="E16" s="11"/>
      <c r="F16" s="219" t="s">
        <v>99</v>
      </c>
      <c r="G16" s="158" t="s">
        <v>394</v>
      </c>
      <c r="H16" s="216" t="s">
        <v>751</v>
      </c>
    </row>
    <row r="17" spans="1:8" ht="15">
      <c r="A17" s="235">
        <v>11</v>
      </c>
      <c r="B17" s="235">
        <v>8.4700000000000006</v>
      </c>
      <c r="C17" s="235">
        <v>69</v>
      </c>
      <c r="D17" s="10" t="s">
        <v>766</v>
      </c>
      <c r="E17" s="12"/>
      <c r="F17" s="21" t="s">
        <v>32</v>
      </c>
      <c r="G17" s="113" t="s">
        <v>2</v>
      </c>
      <c r="H17" s="216" t="s">
        <v>751</v>
      </c>
    </row>
    <row r="18" spans="1:8" ht="15">
      <c r="A18" s="235">
        <v>12</v>
      </c>
      <c r="B18" s="235">
        <v>8.49</v>
      </c>
      <c r="C18" s="235">
        <v>182</v>
      </c>
      <c r="D18" s="33" t="s">
        <v>328</v>
      </c>
      <c r="E18" s="11"/>
      <c r="F18" s="219" t="s">
        <v>832</v>
      </c>
      <c r="G18" s="158" t="s">
        <v>49</v>
      </c>
      <c r="H18" s="216" t="s">
        <v>751</v>
      </c>
    </row>
    <row r="19" spans="1:8" ht="15">
      <c r="A19" s="235">
        <v>13</v>
      </c>
      <c r="B19" s="235">
        <v>8.51</v>
      </c>
      <c r="C19" s="235">
        <v>149</v>
      </c>
      <c r="D19" s="33" t="s">
        <v>376</v>
      </c>
      <c r="E19" s="11"/>
      <c r="F19" s="219" t="s">
        <v>775</v>
      </c>
      <c r="G19" s="158" t="s">
        <v>39</v>
      </c>
      <c r="H19" s="216" t="s">
        <v>751</v>
      </c>
    </row>
    <row r="20" spans="1:8" ht="15">
      <c r="A20" s="235">
        <v>14</v>
      </c>
      <c r="B20" s="235">
        <v>8.52</v>
      </c>
      <c r="C20" s="235">
        <v>162</v>
      </c>
      <c r="D20" s="33" t="s">
        <v>311</v>
      </c>
      <c r="E20" s="11"/>
      <c r="F20" s="219" t="s">
        <v>828</v>
      </c>
      <c r="G20" s="158" t="s">
        <v>26</v>
      </c>
      <c r="H20" s="216" t="s">
        <v>751</v>
      </c>
    </row>
    <row r="21" spans="1:8" ht="15">
      <c r="A21" s="235">
        <v>15</v>
      </c>
      <c r="B21" s="235">
        <v>8.5299999999999994</v>
      </c>
      <c r="C21" s="235">
        <v>48</v>
      </c>
      <c r="D21" s="10" t="s">
        <v>328</v>
      </c>
      <c r="E21" s="12"/>
      <c r="F21" s="21" t="s">
        <v>814</v>
      </c>
      <c r="G21" s="113" t="s">
        <v>2</v>
      </c>
      <c r="H21" s="216" t="s">
        <v>751</v>
      </c>
    </row>
    <row r="22" spans="1:8" ht="15">
      <c r="A22" s="235">
        <v>16</v>
      </c>
      <c r="B22" s="235">
        <v>8.5299999999999994</v>
      </c>
      <c r="C22" s="235">
        <v>178</v>
      </c>
      <c r="D22" s="10" t="s">
        <v>406</v>
      </c>
      <c r="E22" s="12"/>
      <c r="F22" s="21" t="s">
        <v>831</v>
      </c>
      <c r="G22" s="113" t="s">
        <v>18</v>
      </c>
      <c r="H22" s="216" t="s">
        <v>751</v>
      </c>
    </row>
    <row r="23" spans="1:8" ht="15">
      <c r="A23" s="235">
        <v>17</v>
      </c>
      <c r="B23" s="235">
        <v>8.5399999999999991</v>
      </c>
      <c r="C23" s="235">
        <v>83</v>
      </c>
      <c r="D23" s="33" t="s">
        <v>384</v>
      </c>
      <c r="E23" s="11"/>
      <c r="F23" s="219" t="s">
        <v>776</v>
      </c>
      <c r="G23" s="158" t="s">
        <v>26</v>
      </c>
      <c r="H23" s="216" t="s">
        <v>751</v>
      </c>
    </row>
    <row r="24" spans="1:8" ht="15">
      <c r="A24" s="235">
        <v>18</v>
      </c>
      <c r="B24" s="235">
        <v>8.56</v>
      </c>
      <c r="C24" s="235">
        <v>112</v>
      </c>
      <c r="D24" s="33" t="s">
        <v>462</v>
      </c>
      <c r="E24" s="11"/>
      <c r="F24" s="219" t="s">
        <v>401</v>
      </c>
      <c r="G24" s="158" t="s">
        <v>18</v>
      </c>
      <c r="H24" s="216" t="s">
        <v>751</v>
      </c>
    </row>
    <row r="25" spans="1:8" ht="15">
      <c r="A25" s="235">
        <v>19</v>
      </c>
      <c r="B25" s="235">
        <v>8.58</v>
      </c>
      <c r="C25" s="235">
        <v>126</v>
      </c>
      <c r="D25" s="10" t="s">
        <v>311</v>
      </c>
      <c r="E25" s="12"/>
      <c r="F25" s="21" t="s">
        <v>764</v>
      </c>
      <c r="G25" s="113" t="s">
        <v>28</v>
      </c>
      <c r="H25" s="216" t="s">
        <v>751</v>
      </c>
    </row>
    <row r="26" spans="1:8" ht="15">
      <c r="A26" s="235">
        <v>20</v>
      </c>
      <c r="B26" s="235">
        <v>8.59</v>
      </c>
      <c r="C26" s="235">
        <v>101</v>
      </c>
      <c r="D26" s="33" t="s">
        <v>437</v>
      </c>
      <c r="E26" s="11"/>
      <c r="F26" s="219" t="s">
        <v>379</v>
      </c>
      <c r="G26" s="158" t="s">
        <v>26</v>
      </c>
      <c r="H26" s="216" t="s">
        <v>751</v>
      </c>
    </row>
    <row r="27" spans="1:8" ht="15">
      <c r="A27" s="235">
        <v>21</v>
      </c>
      <c r="B27" s="235">
        <v>9.0299999999999994</v>
      </c>
      <c r="C27" s="235">
        <v>125</v>
      </c>
      <c r="D27" s="10" t="s">
        <v>762</v>
      </c>
      <c r="E27" s="12"/>
      <c r="F27" s="21" t="s">
        <v>160</v>
      </c>
      <c r="G27" s="113" t="s">
        <v>14</v>
      </c>
      <c r="H27" s="216" t="s">
        <v>751</v>
      </c>
    </row>
    <row r="28" spans="1:8" ht="15">
      <c r="A28" s="235">
        <v>22</v>
      </c>
      <c r="B28" s="235">
        <v>9.0399999999999991</v>
      </c>
      <c r="C28" s="235">
        <v>154</v>
      </c>
      <c r="D28" s="33" t="s">
        <v>345</v>
      </c>
      <c r="E28" s="11"/>
      <c r="F28" s="219" t="s">
        <v>827</v>
      </c>
      <c r="G28" s="158" t="s">
        <v>83</v>
      </c>
      <c r="H28" s="216" t="s">
        <v>751</v>
      </c>
    </row>
    <row r="29" spans="1:8" ht="15">
      <c r="A29" s="235">
        <v>23</v>
      </c>
      <c r="B29" s="235">
        <v>9.0500000000000007</v>
      </c>
      <c r="C29" s="235">
        <v>59</v>
      </c>
      <c r="D29" s="10" t="s">
        <v>324</v>
      </c>
      <c r="E29" s="12"/>
      <c r="F29" s="21" t="s">
        <v>346</v>
      </c>
      <c r="G29" s="113" t="s">
        <v>394</v>
      </c>
      <c r="H29" s="216" t="s">
        <v>751</v>
      </c>
    </row>
    <row r="30" spans="1:8" ht="15">
      <c r="A30" s="235">
        <v>24</v>
      </c>
      <c r="B30" s="235">
        <v>9.06</v>
      </c>
      <c r="C30" s="235">
        <v>152</v>
      </c>
      <c r="D30" s="10" t="s">
        <v>314</v>
      </c>
      <c r="E30" s="12"/>
      <c r="F30" s="21" t="s">
        <v>763</v>
      </c>
      <c r="G30" s="113" t="s">
        <v>14</v>
      </c>
      <c r="H30" s="216" t="s">
        <v>751</v>
      </c>
    </row>
    <row r="31" spans="1:8" ht="15">
      <c r="A31" s="235">
        <v>25</v>
      </c>
      <c r="B31" s="235">
        <v>9.1300000000000008</v>
      </c>
      <c r="C31" s="235">
        <v>81</v>
      </c>
      <c r="D31" s="10" t="s">
        <v>378</v>
      </c>
      <c r="E31" s="12"/>
      <c r="F31" s="21" t="s">
        <v>816</v>
      </c>
      <c r="G31" s="113" t="s">
        <v>14</v>
      </c>
      <c r="H31" s="216" t="s">
        <v>751</v>
      </c>
    </row>
    <row r="32" spans="1:8" ht="15">
      <c r="A32" s="235">
        <v>26</v>
      </c>
      <c r="B32" s="235">
        <v>9.15</v>
      </c>
      <c r="C32" s="235">
        <v>75</v>
      </c>
      <c r="D32" s="33" t="s">
        <v>446</v>
      </c>
      <c r="E32" s="11"/>
      <c r="F32" s="219" t="s">
        <v>811</v>
      </c>
      <c r="G32" s="158" t="s">
        <v>28</v>
      </c>
      <c r="H32" s="216" t="s">
        <v>751</v>
      </c>
    </row>
    <row r="33" spans="1:8" ht="15">
      <c r="A33" s="235">
        <v>27</v>
      </c>
      <c r="B33" s="235">
        <v>9.16</v>
      </c>
      <c r="C33" s="235">
        <v>128</v>
      </c>
      <c r="D33" s="33" t="s">
        <v>778</v>
      </c>
      <c r="E33" s="11"/>
      <c r="F33" s="219" t="s">
        <v>304</v>
      </c>
      <c r="G33" s="158" t="s">
        <v>14</v>
      </c>
      <c r="H33" s="216" t="s">
        <v>751</v>
      </c>
    </row>
    <row r="34" spans="1:8" ht="15">
      <c r="A34" s="235">
        <v>28</v>
      </c>
      <c r="B34" s="235">
        <v>9.18</v>
      </c>
      <c r="C34" s="235">
        <v>176</v>
      </c>
      <c r="D34" s="33" t="s">
        <v>829</v>
      </c>
      <c r="E34" s="11"/>
      <c r="F34" s="219" t="s">
        <v>830</v>
      </c>
      <c r="G34" s="158" t="s">
        <v>14</v>
      </c>
      <c r="H34" s="216" t="s">
        <v>751</v>
      </c>
    </row>
    <row r="35" spans="1:8" ht="15">
      <c r="A35" s="235">
        <v>29</v>
      </c>
      <c r="B35" s="235">
        <v>9.2100000000000009</v>
      </c>
      <c r="C35" s="235">
        <v>110</v>
      </c>
      <c r="D35" s="33" t="s">
        <v>622</v>
      </c>
      <c r="E35" s="11"/>
      <c r="F35" s="219" t="s">
        <v>76</v>
      </c>
      <c r="G35" s="158" t="s">
        <v>28</v>
      </c>
      <c r="H35" s="216" t="s">
        <v>751</v>
      </c>
    </row>
    <row r="36" spans="1:8" ht="15">
      <c r="A36" s="235">
        <v>30</v>
      </c>
      <c r="B36" s="235">
        <v>9.2100000000000009</v>
      </c>
      <c r="C36" s="235">
        <v>64</v>
      </c>
      <c r="D36" s="33" t="s">
        <v>392</v>
      </c>
      <c r="E36" s="11"/>
      <c r="F36" s="219" t="s">
        <v>781</v>
      </c>
      <c r="G36" s="158" t="s">
        <v>26</v>
      </c>
      <c r="H36" s="216" t="s">
        <v>751</v>
      </c>
    </row>
    <row r="37" spans="1:8" ht="15">
      <c r="A37" s="235">
        <v>31</v>
      </c>
      <c r="B37" s="235">
        <v>9.2100000000000009</v>
      </c>
      <c r="C37" s="235">
        <v>61</v>
      </c>
      <c r="D37" s="10" t="s">
        <v>307</v>
      </c>
      <c r="E37" s="12"/>
      <c r="F37" s="21" t="s">
        <v>761</v>
      </c>
      <c r="G37" s="113" t="s">
        <v>28</v>
      </c>
      <c r="H37" s="216" t="s">
        <v>751</v>
      </c>
    </row>
    <row r="38" spans="1:8" ht="15">
      <c r="A38" s="235">
        <v>32</v>
      </c>
      <c r="B38" s="235">
        <v>9.23</v>
      </c>
      <c r="C38" s="235">
        <v>146</v>
      </c>
      <c r="D38" s="33" t="s">
        <v>389</v>
      </c>
      <c r="E38" s="11"/>
      <c r="F38" s="219" t="s">
        <v>826</v>
      </c>
      <c r="G38" s="158" t="s">
        <v>21</v>
      </c>
      <c r="H38" s="216" t="s">
        <v>751</v>
      </c>
    </row>
    <row r="39" spans="1:8" ht="15">
      <c r="A39" s="235">
        <v>33</v>
      </c>
      <c r="B39" s="235">
        <v>9.25</v>
      </c>
      <c r="C39" s="235">
        <v>43</v>
      </c>
      <c r="D39" s="230" t="s">
        <v>779</v>
      </c>
      <c r="E39" s="29"/>
      <c r="F39" s="231" t="s">
        <v>780</v>
      </c>
      <c r="G39" s="205" t="s">
        <v>14</v>
      </c>
      <c r="H39" s="216" t="s">
        <v>751</v>
      </c>
    </row>
    <row r="40" spans="1:8" ht="15">
      <c r="A40" s="235">
        <v>34</v>
      </c>
      <c r="B40" s="235">
        <v>9.25</v>
      </c>
      <c r="C40" s="235">
        <v>127</v>
      </c>
      <c r="D40" s="10" t="s">
        <v>462</v>
      </c>
      <c r="E40" s="12"/>
      <c r="F40" s="21" t="s">
        <v>823</v>
      </c>
      <c r="G40" s="113" t="s">
        <v>394</v>
      </c>
      <c r="H40" s="216" t="s">
        <v>751</v>
      </c>
    </row>
    <row r="41" spans="1:8" ht="15">
      <c r="A41" s="235">
        <v>35</v>
      </c>
      <c r="B41" s="235">
        <v>9.25</v>
      </c>
      <c r="C41" s="235">
        <v>150</v>
      </c>
      <c r="D41" s="33" t="s">
        <v>336</v>
      </c>
      <c r="E41" s="11"/>
      <c r="F41" s="219" t="s">
        <v>775</v>
      </c>
      <c r="G41" s="158" t="s">
        <v>39</v>
      </c>
      <c r="H41" s="216" t="s">
        <v>751</v>
      </c>
    </row>
    <row r="42" spans="1:8" ht="15">
      <c r="A42" s="235">
        <v>36</v>
      </c>
      <c r="B42" s="235">
        <v>9.26</v>
      </c>
      <c r="C42" s="235">
        <v>27</v>
      </c>
      <c r="D42" s="10" t="s">
        <v>462</v>
      </c>
      <c r="E42" s="12"/>
      <c r="F42" s="21" t="s">
        <v>308</v>
      </c>
      <c r="G42" s="113" t="s">
        <v>132</v>
      </c>
      <c r="H42" s="216" t="s">
        <v>751</v>
      </c>
    </row>
    <row r="43" spans="1:8" ht="15">
      <c r="A43" s="235">
        <v>37</v>
      </c>
      <c r="B43" s="235">
        <v>9.27</v>
      </c>
      <c r="C43" s="235">
        <v>111</v>
      </c>
      <c r="D43" s="33" t="s">
        <v>397</v>
      </c>
      <c r="E43" s="11"/>
      <c r="F43" s="219" t="s">
        <v>820</v>
      </c>
      <c r="G43" s="158" t="s">
        <v>26</v>
      </c>
      <c r="H43" s="216" t="s">
        <v>751</v>
      </c>
    </row>
    <row r="44" spans="1:8" ht="15">
      <c r="A44" s="235">
        <v>38</v>
      </c>
      <c r="B44" s="235">
        <v>9.2899999999999991</v>
      </c>
      <c r="C44" s="235">
        <v>90</v>
      </c>
      <c r="D44" s="33" t="s">
        <v>323</v>
      </c>
      <c r="E44" s="11"/>
      <c r="F44" s="219" t="s">
        <v>788</v>
      </c>
      <c r="G44" s="158" t="s">
        <v>41</v>
      </c>
      <c r="H44" s="216" t="s">
        <v>751</v>
      </c>
    </row>
    <row r="45" spans="1:8" ht="15">
      <c r="A45" s="235">
        <v>39</v>
      </c>
      <c r="B45" s="235">
        <v>9.2899999999999991</v>
      </c>
      <c r="C45" s="235">
        <v>97</v>
      </c>
      <c r="D45" s="10" t="s">
        <v>446</v>
      </c>
      <c r="E45" s="12"/>
      <c r="F45" s="21" t="s">
        <v>817</v>
      </c>
      <c r="G45" s="113" t="s">
        <v>26</v>
      </c>
      <c r="H45" s="216" t="s">
        <v>751</v>
      </c>
    </row>
    <row r="46" spans="1:8" ht="15">
      <c r="A46" s="235">
        <v>40</v>
      </c>
      <c r="B46" s="235">
        <v>9.32</v>
      </c>
      <c r="C46" s="235">
        <v>138</v>
      </c>
      <c r="D46" s="10" t="s">
        <v>824</v>
      </c>
      <c r="E46" s="12"/>
      <c r="F46" s="21" t="s">
        <v>825</v>
      </c>
      <c r="G46" s="113" t="s">
        <v>26</v>
      </c>
      <c r="H46" s="216" t="s">
        <v>751</v>
      </c>
    </row>
    <row r="47" spans="1:8" ht="15">
      <c r="A47" s="235">
        <v>41</v>
      </c>
      <c r="B47" s="235">
        <v>9.34</v>
      </c>
      <c r="C47" s="235">
        <v>78</v>
      </c>
      <c r="D47" s="10" t="s">
        <v>772</v>
      </c>
      <c r="E47" s="12"/>
      <c r="F47" s="21" t="s">
        <v>356</v>
      </c>
      <c r="G47" s="113" t="s">
        <v>26</v>
      </c>
      <c r="H47" s="216" t="s">
        <v>751</v>
      </c>
    </row>
    <row r="48" spans="1:8" ht="15">
      <c r="A48" s="235">
        <v>42</v>
      </c>
      <c r="B48" s="235">
        <v>9.35</v>
      </c>
      <c r="C48" s="235">
        <v>155</v>
      </c>
      <c r="D48" s="33" t="s">
        <v>383</v>
      </c>
      <c r="E48" s="11"/>
      <c r="F48" s="219" t="s">
        <v>786</v>
      </c>
      <c r="G48" s="158" t="s">
        <v>2</v>
      </c>
      <c r="H48" s="216" t="s">
        <v>751</v>
      </c>
    </row>
    <row r="49" spans="1:8" ht="15">
      <c r="A49" s="235">
        <v>43</v>
      </c>
      <c r="B49" s="235">
        <v>9.3800000000000008</v>
      </c>
      <c r="C49" s="235">
        <v>158</v>
      </c>
      <c r="D49" s="10" t="s">
        <v>425</v>
      </c>
      <c r="E49" s="12"/>
      <c r="F49" s="21" t="s">
        <v>767</v>
      </c>
      <c r="G49" s="113" t="s">
        <v>14</v>
      </c>
      <c r="H49" s="216" t="s">
        <v>751</v>
      </c>
    </row>
    <row r="50" spans="1:8" ht="15">
      <c r="A50" s="235">
        <v>44</v>
      </c>
      <c r="B50" s="235">
        <v>9.39</v>
      </c>
      <c r="C50" s="235">
        <v>159</v>
      </c>
      <c r="D50" s="10" t="s">
        <v>376</v>
      </c>
      <c r="E50" s="12"/>
      <c r="F50" s="21" t="s">
        <v>767</v>
      </c>
      <c r="G50" s="113" t="s">
        <v>14</v>
      </c>
      <c r="H50" s="216" t="s">
        <v>751</v>
      </c>
    </row>
    <row r="51" spans="1:8" ht="15">
      <c r="A51" s="235">
        <v>45</v>
      </c>
      <c r="B51" s="235">
        <v>9.41</v>
      </c>
      <c r="C51" s="235">
        <v>186</v>
      </c>
      <c r="D51" s="10" t="s">
        <v>759</v>
      </c>
      <c r="E51" s="12"/>
      <c r="F51" s="21" t="s">
        <v>760</v>
      </c>
      <c r="G51" s="113" t="s">
        <v>14</v>
      </c>
      <c r="H51" s="216" t="s">
        <v>751</v>
      </c>
    </row>
    <row r="52" spans="1:8" ht="15">
      <c r="A52" s="235">
        <v>46</v>
      </c>
      <c r="B52" s="235">
        <v>9.4499999999999993</v>
      </c>
      <c r="C52" s="235">
        <v>148</v>
      </c>
      <c r="D52" s="10" t="s">
        <v>335</v>
      </c>
      <c r="E52" s="12"/>
      <c r="F52" s="21" t="s">
        <v>768</v>
      </c>
      <c r="G52" s="113" t="s">
        <v>49</v>
      </c>
      <c r="H52" s="216" t="s">
        <v>751</v>
      </c>
    </row>
    <row r="53" spans="1:8" ht="15">
      <c r="A53" s="235">
        <v>47</v>
      </c>
      <c r="B53" s="235">
        <v>9.59</v>
      </c>
      <c r="C53" s="235">
        <v>99</v>
      </c>
      <c r="D53" s="10" t="s">
        <v>378</v>
      </c>
      <c r="E53" s="12"/>
      <c r="F53" s="21" t="s">
        <v>818</v>
      </c>
      <c r="G53" s="113" t="s">
        <v>28</v>
      </c>
      <c r="H53" s="217" t="s">
        <v>751</v>
      </c>
    </row>
    <row r="54" spans="1:8" ht="15">
      <c r="A54" s="235">
        <v>48</v>
      </c>
      <c r="B54" s="235">
        <v>10.029999999999999</v>
      </c>
      <c r="C54" s="235">
        <v>108</v>
      </c>
      <c r="D54" s="33" t="s">
        <v>406</v>
      </c>
      <c r="E54" s="11"/>
      <c r="F54" s="219" t="s">
        <v>190</v>
      </c>
      <c r="G54" s="158" t="s">
        <v>26</v>
      </c>
      <c r="H54" s="216" t="s">
        <v>751</v>
      </c>
    </row>
    <row r="55" spans="1:8" ht="15">
      <c r="A55" s="235">
        <v>49</v>
      </c>
      <c r="B55" s="235">
        <v>10.16</v>
      </c>
      <c r="C55" s="235">
        <v>39</v>
      </c>
      <c r="D55" s="10" t="s">
        <v>468</v>
      </c>
      <c r="E55" s="12"/>
      <c r="F55" s="21" t="s">
        <v>769</v>
      </c>
      <c r="G55" s="113" t="s">
        <v>18</v>
      </c>
      <c r="H55" s="216" t="s">
        <v>751</v>
      </c>
    </row>
    <row r="56" spans="1:8" ht="15">
      <c r="A56" s="235">
        <v>50</v>
      </c>
      <c r="B56" s="235">
        <v>10.19</v>
      </c>
      <c r="C56" s="235">
        <v>92</v>
      </c>
      <c r="D56" s="10" t="s">
        <v>770</v>
      </c>
      <c r="E56" s="12"/>
      <c r="F56" s="21" t="s">
        <v>771</v>
      </c>
      <c r="G56" s="113" t="s">
        <v>41</v>
      </c>
      <c r="H56" s="216" t="s">
        <v>751</v>
      </c>
    </row>
    <row r="57" spans="1:8" ht="15">
      <c r="A57" s="235">
        <v>51</v>
      </c>
      <c r="B57" s="235">
        <v>10.24</v>
      </c>
      <c r="C57" s="235">
        <v>201</v>
      </c>
      <c r="D57" s="33" t="s">
        <v>307</v>
      </c>
      <c r="E57" s="11"/>
      <c r="F57" s="219" t="s">
        <v>833</v>
      </c>
      <c r="G57" s="158" t="s">
        <v>26</v>
      </c>
      <c r="H57" s="216" t="s">
        <v>751</v>
      </c>
    </row>
    <row r="58" spans="1:8" ht="15">
      <c r="A58" s="235">
        <v>52</v>
      </c>
      <c r="B58" s="235">
        <v>11.57</v>
      </c>
      <c r="C58" s="235">
        <v>107</v>
      </c>
      <c r="D58" s="10" t="s">
        <v>395</v>
      </c>
      <c r="E58" s="12"/>
      <c r="F58" s="21" t="s">
        <v>819</v>
      </c>
      <c r="G58" s="113" t="s">
        <v>26</v>
      </c>
      <c r="H58" s="216" t="s">
        <v>751</v>
      </c>
    </row>
    <row r="59" spans="1:8" ht="15">
      <c r="A59" s="235">
        <v>53</v>
      </c>
      <c r="B59" s="235">
        <v>12.21</v>
      </c>
      <c r="C59" s="235">
        <v>38</v>
      </c>
      <c r="D59" s="10" t="s">
        <v>812</v>
      </c>
      <c r="E59" s="12"/>
      <c r="F59" s="21" t="s">
        <v>813</v>
      </c>
      <c r="G59" s="113" t="s">
        <v>26</v>
      </c>
      <c r="H59" s="216" t="s">
        <v>751</v>
      </c>
    </row>
    <row r="60" spans="1:8" ht="15">
      <c r="A60" s="235">
        <v>54</v>
      </c>
      <c r="B60" s="235">
        <v>12.24</v>
      </c>
      <c r="C60" s="235">
        <v>119</v>
      </c>
      <c r="D60" s="10" t="s">
        <v>821</v>
      </c>
      <c r="E60" s="12"/>
      <c r="F60" s="21" t="s">
        <v>822</v>
      </c>
      <c r="G60" s="113" t="s">
        <v>26</v>
      </c>
      <c r="H60" s="216" t="s">
        <v>751</v>
      </c>
    </row>
    <row r="61" spans="1:8" ht="15">
      <c r="D61" s="90"/>
      <c r="E61" s="16"/>
      <c r="F61" s="16"/>
      <c r="G61" s="225"/>
      <c r="H61" s="226"/>
    </row>
    <row r="62" spans="1:8" ht="17">
      <c r="A62" s="146" t="s">
        <v>792</v>
      </c>
      <c r="D62" s="91"/>
      <c r="E62" s="38"/>
      <c r="F62" s="38"/>
      <c r="G62" s="103"/>
      <c r="H62" s="228"/>
    </row>
    <row r="63" spans="1:8" ht="16" thickBot="1">
      <c r="D63" s="89"/>
      <c r="E63" s="30"/>
      <c r="F63" s="30"/>
      <c r="G63" s="227"/>
      <c r="H63" s="228"/>
    </row>
    <row r="64" spans="1:8" ht="18" thickBot="1">
      <c r="A64" s="86" t="s">
        <v>484</v>
      </c>
      <c r="B64" s="86" t="s">
        <v>508</v>
      </c>
      <c r="C64" s="86" t="s">
        <v>511</v>
      </c>
      <c r="D64" s="84" t="s">
        <v>509</v>
      </c>
      <c r="E64" s="84"/>
      <c r="F64" s="84"/>
      <c r="G64" s="224" t="s">
        <v>510</v>
      </c>
      <c r="H64" s="229"/>
    </row>
    <row r="65" spans="1:8" ht="15">
      <c r="A65" s="234">
        <v>1</v>
      </c>
      <c r="B65" s="234">
        <v>8.17</v>
      </c>
      <c r="C65" s="234">
        <v>33</v>
      </c>
      <c r="D65" s="232" t="s">
        <v>225</v>
      </c>
      <c r="E65" s="2"/>
      <c r="F65" s="233" t="s">
        <v>796</v>
      </c>
      <c r="G65" s="158" t="s">
        <v>394</v>
      </c>
      <c r="H65" s="218" t="s">
        <v>755</v>
      </c>
    </row>
    <row r="66" spans="1:8" ht="15">
      <c r="A66" s="235">
        <v>2</v>
      </c>
      <c r="B66" s="235">
        <v>8.34</v>
      </c>
      <c r="C66" s="235">
        <v>62</v>
      </c>
      <c r="D66" s="28" t="s">
        <v>756</v>
      </c>
      <c r="E66" s="30"/>
      <c r="F66" s="36" t="s">
        <v>754</v>
      </c>
      <c r="G66" s="113" t="s">
        <v>28</v>
      </c>
      <c r="H66" s="216" t="s">
        <v>755</v>
      </c>
    </row>
    <row r="67" spans="1:8" ht="15">
      <c r="A67" s="235">
        <v>3</v>
      </c>
      <c r="B67" s="235">
        <v>9.0500000000000007</v>
      </c>
      <c r="C67" s="235">
        <v>117</v>
      </c>
      <c r="D67" s="33" t="s">
        <v>40</v>
      </c>
      <c r="E67" s="11"/>
      <c r="F67" s="219" t="s">
        <v>777</v>
      </c>
      <c r="G67" s="158" t="s">
        <v>2</v>
      </c>
      <c r="H67" s="216" t="s">
        <v>755</v>
      </c>
    </row>
    <row r="68" spans="1:8" ht="15">
      <c r="A68" s="235">
        <v>4</v>
      </c>
      <c r="B68" s="237">
        <v>9.1</v>
      </c>
      <c r="C68" s="235">
        <v>77</v>
      </c>
      <c r="D68" s="10" t="s">
        <v>804</v>
      </c>
      <c r="E68" s="12"/>
      <c r="F68" s="21" t="s">
        <v>407</v>
      </c>
      <c r="G68" s="113" t="s">
        <v>83</v>
      </c>
      <c r="H68" s="216" t="s">
        <v>755</v>
      </c>
    </row>
    <row r="69" spans="1:8" ht="15">
      <c r="A69" s="235">
        <v>5</v>
      </c>
      <c r="B69" s="235">
        <v>9.15</v>
      </c>
      <c r="C69" s="235">
        <v>70</v>
      </c>
      <c r="D69" s="33" t="s">
        <v>794</v>
      </c>
      <c r="E69" s="11"/>
      <c r="F69" s="219" t="s">
        <v>81</v>
      </c>
      <c r="G69" s="158" t="s">
        <v>14</v>
      </c>
      <c r="H69" s="216" t="s">
        <v>755</v>
      </c>
    </row>
    <row r="70" spans="1:8" ht="15">
      <c r="A70" s="235">
        <v>6</v>
      </c>
      <c r="B70" s="235">
        <v>9.18</v>
      </c>
      <c r="C70" s="235">
        <v>153</v>
      </c>
      <c r="D70" s="33" t="s">
        <v>92</v>
      </c>
      <c r="E70" s="11"/>
      <c r="F70" s="219" t="s">
        <v>809</v>
      </c>
      <c r="G70" s="158" t="s">
        <v>2</v>
      </c>
      <c r="H70" s="216" t="s">
        <v>755</v>
      </c>
    </row>
    <row r="71" spans="1:8" ht="15">
      <c r="A71" s="235">
        <v>7</v>
      </c>
      <c r="B71" s="235">
        <v>9.19</v>
      </c>
      <c r="C71" s="235">
        <v>183</v>
      </c>
      <c r="D71" s="28" t="s">
        <v>810</v>
      </c>
      <c r="E71" s="30"/>
      <c r="F71" s="36" t="s">
        <v>446</v>
      </c>
      <c r="G71" s="73" t="s">
        <v>83</v>
      </c>
      <c r="H71" s="216" t="s">
        <v>755</v>
      </c>
    </row>
    <row r="72" spans="1:8" ht="15">
      <c r="A72" s="235">
        <v>8</v>
      </c>
      <c r="B72" s="235">
        <v>9.32</v>
      </c>
      <c r="C72" s="235">
        <v>79</v>
      </c>
      <c r="D72" s="10" t="s">
        <v>40</v>
      </c>
      <c r="E72" s="12"/>
      <c r="F72" s="21" t="s">
        <v>114</v>
      </c>
      <c r="G72" s="113" t="s">
        <v>26</v>
      </c>
      <c r="H72" s="216" t="s">
        <v>755</v>
      </c>
    </row>
    <row r="73" spans="1:8" ht="15">
      <c r="A73" s="235">
        <v>9</v>
      </c>
      <c r="B73" s="235">
        <v>9.3699999999999992</v>
      </c>
      <c r="C73" s="235">
        <v>54</v>
      </c>
      <c r="D73" s="10" t="s">
        <v>802</v>
      </c>
      <c r="E73" s="12"/>
      <c r="F73" s="21" t="s">
        <v>803</v>
      </c>
      <c r="G73" s="113" t="s">
        <v>26</v>
      </c>
      <c r="H73" s="216" t="s">
        <v>755</v>
      </c>
    </row>
    <row r="74" spans="1:8" ht="15">
      <c r="A74" s="235">
        <v>10</v>
      </c>
      <c r="B74" s="235">
        <v>9.4499999999999993</v>
      </c>
      <c r="C74" s="235">
        <v>88</v>
      </c>
      <c r="D74" s="10" t="s">
        <v>105</v>
      </c>
      <c r="E74" s="12"/>
      <c r="F74" s="21" t="s">
        <v>805</v>
      </c>
      <c r="G74" s="113" t="s">
        <v>49</v>
      </c>
      <c r="H74" s="216" t="s">
        <v>755</v>
      </c>
    </row>
    <row r="75" spans="1:8" ht="15">
      <c r="A75" s="235">
        <v>11</v>
      </c>
      <c r="B75" s="237">
        <v>9.5</v>
      </c>
      <c r="C75" s="235">
        <v>44</v>
      </c>
      <c r="D75" s="15" t="s">
        <v>773</v>
      </c>
      <c r="E75" s="16"/>
      <c r="F75" s="34" t="s">
        <v>110</v>
      </c>
      <c r="G75" s="118" t="s">
        <v>14</v>
      </c>
      <c r="H75" s="220" t="s">
        <v>755</v>
      </c>
    </row>
    <row r="76" spans="1:8" ht="15">
      <c r="A76" s="235">
        <v>12</v>
      </c>
      <c r="B76" s="235">
        <v>9.51</v>
      </c>
      <c r="C76" s="235">
        <v>58</v>
      </c>
      <c r="D76" s="33" t="s">
        <v>782</v>
      </c>
      <c r="E76" s="11"/>
      <c r="F76" s="219" t="s">
        <v>783</v>
      </c>
      <c r="G76" s="125" t="s">
        <v>26</v>
      </c>
      <c r="H76" s="221" t="s">
        <v>755</v>
      </c>
    </row>
    <row r="77" spans="1:8" ht="15">
      <c r="A77" s="235">
        <v>13</v>
      </c>
      <c r="B77" s="235">
        <v>9.59</v>
      </c>
      <c r="C77" s="235">
        <v>106</v>
      </c>
      <c r="D77" s="33" t="s">
        <v>121</v>
      </c>
      <c r="E77" s="11"/>
      <c r="F77" s="219" t="s">
        <v>787</v>
      </c>
      <c r="G77" s="125" t="s">
        <v>26</v>
      </c>
      <c r="H77" s="221" t="s">
        <v>755</v>
      </c>
    </row>
    <row r="78" spans="1:8" ht="15">
      <c r="A78" s="235">
        <v>14</v>
      </c>
      <c r="B78" s="235">
        <v>10.02</v>
      </c>
      <c r="C78" s="235">
        <v>123</v>
      </c>
      <c r="D78" s="33" t="s">
        <v>806</v>
      </c>
      <c r="E78" s="11"/>
      <c r="F78" s="219" t="s">
        <v>807</v>
      </c>
      <c r="G78" s="125" t="s">
        <v>2</v>
      </c>
      <c r="H78" s="221" t="s">
        <v>755</v>
      </c>
    </row>
    <row r="79" spans="1:8" ht="15">
      <c r="A79" s="235">
        <v>15</v>
      </c>
      <c r="B79" s="235">
        <v>10.029999999999999</v>
      </c>
      <c r="C79" s="235">
        <v>41</v>
      </c>
      <c r="D79" s="10" t="s">
        <v>33</v>
      </c>
      <c r="E79" s="12"/>
      <c r="F79" s="21" t="s">
        <v>799</v>
      </c>
      <c r="G79" s="77" t="s">
        <v>2</v>
      </c>
      <c r="H79" s="221" t="s">
        <v>755</v>
      </c>
    </row>
    <row r="80" spans="1:8" ht="15">
      <c r="A80" s="235">
        <v>16</v>
      </c>
      <c r="B80" s="235">
        <v>10.07</v>
      </c>
      <c r="C80" s="235">
        <v>60</v>
      </c>
      <c r="D80" s="33" t="s">
        <v>784</v>
      </c>
      <c r="E80" s="11"/>
      <c r="F80" s="219" t="s">
        <v>785</v>
      </c>
      <c r="G80" s="125" t="s">
        <v>14</v>
      </c>
      <c r="H80" s="221" t="s">
        <v>755</v>
      </c>
    </row>
    <row r="81" spans="1:8" ht="15">
      <c r="A81" s="235">
        <v>17</v>
      </c>
      <c r="B81" s="235">
        <v>10.09</v>
      </c>
      <c r="C81" s="235">
        <v>40</v>
      </c>
      <c r="D81" s="33" t="s">
        <v>797</v>
      </c>
      <c r="E81" s="11"/>
      <c r="F81" s="219" t="s">
        <v>798</v>
      </c>
      <c r="G81" s="125" t="s">
        <v>26</v>
      </c>
      <c r="H81" s="221" t="s">
        <v>755</v>
      </c>
    </row>
    <row r="82" spans="1:8" ht="15">
      <c r="A82" s="235">
        <v>18</v>
      </c>
      <c r="B82" s="237">
        <v>10.1</v>
      </c>
      <c r="C82" s="235">
        <v>164</v>
      </c>
      <c r="D82" s="33" t="s">
        <v>128</v>
      </c>
      <c r="E82" s="11"/>
      <c r="F82" s="219" t="s">
        <v>99</v>
      </c>
      <c r="G82" s="125" t="s">
        <v>26</v>
      </c>
      <c r="H82" s="221" t="s">
        <v>755</v>
      </c>
    </row>
    <row r="83" spans="1:8" ht="15">
      <c r="A83" s="235">
        <v>19</v>
      </c>
      <c r="B83" s="235">
        <v>10.11</v>
      </c>
      <c r="C83" s="235">
        <v>66</v>
      </c>
      <c r="D83" s="10" t="s">
        <v>136</v>
      </c>
      <c r="E83" s="12"/>
      <c r="F83" s="21" t="s">
        <v>765</v>
      </c>
      <c r="G83" s="77" t="s">
        <v>14</v>
      </c>
      <c r="H83" s="221" t="s">
        <v>755</v>
      </c>
    </row>
    <row r="84" spans="1:8" ht="15">
      <c r="A84" s="235">
        <v>20</v>
      </c>
      <c r="B84" s="235">
        <v>10.130000000000001</v>
      </c>
      <c r="C84" s="235">
        <v>68</v>
      </c>
      <c r="D84" s="33" t="s">
        <v>249</v>
      </c>
      <c r="E84" s="11"/>
      <c r="F84" s="219" t="s">
        <v>789</v>
      </c>
      <c r="G84" s="125" t="s">
        <v>26</v>
      </c>
      <c r="H84" s="221" t="s">
        <v>755</v>
      </c>
    </row>
    <row r="85" spans="1:8" ht="15">
      <c r="A85" s="235">
        <v>21</v>
      </c>
      <c r="B85" s="235">
        <v>10.210000000000001</v>
      </c>
      <c r="C85" s="235">
        <v>37</v>
      </c>
      <c r="D85" s="33" t="s">
        <v>10</v>
      </c>
      <c r="E85" s="11"/>
      <c r="F85" s="219" t="s">
        <v>308</v>
      </c>
      <c r="G85" s="125" t="s">
        <v>26</v>
      </c>
      <c r="H85" s="221" t="s">
        <v>755</v>
      </c>
    </row>
    <row r="86" spans="1:8" ht="15">
      <c r="A86" s="235">
        <v>22</v>
      </c>
      <c r="B86" s="235">
        <v>10.31</v>
      </c>
      <c r="C86" s="235">
        <v>93</v>
      </c>
      <c r="D86" s="10" t="s">
        <v>10</v>
      </c>
      <c r="E86" s="12"/>
      <c r="F86" s="21" t="s">
        <v>795</v>
      </c>
      <c r="G86" s="77" t="s">
        <v>14</v>
      </c>
      <c r="H86" s="222" t="s">
        <v>755</v>
      </c>
    </row>
    <row r="87" spans="1:8" ht="15">
      <c r="A87" s="235">
        <v>23</v>
      </c>
      <c r="B87" s="235">
        <v>10.46</v>
      </c>
      <c r="C87" s="235">
        <v>165</v>
      </c>
      <c r="D87" s="33" t="s">
        <v>761</v>
      </c>
      <c r="E87" s="11"/>
      <c r="F87" s="219" t="s">
        <v>774</v>
      </c>
      <c r="G87" s="125" t="s">
        <v>26</v>
      </c>
      <c r="H87" s="221" t="s">
        <v>755</v>
      </c>
    </row>
    <row r="88" spans="1:8" ht="15">
      <c r="A88" s="235">
        <v>24</v>
      </c>
      <c r="B88" s="235">
        <v>10.49</v>
      </c>
      <c r="C88" s="235">
        <v>104</v>
      </c>
      <c r="D88" s="33" t="s">
        <v>790</v>
      </c>
      <c r="E88" s="11"/>
      <c r="F88" s="219" t="s">
        <v>190</v>
      </c>
      <c r="G88" s="125" t="s">
        <v>26</v>
      </c>
      <c r="H88" s="221" t="s">
        <v>755</v>
      </c>
    </row>
    <row r="89" spans="1:8" ht="15">
      <c r="A89" s="235">
        <v>25</v>
      </c>
      <c r="B89" s="235">
        <v>10.51</v>
      </c>
      <c r="C89" s="235">
        <v>42</v>
      </c>
      <c r="D89" s="10" t="s">
        <v>800</v>
      </c>
      <c r="E89" s="12"/>
      <c r="F89" s="21" t="s">
        <v>801</v>
      </c>
      <c r="G89" s="77" t="s">
        <v>2</v>
      </c>
      <c r="H89" s="221" t="s">
        <v>755</v>
      </c>
    </row>
    <row r="90" spans="1:8" ht="15">
      <c r="A90" s="235">
        <v>26</v>
      </c>
      <c r="B90" s="235">
        <v>10.57</v>
      </c>
      <c r="C90" s="235">
        <v>57</v>
      </c>
      <c r="D90" s="33" t="s">
        <v>793</v>
      </c>
      <c r="E90" s="11"/>
      <c r="F90" s="219" t="s">
        <v>412</v>
      </c>
      <c r="G90" s="125" t="s">
        <v>26</v>
      </c>
      <c r="H90" s="221" t="s">
        <v>755</v>
      </c>
    </row>
    <row r="91" spans="1:8" ht="15">
      <c r="A91" s="235">
        <v>27</v>
      </c>
      <c r="B91" s="235">
        <v>11.18</v>
      </c>
      <c r="C91" s="235">
        <v>137</v>
      </c>
      <c r="D91" s="33" t="s">
        <v>135</v>
      </c>
      <c r="E91" s="11"/>
      <c r="F91" s="219" t="s">
        <v>808</v>
      </c>
      <c r="G91" s="125" t="s">
        <v>39</v>
      </c>
      <c r="H91" s="221" t="s">
        <v>755</v>
      </c>
    </row>
    <row r="92" spans="1:8" ht="15">
      <c r="A92" s="235">
        <v>28</v>
      </c>
      <c r="B92" s="237">
        <v>11.2</v>
      </c>
      <c r="C92" s="235">
        <v>142</v>
      </c>
      <c r="D92" s="33" t="s">
        <v>98</v>
      </c>
      <c r="E92" s="11"/>
      <c r="F92" s="219" t="s">
        <v>202</v>
      </c>
      <c r="G92" s="125" t="s">
        <v>26</v>
      </c>
      <c r="H92" s="221" t="s">
        <v>755</v>
      </c>
    </row>
  </sheetData>
  <sortState ref="A65:H92">
    <sortCondition ref="A65:A92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U13 Girls</vt:lpstr>
      <vt:lpstr>U15 Girls</vt:lpstr>
      <vt:lpstr>U17,U20,Sen &amp; Vet Women</vt:lpstr>
      <vt:lpstr>U13 Boys</vt:lpstr>
      <vt:lpstr>U15 Boys</vt:lpstr>
      <vt:lpstr>U17 Men</vt:lpstr>
      <vt:lpstr>U20,Sen &amp; Vet Men</vt:lpstr>
      <vt:lpstr>Under 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Melanie Anning</cp:lastModifiedBy>
  <cp:lastPrinted>2016-12-04T15:31:27Z</cp:lastPrinted>
  <dcterms:created xsi:type="dcterms:W3CDTF">2016-11-23T12:01:09Z</dcterms:created>
  <dcterms:modified xsi:type="dcterms:W3CDTF">2016-12-12T12:49:34Z</dcterms:modified>
</cp:coreProperties>
</file>