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M50~60" sheetId="1" r:id="rId1"/>
    <sheet name="women" sheetId="2" r:id="rId2"/>
    <sheet name="M40" sheetId="3" r:id="rId3"/>
  </sheets>
  <definedNames>
    <definedName name="_xlnm.Print_Area" localSheetId="2">'M40'!$A$1:$J$49</definedName>
    <definedName name="_xlnm.Print_Area" localSheetId="0">'M50~60'!$A$1:$J$93</definedName>
    <definedName name="_xlnm.Print_Area" localSheetId="1">women!$A$1:$L$84</definedName>
  </definedNames>
  <calcPr calcId="145621"/>
</workbook>
</file>

<file path=xl/calcChain.xml><?xml version="1.0" encoding="utf-8"?>
<calcChain xmlns="http://schemas.openxmlformats.org/spreadsheetml/2006/main">
  <c r="J90" i="1" l="1"/>
  <c r="J91" i="1"/>
  <c r="J88" i="1"/>
  <c r="J93" i="1"/>
  <c r="J89" i="1"/>
  <c r="J92" i="1"/>
  <c r="J78" i="1"/>
  <c r="J79" i="1"/>
  <c r="J76" i="1"/>
  <c r="J75" i="1"/>
  <c r="J80" i="1"/>
  <c r="J83" i="1"/>
  <c r="J81" i="1"/>
  <c r="J77" i="1"/>
  <c r="J82" i="1"/>
  <c r="J84" i="1"/>
  <c r="J74" i="1"/>
  <c r="J49" i="3"/>
  <c r="J46" i="3"/>
  <c r="J47" i="3"/>
  <c r="J48" i="3"/>
  <c r="J45" i="3"/>
  <c r="K79" i="2"/>
  <c r="K84" i="2"/>
  <c r="K76" i="2"/>
  <c r="K83" i="2"/>
  <c r="K80" i="2"/>
  <c r="K82" i="2"/>
  <c r="K78" i="2"/>
  <c r="K81" i="2"/>
  <c r="K77" i="2"/>
  <c r="K72" i="2"/>
  <c r="K70" i="2"/>
  <c r="K71" i="2"/>
  <c r="K69" i="2"/>
</calcChain>
</file>

<file path=xl/sharedStrings.xml><?xml version="1.0" encoding="utf-8"?>
<sst xmlns="http://schemas.openxmlformats.org/spreadsheetml/2006/main" count="682" uniqueCount="347">
  <si>
    <t>Isobel</t>
  </si>
  <si>
    <t>Muir</t>
  </si>
  <si>
    <t>A80</t>
  </si>
  <si>
    <t>Katherine</t>
  </si>
  <si>
    <t>O'Hara</t>
  </si>
  <si>
    <t>Emma</t>
  </si>
  <si>
    <t>Rollings</t>
  </si>
  <si>
    <t>Katarzyna</t>
  </si>
  <si>
    <t>Rowinska</t>
  </si>
  <si>
    <t>Dani</t>
  </si>
  <si>
    <t>Tarleton</t>
  </si>
  <si>
    <t>B&amp;H</t>
  </si>
  <si>
    <t>Helen</t>
  </si>
  <si>
    <t>Fay</t>
  </si>
  <si>
    <t>Cripps</t>
  </si>
  <si>
    <t>CHI</t>
  </si>
  <si>
    <t>Linda</t>
  </si>
  <si>
    <t> Susan</t>
  </si>
  <si>
    <t>Aldridge</t>
  </si>
  <si>
    <t>CRA</t>
  </si>
  <si>
    <t xml:space="preserve">Joanne </t>
  </si>
  <si>
    <t>Geraghty</t>
  </si>
  <si>
    <t> Anne</t>
  </si>
  <si>
    <t>Matthews</t>
  </si>
  <si>
    <t xml:space="preserve"> Helen </t>
  </si>
  <si>
    <t> Alissa</t>
  </si>
  <si>
    <t> Ellis</t>
  </si>
  <si>
    <t>HAI</t>
  </si>
  <si>
    <t xml:space="preserve"> Sue </t>
  </si>
  <si>
    <t> Fry</t>
  </si>
  <si>
    <t> O’sullivan</t>
  </si>
  <si>
    <t> Jacqui</t>
  </si>
  <si>
    <t>Lane</t>
  </si>
  <si>
    <t>HHH</t>
  </si>
  <si>
    <t>Michelle</t>
  </si>
  <si>
    <t>Kim</t>
  </si>
  <si>
    <t>Pearce</t>
  </si>
  <si>
    <t>HJO</t>
  </si>
  <si>
    <t>HRU</t>
  </si>
  <si>
    <t>Clare</t>
  </si>
  <si>
    <t>PHO</t>
  </si>
  <si>
    <t> Natalie</t>
  </si>
  <si>
    <t>Davies</t>
  </si>
  <si>
    <t> Deb</t>
  </si>
  <si>
    <t>Friis</t>
  </si>
  <si>
    <t>Janice </t>
  </si>
  <si>
    <t> Lockyer</t>
  </si>
  <si>
    <t>WDH</t>
  </si>
  <si>
    <t> Lesley</t>
  </si>
  <si>
    <t> Tugwell</t>
  </si>
  <si>
    <t xml:space="preserve">Julian </t>
  </si>
  <si>
    <t>Hollingdale</t>
  </si>
  <si>
    <t>David</t>
  </si>
  <si>
    <t>McKeown -Webster</t>
  </si>
  <si>
    <t>Benton</t>
  </si>
  <si>
    <t>Graham</t>
  </si>
  <si>
    <t>Godden</t>
  </si>
  <si>
    <t>Steve</t>
  </si>
  <si>
    <t>Robin</t>
  </si>
  <si>
    <t>Sutherland</t>
  </si>
  <si>
    <t>Adam</t>
  </si>
  <si>
    <t>Tribe</t>
  </si>
  <si>
    <t>Paul</t>
  </si>
  <si>
    <t>John</t>
  </si>
  <si>
    <t>Bullard</t>
  </si>
  <si>
    <t>Charles</t>
  </si>
  <si>
    <t>Rodmell</t>
  </si>
  <si>
    <t>Gary</t>
  </si>
  <si>
    <t>Williams</t>
  </si>
  <si>
    <t>Cooper</t>
  </si>
  <si>
    <t>Tim</t>
  </si>
  <si>
    <t>Ellis</t>
  </si>
  <si>
    <t>Gavin</t>
  </si>
  <si>
    <t>Newton</t>
  </si>
  <si>
    <t>Neil</t>
  </si>
  <si>
    <t>Smith</t>
  </si>
  <si>
    <t>Clive</t>
  </si>
  <si>
    <t>Spencer</t>
  </si>
  <si>
    <t>HAC</t>
  </si>
  <si>
    <t>Peter</t>
  </si>
  <si>
    <t>Michael</t>
  </si>
  <si>
    <t>Carlo</t>
  </si>
  <si>
    <t>Forte</t>
  </si>
  <si>
    <t>Jeff</t>
  </si>
  <si>
    <t>Pyrah</t>
  </si>
  <si>
    <t>Mark</t>
  </si>
  <si>
    <t>Thomas</t>
  </si>
  <si>
    <t>Jonathan</t>
  </si>
  <si>
    <t>Arnold</t>
  </si>
  <si>
    <t>HBS</t>
  </si>
  <si>
    <t>Mike</t>
  </si>
  <si>
    <t>Essex</t>
  </si>
  <si>
    <t>Steven</t>
  </si>
  <si>
    <t>Horn</t>
  </si>
  <si>
    <t>Tomlinson</t>
  </si>
  <si>
    <t>Barry</t>
  </si>
  <si>
    <t>Tullett</t>
  </si>
  <si>
    <t>Goodman</t>
  </si>
  <si>
    <t> Chris</t>
  </si>
  <si>
    <t>Gilbert</t>
  </si>
  <si>
    <t>LEW</t>
  </si>
  <si>
    <t>Chris</t>
  </si>
  <si>
    <t>Hunt</t>
  </si>
  <si>
    <t>Andrew</t>
  </si>
  <si>
    <t>Masters</t>
  </si>
  <si>
    <t>Lewis</t>
  </si>
  <si>
    <t>Sida</t>
  </si>
  <si>
    <t>Alan</t>
  </si>
  <si>
    <t>Lee</t>
  </si>
  <si>
    <t>Woodgate</t>
  </si>
  <si>
    <t xml:space="preserve"> Dave </t>
  </si>
  <si>
    <t> Carter</t>
  </si>
  <si>
    <t> Matthew</t>
  </si>
  <si>
    <t> Greenall</t>
  </si>
  <si>
    <t xml:space="preserve"> Austen </t>
  </si>
  <si>
    <t> Hunter</t>
  </si>
  <si>
    <t xml:space="preserve"> Roland </t>
  </si>
  <si>
    <t>Harrington</t>
  </si>
  <si>
    <t> Donald</t>
  </si>
  <si>
    <t>Maclellan</t>
  </si>
  <si>
    <t xml:space="preserve">Andrew </t>
  </si>
  <si>
    <t>Neighbour</t>
  </si>
  <si>
    <t>Pike</t>
  </si>
  <si>
    <t xml:space="preserve"> Tom </t>
  </si>
  <si>
    <t>Sanderson </t>
  </si>
  <si>
    <t> Jim</t>
  </si>
  <si>
    <t>Whitelegg</t>
  </si>
  <si>
    <t> Wilson</t>
  </si>
  <si>
    <t>Aquilina</t>
  </si>
  <si>
    <t>Sue</t>
  </si>
  <si>
    <t>Brumwell</t>
  </si>
  <si>
    <t>Jenny</t>
  </si>
  <si>
    <t>Hughes</t>
  </si>
  <si>
    <t>Caroline</t>
  </si>
  <si>
    <t>Wood</t>
  </si>
  <si>
    <t>Jeanette</t>
  </si>
  <si>
    <t>Kenneally</t>
  </si>
  <si>
    <t>Gail</t>
  </si>
  <si>
    <t>Nerurkar</t>
  </si>
  <si>
    <t>Tamsin</t>
  </si>
  <si>
    <t>Shasha</t>
  </si>
  <si>
    <t>Ulliott</t>
  </si>
  <si>
    <t>Janet</t>
  </si>
  <si>
    <t>Clapton</t>
  </si>
  <si>
    <t>BHR</t>
  </si>
  <si>
    <t>Jan</t>
  </si>
  <si>
    <t>Lavis</t>
  </si>
  <si>
    <t>Sally</t>
  </si>
  <si>
    <t>Symes</t>
  </si>
  <si>
    <t>Nelson</t>
  </si>
  <si>
    <t>Ann</t>
  </si>
  <si>
    <t> Buckett</t>
  </si>
  <si>
    <t>Joanna</t>
  </si>
  <si>
    <t>Body</t>
  </si>
  <si>
    <t> Sam</t>
  </si>
  <si>
    <t> Alvarez</t>
  </si>
  <si>
    <t> Fiona</t>
  </si>
  <si>
    <t> Bugler</t>
  </si>
  <si>
    <t xml:space="preserve"> Julie </t>
  </si>
  <si>
    <t> Chicken</t>
  </si>
  <si>
    <t xml:space="preserve"> Liz </t>
  </si>
  <si>
    <t> Lumber</t>
  </si>
  <si>
    <t>Brown</t>
  </si>
  <si>
    <t>Riz</t>
  </si>
  <si>
    <t>Maslen</t>
  </si>
  <si>
    <t>Catherine</t>
  </si>
  <si>
    <t>Swinson</t>
  </si>
  <si>
    <t>WST</t>
  </si>
  <si>
    <t>Lowden</t>
  </si>
  <si>
    <t>Monk</t>
  </si>
  <si>
    <t>Keith</t>
  </si>
  <si>
    <t>Timms</t>
  </si>
  <si>
    <t>Tom</t>
  </si>
  <si>
    <t>Walford</t>
  </si>
  <si>
    <t>Dave</t>
  </si>
  <si>
    <t>Reading</t>
  </si>
  <si>
    <t>Wingham</t>
  </si>
  <si>
    <t>Terence</t>
  </si>
  <si>
    <t>Barnes</t>
  </si>
  <si>
    <t>Cook</t>
  </si>
  <si>
    <t>Vince</t>
  </si>
  <si>
    <t>Golding</t>
  </si>
  <si>
    <t>Parry</t>
  </si>
  <si>
    <t>Tibbals</t>
  </si>
  <si>
    <t>West</t>
  </si>
  <si>
    <t>William</t>
  </si>
  <si>
    <t>Darby</t>
  </si>
  <si>
    <t> Paul</t>
  </si>
  <si>
    <t>Eccles</t>
  </si>
  <si>
    <t> Graham</t>
  </si>
  <si>
    <t>Purdye</t>
  </si>
  <si>
    <t>Stewart</t>
  </si>
  <si>
    <t>Mackman</t>
  </si>
  <si>
    <t>Ron</t>
  </si>
  <si>
    <t>Shannon</t>
  </si>
  <si>
    <t>Cousins</t>
  </si>
  <si>
    <t>Hicks</t>
  </si>
  <si>
    <t>Kenward</t>
  </si>
  <si>
    <t>Phillip</t>
  </si>
  <si>
    <t>Scott</t>
  </si>
  <si>
    <t>Adams</t>
  </si>
  <si>
    <t>Dean</t>
  </si>
  <si>
    <t>Angell</t>
  </si>
  <si>
    <t>O'Connell</t>
  </si>
  <si>
    <t xml:space="preserve"> David </t>
  </si>
  <si>
    <t> Bratby</t>
  </si>
  <si>
    <t> Martin</t>
  </si>
  <si>
    <t>Burrell</t>
  </si>
  <si>
    <t>Tony</t>
  </si>
  <si>
    <t> Lance</t>
  </si>
  <si>
    <t>Bellers</t>
  </si>
  <si>
    <t>Phil</t>
  </si>
  <si>
    <t>Grabsky</t>
  </si>
  <si>
    <t>Nigel</t>
  </si>
  <si>
    <t>Herron</t>
  </si>
  <si>
    <t>Malcolm</t>
  </si>
  <si>
    <t> Bruce</t>
  </si>
  <si>
    <t>Warren</t>
  </si>
  <si>
    <t>Jon</t>
  </si>
  <si>
    <t>Wright</t>
  </si>
  <si>
    <t> Frank</t>
  </si>
  <si>
    <t> Ward</t>
  </si>
  <si>
    <t>Lacy</t>
  </si>
  <si>
    <t>Richard</t>
  </si>
  <si>
    <t>Speller</t>
  </si>
  <si>
    <t>Fiona</t>
  </si>
  <si>
    <t>Jamie</t>
  </si>
  <si>
    <t>Naylor</t>
  </si>
  <si>
    <t>Judith</t>
  </si>
  <si>
    <t>Carder</t>
  </si>
  <si>
    <t>Baker</t>
  </si>
  <si>
    <t>Jane</t>
  </si>
  <si>
    <t>Leonard</t>
  </si>
  <si>
    <t>Sandra</t>
  </si>
  <si>
    <t>Nemorin-Noel</t>
  </si>
  <si>
    <t xml:space="preserve"> Lorraine </t>
  </si>
  <si>
    <t>Carol</t>
  </si>
  <si>
    <t>Woodard </t>
  </si>
  <si>
    <t>Diane</t>
  </si>
  <si>
    <t>Farmer</t>
  </si>
  <si>
    <t>EBR</t>
  </si>
  <si>
    <t>Frances</t>
  </si>
  <si>
    <t>Burnham</t>
  </si>
  <si>
    <t>Marion</t>
  </si>
  <si>
    <t>Hemsworth</t>
  </si>
  <si>
    <t>Irene</t>
  </si>
  <si>
    <t>Parsley</t>
  </si>
  <si>
    <t>Karin</t>
  </si>
  <si>
    <t>Divall</t>
  </si>
  <si>
    <t>Mary</t>
  </si>
  <si>
    <t>Crabb</t>
  </si>
  <si>
    <t>Pauline</t>
  </si>
  <si>
    <t>Rich</t>
  </si>
  <si>
    <t>Airey</t>
  </si>
  <si>
    <t>Crowhurst</t>
  </si>
  <si>
    <t xml:space="preserve">Ian </t>
  </si>
  <si>
    <t>Witcomb</t>
  </si>
  <si>
    <t>Betts</t>
  </si>
  <si>
    <t>Blaylock</t>
  </si>
  <si>
    <t>Cooley</t>
  </si>
  <si>
    <t>Dorning</t>
  </si>
  <si>
    <t>Shaw</t>
  </si>
  <si>
    <t>Rob</t>
  </si>
  <si>
    <t>Wiggins</t>
  </si>
  <si>
    <t>Beattie</t>
  </si>
  <si>
    <t>Jeremy</t>
  </si>
  <si>
    <t>Carmichael</t>
  </si>
  <si>
    <t>Walter</t>
  </si>
  <si>
    <t>Hill</t>
  </si>
  <si>
    <t>Lintern</t>
  </si>
  <si>
    <t>Rupert</t>
  </si>
  <si>
    <t>Purchase</t>
  </si>
  <si>
    <t>Hardy</t>
  </si>
  <si>
    <t>LAE</t>
  </si>
  <si>
    <t>Hayes</t>
  </si>
  <si>
    <t>Chitty</t>
  </si>
  <si>
    <t> Andrew</t>
  </si>
  <si>
    <t> Haig</t>
  </si>
  <si>
    <t> Malcolm</t>
  </si>
  <si>
    <t> Kemp</t>
  </si>
  <si>
    <t> Colin</t>
  </si>
  <si>
    <t> Simpson</t>
  </si>
  <si>
    <t> Whelpton</t>
  </si>
  <si>
    <t>Suzi</t>
  </si>
  <si>
    <t> Frost</t>
  </si>
  <si>
    <t>O35</t>
  </si>
  <si>
    <t>O45</t>
  </si>
  <si>
    <t>O55</t>
  </si>
  <si>
    <t>O45/O55</t>
  </si>
  <si>
    <t>team</t>
  </si>
  <si>
    <t>club</t>
  </si>
  <si>
    <t>pos</t>
  </si>
  <si>
    <t>time</t>
  </si>
  <si>
    <t>no.</t>
  </si>
  <si>
    <t>total</t>
  </si>
  <si>
    <t>HAILSHAM</t>
  </si>
  <si>
    <t>CHICHESTER</t>
  </si>
  <si>
    <t>BRIGHTON &amp; HOVE A</t>
  </si>
  <si>
    <t>CRAWLEY</t>
  </si>
  <si>
    <t>BRIGHTON &amp; HOVE B</t>
  </si>
  <si>
    <t>PHOENIX</t>
  </si>
  <si>
    <t>HORSHAM JOGGERS</t>
  </si>
  <si>
    <t>O45 women team</t>
  </si>
  <si>
    <t>ARENA 80 A</t>
  </si>
  <si>
    <t>LEWES A</t>
  </si>
  <si>
    <t>ARENA 80 B</t>
  </si>
  <si>
    <t>HAYWARDS HEATH</t>
  </si>
  <si>
    <t>O35 women team</t>
  </si>
  <si>
    <t>ARENA 80</t>
  </si>
  <si>
    <t>BURGESS HILL RUNNERS</t>
  </si>
  <si>
    <t>LEWES</t>
  </si>
  <si>
    <t>BRIGHTON &amp; HOVE  A</t>
  </si>
  <si>
    <t>CRAWLEY  A</t>
  </si>
  <si>
    <t>CRAWLEY  B</t>
  </si>
  <si>
    <t>PHOENIX  A</t>
  </si>
  <si>
    <t>PHOENIX  B</t>
  </si>
  <si>
    <t>POS</t>
  </si>
  <si>
    <t>TIME</t>
  </si>
  <si>
    <t>NO</t>
  </si>
  <si>
    <t>CLUB</t>
  </si>
  <si>
    <t>BROOKS SUSSEX MASTERS XC CHAMPIONSHIP</t>
  </si>
  <si>
    <t>LANCING MANOR - 17 JANUARY 2015</t>
  </si>
  <si>
    <t>OVER 40 MEN</t>
  </si>
  <si>
    <t>WOMEN</t>
  </si>
  <si>
    <t>O50</t>
  </si>
  <si>
    <t>O60</t>
  </si>
  <si>
    <t>NO.</t>
  </si>
  <si>
    <t>POS.</t>
  </si>
  <si>
    <t>O50 men team</t>
  </si>
  <si>
    <t>TOTAL</t>
  </si>
  <si>
    <t>PHOENIX A</t>
  </si>
  <si>
    <t>PHOENIX B</t>
  </si>
  <si>
    <t>HORSHAM BLUE STAR</t>
  </si>
  <si>
    <t>O60 men team</t>
  </si>
  <si>
    <t>BRIGHTON &amp; HOVE</t>
  </si>
  <si>
    <t>CHICHESTER A</t>
  </si>
  <si>
    <t>CHICHESTER B</t>
  </si>
  <si>
    <t>LANCING EAGLES</t>
  </si>
  <si>
    <t>Kathryn</t>
  </si>
  <si>
    <t>Harnett</t>
  </si>
  <si>
    <t>FTF</t>
  </si>
  <si>
    <t>Delea</t>
  </si>
  <si>
    <t>Mercer</t>
  </si>
  <si>
    <t>Thornton</t>
  </si>
  <si>
    <t>OVER 50 &amp; O60 MEN</t>
  </si>
  <si>
    <t>Reynolds</t>
  </si>
  <si>
    <t>Tombes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</si>
</sst>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ont="1" applyBorder="1"/>
    <xf numFmtId="0" fontId="0" fillId="0" borderId="4" xfId="0" applyFont="1" applyBorder="1"/>
    <xf numFmtId="0" fontId="5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3" xfId="0" applyFont="1" applyBorder="1"/>
    <xf numFmtId="0" fontId="0" fillId="0" borderId="0" xfId="0" applyBorder="1"/>
    <xf numFmtId="0" fontId="0" fillId="3" borderId="3" xfId="0" applyFill="1" applyBorder="1" applyAlignment="1">
      <alignment horizontal="left"/>
    </xf>
    <xf numFmtId="0" fontId="0" fillId="0" borderId="3" xfId="0" applyBorder="1"/>
    <xf numFmtId="0" fontId="0" fillId="3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1" xfId="0" applyFont="1" applyFill="1" applyBorder="1" applyAlignment="1">
      <alignment horizontal="right"/>
    </xf>
    <xf numFmtId="0" fontId="0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/>
    <xf numFmtId="0" fontId="0" fillId="0" borderId="0" xfId="0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0" fillId="0" borderId="5" xfId="0" applyBorder="1" applyAlignment="1">
      <alignment horizontal="right"/>
    </xf>
    <xf numFmtId="2" fontId="0" fillId="0" borderId="1" xfId="0" applyNumberFormat="1" applyBorder="1"/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left"/>
    </xf>
    <xf numFmtId="2" fontId="0" fillId="0" borderId="0" xfId="0" applyNumberForma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5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/>
  </sheetViews>
  <sheetFormatPr defaultRowHeight="15" x14ac:dyDescent="0.25"/>
  <cols>
    <col min="1" max="1" width="5.5703125" customWidth="1"/>
    <col min="2" max="2" width="7.28515625" customWidth="1"/>
    <col min="4" max="4" width="10.42578125" style="7" customWidth="1"/>
    <col min="5" max="5" width="1" customWidth="1"/>
    <col min="6" max="6" width="11.42578125" style="15" customWidth="1"/>
    <col min="7" max="8" width="6.140625" customWidth="1"/>
    <col min="9" max="10" width="6.28515625" customWidth="1"/>
  </cols>
  <sheetData>
    <row r="1" spans="1:11" ht="15.75" x14ac:dyDescent="0.25">
      <c r="A1" s="51" t="s">
        <v>320</v>
      </c>
      <c r="B1" s="52"/>
      <c r="C1" s="52"/>
      <c r="D1" s="53"/>
      <c r="E1" s="53"/>
      <c r="F1" s="57"/>
      <c r="G1" s="52"/>
      <c r="H1" s="52"/>
      <c r="I1" s="52"/>
      <c r="J1" s="52"/>
      <c r="K1" s="52"/>
    </row>
    <row r="2" spans="1:11" ht="15.75" x14ac:dyDescent="0.25">
      <c r="A2" s="51" t="s">
        <v>321</v>
      </c>
      <c r="B2" s="52"/>
      <c r="C2" s="52"/>
      <c r="D2" s="53"/>
      <c r="E2" s="53"/>
      <c r="F2" s="57"/>
      <c r="G2" s="52"/>
      <c r="H2" s="52"/>
      <c r="J2" s="54" t="s">
        <v>344</v>
      </c>
    </row>
    <row r="6" spans="1:11" s="50" customFormat="1" x14ac:dyDescent="0.25">
      <c r="A6" s="59" t="s">
        <v>327</v>
      </c>
      <c r="B6" s="60" t="s">
        <v>317</v>
      </c>
      <c r="C6" s="60" t="s">
        <v>326</v>
      </c>
      <c r="D6" s="61"/>
      <c r="E6" s="62"/>
      <c r="F6" s="63"/>
      <c r="G6" s="59" t="s">
        <v>319</v>
      </c>
      <c r="H6" s="59"/>
      <c r="I6" s="59" t="s">
        <v>324</v>
      </c>
      <c r="J6" s="59" t="s">
        <v>325</v>
      </c>
    </row>
    <row r="7" spans="1:11" s="50" customFormat="1" x14ac:dyDescent="0.25">
      <c r="A7" s="10">
        <v>1</v>
      </c>
      <c r="B7" s="76">
        <v>31.29</v>
      </c>
      <c r="C7" s="10">
        <v>42</v>
      </c>
      <c r="D7" s="55" t="s">
        <v>170</v>
      </c>
      <c r="E7" s="56"/>
      <c r="F7" s="58" t="s">
        <v>73</v>
      </c>
      <c r="G7" s="9" t="s">
        <v>11</v>
      </c>
      <c r="H7" s="10" t="s">
        <v>324</v>
      </c>
      <c r="I7" s="10">
        <v>1</v>
      </c>
      <c r="J7" s="77"/>
    </row>
    <row r="8" spans="1:11" x14ac:dyDescent="0.25">
      <c r="A8" s="10">
        <v>2</v>
      </c>
      <c r="B8" s="76">
        <v>31.52</v>
      </c>
      <c r="C8" s="10">
        <v>63</v>
      </c>
      <c r="D8" s="55" t="s">
        <v>62</v>
      </c>
      <c r="E8" s="56"/>
      <c r="F8" s="58" t="s">
        <v>195</v>
      </c>
      <c r="G8" s="10" t="s">
        <v>33</v>
      </c>
      <c r="H8" s="10" t="s">
        <v>324</v>
      </c>
      <c r="I8" s="10">
        <v>2</v>
      </c>
      <c r="J8" s="77"/>
    </row>
    <row r="9" spans="1:11" x14ac:dyDescent="0.25">
      <c r="A9" s="10">
        <v>3</v>
      </c>
      <c r="B9" s="76">
        <v>32.18</v>
      </c>
      <c r="C9" s="10">
        <v>73</v>
      </c>
      <c r="D9" s="55" t="s">
        <v>87</v>
      </c>
      <c r="E9" s="56"/>
      <c r="F9" s="58" t="s">
        <v>207</v>
      </c>
      <c r="G9" s="11" t="s">
        <v>100</v>
      </c>
      <c r="H9" s="10" t="s">
        <v>324</v>
      </c>
      <c r="I9" s="10">
        <v>3</v>
      </c>
      <c r="J9" s="77"/>
    </row>
    <row r="10" spans="1:11" x14ac:dyDescent="0.25">
      <c r="A10" s="10">
        <v>4</v>
      </c>
      <c r="B10" s="76">
        <v>32.549999999999997</v>
      </c>
      <c r="C10" s="10">
        <v>68</v>
      </c>
      <c r="D10" s="55" t="s">
        <v>201</v>
      </c>
      <c r="E10" s="56"/>
      <c r="F10" s="58" t="s">
        <v>202</v>
      </c>
      <c r="G10" s="10" t="s">
        <v>37</v>
      </c>
      <c r="H10" s="10" t="s">
        <v>324</v>
      </c>
      <c r="I10" s="10">
        <v>4</v>
      </c>
      <c r="J10" s="77"/>
    </row>
    <row r="11" spans="1:11" x14ac:dyDescent="0.25">
      <c r="A11" s="10">
        <v>5</v>
      </c>
      <c r="B11" s="76">
        <v>33.31</v>
      </c>
      <c r="C11" s="10">
        <v>40</v>
      </c>
      <c r="D11" s="55" t="s">
        <v>63</v>
      </c>
      <c r="E11" s="56"/>
      <c r="F11" s="58" t="s">
        <v>168</v>
      </c>
      <c r="G11" s="9" t="s">
        <v>11</v>
      </c>
      <c r="H11" s="10" t="s">
        <v>324</v>
      </c>
      <c r="I11" s="10">
        <v>5</v>
      </c>
      <c r="J11" s="77"/>
    </row>
    <row r="12" spans="1:11" x14ac:dyDescent="0.25">
      <c r="A12" s="10">
        <v>6</v>
      </c>
      <c r="B12" s="76">
        <v>33.39</v>
      </c>
      <c r="C12" s="10">
        <v>80</v>
      </c>
      <c r="D12" s="55" t="s">
        <v>216</v>
      </c>
      <c r="E12" s="56"/>
      <c r="F12" s="58" t="s">
        <v>217</v>
      </c>
      <c r="G12" s="11" t="s">
        <v>40</v>
      </c>
      <c r="H12" s="10" t="s">
        <v>324</v>
      </c>
      <c r="I12" s="10">
        <v>6</v>
      </c>
      <c r="J12" s="77"/>
    </row>
    <row r="13" spans="1:11" x14ac:dyDescent="0.25">
      <c r="A13" s="10">
        <v>7</v>
      </c>
      <c r="B13" s="76">
        <v>33.409999999999997</v>
      </c>
      <c r="C13" s="10">
        <v>69</v>
      </c>
      <c r="D13" s="55" t="s">
        <v>79</v>
      </c>
      <c r="E13" s="56"/>
      <c r="F13" s="58" t="s">
        <v>203</v>
      </c>
      <c r="G13" s="10" t="s">
        <v>37</v>
      </c>
      <c r="H13" s="10" t="s">
        <v>324</v>
      </c>
      <c r="I13" s="10">
        <v>7</v>
      </c>
      <c r="J13" s="77"/>
    </row>
    <row r="14" spans="1:11" x14ac:dyDescent="0.25">
      <c r="A14" s="10">
        <v>8</v>
      </c>
      <c r="B14" s="76">
        <v>33.47</v>
      </c>
      <c r="C14" s="10">
        <v>77</v>
      </c>
      <c r="D14" s="55" t="s">
        <v>213</v>
      </c>
      <c r="E14" s="56"/>
      <c r="F14" s="58" t="s">
        <v>214</v>
      </c>
      <c r="G14" s="11" t="s">
        <v>40</v>
      </c>
      <c r="H14" s="10" t="s">
        <v>324</v>
      </c>
      <c r="I14" s="10">
        <v>8</v>
      </c>
      <c r="J14" s="77"/>
    </row>
    <row r="15" spans="1:11" x14ac:dyDescent="0.25">
      <c r="A15" s="10">
        <v>9</v>
      </c>
      <c r="B15" s="76">
        <v>34.119999999999997</v>
      </c>
      <c r="C15" s="10">
        <v>53</v>
      </c>
      <c r="D15" s="55" t="s">
        <v>85</v>
      </c>
      <c r="E15" s="56"/>
      <c r="F15" s="58" t="s">
        <v>182</v>
      </c>
      <c r="G15" s="9" t="s">
        <v>19</v>
      </c>
      <c r="H15" s="10" t="s">
        <v>324</v>
      </c>
      <c r="I15" s="10">
        <v>9</v>
      </c>
      <c r="J15" s="77"/>
    </row>
    <row r="16" spans="1:11" x14ac:dyDescent="0.25">
      <c r="A16" s="10">
        <v>10</v>
      </c>
      <c r="B16" s="76">
        <v>34.14</v>
      </c>
      <c r="C16" s="10">
        <v>84</v>
      </c>
      <c r="D16" s="55" t="s">
        <v>220</v>
      </c>
      <c r="E16" s="56"/>
      <c r="F16" s="58" t="s">
        <v>221</v>
      </c>
      <c r="G16" s="11" t="s">
        <v>47</v>
      </c>
      <c r="H16" s="10" t="s">
        <v>324</v>
      </c>
      <c r="I16" s="10">
        <v>10</v>
      </c>
      <c r="J16" s="77"/>
    </row>
    <row r="17" spans="1:10" x14ac:dyDescent="0.25">
      <c r="A17" s="10">
        <v>11</v>
      </c>
      <c r="B17" s="76">
        <v>34.32</v>
      </c>
      <c r="C17" s="10">
        <v>56</v>
      </c>
      <c r="D17" s="55" t="s">
        <v>185</v>
      </c>
      <c r="E17" s="56"/>
      <c r="F17" s="58" t="s">
        <v>186</v>
      </c>
      <c r="G17" s="9" t="s">
        <v>78</v>
      </c>
      <c r="H17" s="10" t="s">
        <v>324</v>
      </c>
      <c r="I17" s="10">
        <v>11</v>
      </c>
      <c r="J17" s="77"/>
    </row>
    <row r="18" spans="1:10" x14ac:dyDescent="0.25">
      <c r="A18" s="10">
        <v>12</v>
      </c>
      <c r="B18" s="76">
        <v>35.03</v>
      </c>
      <c r="C18" s="10">
        <v>75</v>
      </c>
      <c r="D18" s="55" t="s">
        <v>209</v>
      </c>
      <c r="E18" s="56"/>
      <c r="F18" s="58" t="s">
        <v>210</v>
      </c>
      <c r="G18" s="11" t="s">
        <v>40</v>
      </c>
      <c r="H18" s="10" t="s">
        <v>324</v>
      </c>
      <c r="I18" s="10">
        <v>12</v>
      </c>
      <c r="J18" s="77"/>
    </row>
    <row r="19" spans="1:10" x14ac:dyDescent="0.25">
      <c r="A19" s="10">
        <v>13</v>
      </c>
      <c r="B19" s="76">
        <v>35.049999999999997</v>
      </c>
      <c r="C19" s="10">
        <v>57</v>
      </c>
      <c r="D19" s="55" t="s">
        <v>187</v>
      </c>
      <c r="E19" s="56"/>
      <c r="F19" s="58" t="s">
        <v>188</v>
      </c>
      <c r="G19" s="11" t="s">
        <v>27</v>
      </c>
      <c r="H19" s="10" t="s">
        <v>324</v>
      </c>
      <c r="I19" s="10">
        <v>13</v>
      </c>
      <c r="J19" s="77"/>
    </row>
    <row r="20" spans="1:10" x14ac:dyDescent="0.25">
      <c r="A20" s="10">
        <v>14</v>
      </c>
      <c r="B20" s="76">
        <v>35.200000000000003</v>
      </c>
      <c r="C20" s="10">
        <v>189</v>
      </c>
      <c r="D20" s="55" t="s">
        <v>187</v>
      </c>
      <c r="E20" s="56"/>
      <c r="F20" s="58" t="s">
        <v>282</v>
      </c>
      <c r="G20" s="11" t="s">
        <v>40</v>
      </c>
      <c r="H20" s="10" t="s">
        <v>325</v>
      </c>
      <c r="I20" s="77"/>
      <c r="J20" s="10">
        <v>1</v>
      </c>
    </row>
    <row r="21" spans="1:10" x14ac:dyDescent="0.25">
      <c r="A21" s="10">
        <v>15</v>
      </c>
      <c r="B21" s="76">
        <v>35.299999999999997</v>
      </c>
      <c r="C21" s="10">
        <v>67</v>
      </c>
      <c r="D21" s="55" t="s">
        <v>62</v>
      </c>
      <c r="E21" s="56"/>
      <c r="F21" s="58" t="s">
        <v>200</v>
      </c>
      <c r="G21" s="10" t="s">
        <v>37</v>
      </c>
      <c r="H21" s="10" t="s">
        <v>324</v>
      </c>
      <c r="I21" s="10">
        <v>14</v>
      </c>
      <c r="J21" s="77"/>
    </row>
    <row r="22" spans="1:10" x14ac:dyDescent="0.25">
      <c r="A22" s="10">
        <v>16</v>
      </c>
      <c r="B22" s="76">
        <v>35.31</v>
      </c>
      <c r="C22" s="10">
        <v>51</v>
      </c>
      <c r="D22" s="55" t="s">
        <v>174</v>
      </c>
      <c r="E22" s="56"/>
      <c r="F22" s="58" t="s">
        <v>179</v>
      </c>
      <c r="G22" s="9" t="s">
        <v>19</v>
      </c>
      <c r="H22" s="10" t="s">
        <v>324</v>
      </c>
      <c r="I22" s="10">
        <v>15</v>
      </c>
      <c r="J22" s="77"/>
    </row>
    <row r="23" spans="1:10" x14ac:dyDescent="0.25">
      <c r="A23" s="10">
        <v>17</v>
      </c>
      <c r="B23" s="76">
        <v>35.340000000000003</v>
      </c>
      <c r="C23" s="10">
        <v>184</v>
      </c>
      <c r="D23" s="55" t="s">
        <v>57</v>
      </c>
      <c r="E23" s="56"/>
      <c r="F23" s="58" t="s">
        <v>86</v>
      </c>
      <c r="G23" s="9" t="s">
        <v>273</v>
      </c>
      <c r="H23" s="10" t="s">
        <v>325</v>
      </c>
      <c r="I23" s="77"/>
      <c r="J23" s="10">
        <v>2</v>
      </c>
    </row>
    <row r="24" spans="1:10" x14ac:dyDescent="0.25">
      <c r="A24" s="10">
        <v>18</v>
      </c>
      <c r="B24" s="76">
        <v>35.4</v>
      </c>
      <c r="C24" s="10">
        <v>58</v>
      </c>
      <c r="D24" s="55" t="s">
        <v>189</v>
      </c>
      <c r="E24" s="56"/>
      <c r="F24" s="58" t="s">
        <v>190</v>
      </c>
      <c r="G24" s="11" t="s">
        <v>27</v>
      </c>
      <c r="H24" s="10" t="s">
        <v>324</v>
      </c>
      <c r="I24" s="10">
        <v>16</v>
      </c>
      <c r="J24" s="77"/>
    </row>
    <row r="25" spans="1:10" x14ac:dyDescent="0.25">
      <c r="A25" s="9">
        <v>19</v>
      </c>
      <c r="B25" s="60">
        <v>36.03</v>
      </c>
      <c r="C25" s="12">
        <v>10</v>
      </c>
      <c r="D25" s="55" t="s">
        <v>107</v>
      </c>
      <c r="E25" s="56"/>
      <c r="F25" s="74" t="s">
        <v>343</v>
      </c>
      <c r="G25" s="9" t="s">
        <v>27</v>
      </c>
      <c r="H25" s="9" t="s">
        <v>324</v>
      </c>
      <c r="I25" s="9">
        <v>17</v>
      </c>
      <c r="J25" s="75"/>
    </row>
    <row r="26" spans="1:10" x14ac:dyDescent="0.25">
      <c r="A26" s="10">
        <v>20</v>
      </c>
      <c r="B26" s="76">
        <v>36.229999999999997</v>
      </c>
      <c r="C26" s="10">
        <v>44</v>
      </c>
      <c r="D26" s="55" t="s">
        <v>172</v>
      </c>
      <c r="E26" s="56"/>
      <c r="F26" s="58" t="s">
        <v>141</v>
      </c>
      <c r="G26" s="9" t="s">
        <v>11</v>
      </c>
      <c r="H26" s="10" t="s">
        <v>324</v>
      </c>
      <c r="I26" s="10">
        <v>18</v>
      </c>
      <c r="J26" s="77"/>
    </row>
    <row r="27" spans="1:10" x14ac:dyDescent="0.25">
      <c r="A27" s="10">
        <v>21</v>
      </c>
      <c r="B27" s="76">
        <v>36.24</v>
      </c>
      <c r="C27" s="10">
        <v>177</v>
      </c>
      <c r="D27" s="55" t="s">
        <v>208</v>
      </c>
      <c r="E27" s="56"/>
      <c r="F27" s="58" t="s">
        <v>269</v>
      </c>
      <c r="G27" s="9" t="s">
        <v>19</v>
      </c>
      <c r="H27" s="10" t="s">
        <v>325</v>
      </c>
      <c r="I27" s="77"/>
      <c r="J27" s="10">
        <v>3</v>
      </c>
    </row>
    <row r="28" spans="1:10" x14ac:dyDescent="0.25">
      <c r="A28" s="10">
        <v>22</v>
      </c>
      <c r="B28" s="76">
        <v>36.26</v>
      </c>
      <c r="C28" s="10">
        <v>172</v>
      </c>
      <c r="D28" s="55" t="s">
        <v>262</v>
      </c>
      <c r="E28" s="56"/>
      <c r="F28" s="58" t="s">
        <v>263</v>
      </c>
      <c r="G28" s="9" t="s">
        <v>15</v>
      </c>
      <c r="H28" s="10" t="s">
        <v>325</v>
      </c>
      <c r="I28" s="77"/>
      <c r="J28" s="10">
        <v>4</v>
      </c>
    </row>
    <row r="29" spans="1:10" x14ac:dyDescent="0.25">
      <c r="A29" s="10">
        <v>23</v>
      </c>
      <c r="B29" s="76">
        <v>36.39</v>
      </c>
      <c r="C29" s="10">
        <v>87</v>
      </c>
      <c r="D29" s="55" t="s">
        <v>101</v>
      </c>
      <c r="E29" s="56"/>
      <c r="F29" s="58" t="s">
        <v>222</v>
      </c>
      <c r="G29" s="9" t="s">
        <v>167</v>
      </c>
      <c r="H29" s="10" t="s">
        <v>324</v>
      </c>
      <c r="I29" s="10">
        <v>19</v>
      </c>
      <c r="J29" s="77"/>
    </row>
    <row r="30" spans="1:10" x14ac:dyDescent="0.25">
      <c r="A30" s="10">
        <v>24</v>
      </c>
      <c r="B30" s="76">
        <v>36.42</v>
      </c>
      <c r="C30" s="10">
        <v>166</v>
      </c>
      <c r="D30" s="55" t="s">
        <v>79</v>
      </c>
      <c r="E30" s="56"/>
      <c r="F30" s="58" t="s">
        <v>256</v>
      </c>
      <c r="G30" s="9" t="s">
        <v>11</v>
      </c>
      <c r="H30" s="10" t="s">
        <v>325</v>
      </c>
      <c r="I30" s="77"/>
      <c r="J30" s="10">
        <v>5</v>
      </c>
    </row>
    <row r="31" spans="1:10" x14ac:dyDescent="0.25">
      <c r="A31" s="10">
        <v>26</v>
      </c>
      <c r="B31" s="76">
        <v>36.51</v>
      </c>
      <c r="C31" s="10">
        <v>54</v>
      </c>
      <c r="D31" s="55" t="s">
        <v>174</v>
      </c>
      <c r="E31" s="56"/>
      <c r="F31" s="58" t="s">
        <v>183</v>
      </c>
      <c r="G31" s="9" t="s">
        <v>19</v>
      </c>
      <c r="H31" s="10" t="s">
        <v>324</v>
      </c>
      <c r="I31" s="10">
        <v>20</v>
      </c>
      <c r="J31" s="77"/>
    </row>
    <row r="32" spans="1:10" x14ac:dyDescent="0.25">
      <c r="A32" s="10">
        <v>27</v>
      </c>
      <c r="B32" s="76">
        <v>36.54</v>
      </c>
      <c r="C32" s="10">
        <v>49</v>
      </c>
      <c r="D32" s="55" t="s">
        <v>177</v>
      </c>
      <c r="E32" s="56"/>
      <c r="F32" s="58" t="s">
        <v>178</v>
      </c>
      <c r="G32" s="9" t="s">
        <v>19</v>
      </c>
      <c r="H32" s="10" t="s">
        <v>324</v>
      </c>
      <c r="I32" s="10">
        <v>21</v>
      </c>
      <c r="J32" s="77"/>
    </row>
    <row r="33" spans="1:10" x14ac:dyDescent="0.25">
      <c r="A33" s="10">
        <v>28</v>
      </c>
      <c r="B33" s="76">
        <v>36.58</v>
      </c>
      <c r="C33" s="10">
        <v>76</v>
      </c>
      <c r="D33" s="55" t="s">
        <v>211</v>
      </c>
      <c r="E33" s="56"/>
      <c r="F33" s="58" t="s">
        <v>212</v>
      </c>
      <c r="G33" s="11" t="s">
        <v>40</v>
      </c>
      <c r="H33" s="10" t="s">
        <v>324</v>
      </c>
      <c r="I33" s="10">
        <v>22</v>
      </c>
      <c r="J33" s="77"/>
    </row>
    <row r="34" spans="1:10" x14ac:dyDescent="0.25">
      <c r="A34" s="10">
        <v>28</v>
      </c>
      <c r="B34" s="76">
        <v>37.11</v>
      </c>
      <c r="C34" s="10">
        <v>81</v>
      </c>
      <c r="D34" s="55" t="s">
        <v>218</v>
      </c>
      <c r="E34" s="56"/>
      <c r="F34" s="58" t="s">
        <v>219</v>
      </c>
      <c r="G34" s="11" t="s">
        <v>40</v>
      </c>
      <c r="H34" s="10" t="s">
        <v>324</v>
      </c>
      <c r="I34" s="10">
        <v>23</v>
      </c>
      <c r="J34" s="77"/>
    </row>
    <row r="35" spans="1:10" x14ac:dyDescent="0.25">
      <c r="A35" s="10">
        <v>29</v>
      </c>
      <c r="B35" s="76">
        <v>37.28</v>
      </c>
      <c r="C35" s="10">
        <v>41</v>
      </c>
      <c r="D35" s="55" t="s">
        <v>52</v>
      </c>
      <c r="E35" s="56"/>
      <c r="F35" s="58" t="s">
        <v>169</v>
      </c>
      <c r="G35" s="9" t="s">
        <v>11</v>
      </c>
      <c r="H35" s="10" t="s">
        <v>324</v>
      </c>
      <c r="I35" s="10">
        <v>24</v>
      </c>
      <c r="J35" s="77"/>
    </row>
    <row r="36" spans="1:10" x14ac:dyDescent="0.25">
      <c r="A36" s="10">
        <v>30</v>
      </c>
      <c r="B36" s="76">
        <v>37.380000000000003</v>
      </c>
      <c r="C36" s="10">
        <v>170</v>
      </c>
      <c r="D36" s="55" t="s">
        <v>52</v>
      </c>
      <c r="E36" s="56"/>
      <c r="F36" s="58" t="s">
        <v>260</v>
      </c>
      <c r="G36" s="9" t="s">
        <v>15</v>
      </c>
      <c r="H36" s="10" t="s">
        <v>325</v>
      </c>
      <c r="I36" s="77"/>
      <c r="J36" s="10">
        <v>6</v>
      </c>
    </row>
    <row r="37" spans="1:10" x14ac:dyDescent="0.25">
      <c r="A37" s="10">
        <v>31</v>
      </c>
      <c r="B37" s="76">
        <v>38.22</v>
      </c>
      <c r="C37" s="10">
        <v>55</v>
      </c>
      <c r="D37" s="55" t="s">
        <v>55</v>
      </c>
      <c r="E37" s="56"/>
      <c r="F37" s="58" t="s">
        <v>184</v>
      </c>
      <c r="G37" s="9" t="s">
        <v>19</v>
      </c>
      <c r="H37" s="10" t="s">
        <v>324</v>
      </c>
      <c r="I37" s="10">
        <v>25</v>
      </c>
      <c r="J37" s="77"/>
    </row>
    <row r="38" spans="1:10" x14ac:dyDescent="0.25">
      <c r="A38" s="10">
        <v>32</v>
      </c>
      <c r="B38" s="76">
        <v>38.24</v>
      </c>
      <c r="C38" s="10">
        <v>174</v>
      </c>
      <c r="D38" s="55" t="s">
        <v>174</v>
      </c>
      <c r="E38" s="56"/>
      <c r="F38" s="58" t="s">
        <v>264</v>
      </c>
      <c r="G38" s="9" t="s">
        <v>19</v>
      </c>
      <c r="H38" s="10" t="s">
        <v>325</v>
      </c>
      <c r="I38" s="77"/>
      <c r="J38" s="10">
        <v>7</v>
      </c>
    </row>
    <row r="39" spans="1:10" x14ac:dyDescent="0.25">
      <c r="A39" s="10">
        <v>33</v>
      </c>
      <c r="B39" s="76">
        <v>38.26</v>
      </c>
      <c r="C39" s="10">
        <v>52</v>
      </c>
      <c r="D39" s="55" t="s">
        <v>180</v>
      </c>
      <c r="E39" s="56"/>
      <c r="F39" s="58" t="s">
        <v>181</v>
      </c>
      <c r="G39" s="9" t="s">
        <v>19</v>
      </c>
      <c r="H39" s="10" t="s">
        <v>324</v>
      </c>
      <c r="I39" s="10">
        <v>26</v>
      </c>
      <c r="J39" s="77"/>
    </row>
    <row r="40" spans="1:10" x14ac:dyDescent="0.25">
      <c r="A40" s="10">
        <v>34</v>
      </c>
      <c r="B40" s="76">
        <v>38.299999999999997</v>
      </c>
      <c r="C40" s="10">
        <v>176</v>
      </c>
      <c r="D40" s="55" t="s">
        <v>267</v>
      </c>
      <c r="E40" s="56"/>
      <c r="F40" s="58" t="s">
        <v>268</v>
      </c>
      <c r="G40" s="9" t="s">
        <v>19</v>
      </c>
      <c r="H40" s="10" t="s">
        <v>325</v>
      </c>
      <c r="I40" s="77"/>
      <c r="J40" s="10">
        <v>8</v>
      </c>
    </row>
    <row r="41" spans="1:10" x14ac:dyDescent="0.25">
      <c r="A41" s="10">
        <v>35</v>
      </c>
      <c r="B41" s="76">
        <v>38.32</v>
      </c>
      <c r="C41" s="10">
        <v>46</v>
      </c>
      <c r="D41" s="55" t="s">
        <v>52</v>
      </c>
      <c r="E41" s="56"/>
      <c r="F41" s="58" t="s">
        <v>122</v>
      </c>
      <c r="G41" s="9" t="s">
        <v>15</v>
      </c>
      <c r="H41" s="10" t="s">
        <v>324</v>
      </c>
      <c r="I41" s="10">
        <v>27</v>
      </c>
      <c r="J41" s="77"/>
    </row>
    <row r="42" spans="1:10" x14ac:dyDescent="0.25">
      <c r="A42" s="10">
        <v>36</v>
      </c>
      <c r="B42" s="76">
        <v>38.35</v>
      </c>
      <c r="C42" s="10">
        <v>168</v>
      </c>
      <c r="D42" s="55" t="s">
        <v>172</v>
      </c>
      <c r="E42" s="56"/>
      <c r="F42" s="58" t="s">
        <v>258</v>
      </c>
      <c r="G42" s="9" t="s">
        <v>15</v>
      </c>
      <c r="H42" s="10" t="s">
        <v>325</v>
      </c>
      <c r="I42" s="77"/>
      <c r="J42" s="10">
        <v>9</v>
      </c>
    </row>
    <row r="43" spans="1:10" x14ac:dyDescent="0.25">
      <c r="A43" s="10">
        <v>37</v>
      </c>
      <c r="B43" s="76">
        <v>38.409999999999997</v>
      </c>
      <c r="C43" s="10">
        <v>188</v>
      </c>
      <c r="D43" s="55" t="s">
        <v>280</v>
      </c>
      <c r="E43" s="56"/>
      <c r="F43" s="58" t="s">
        <v>281</v>
      </c>
      <c r="G43" s="11" t="s">
        <v>40</v>
      </c>
      <c r="H43" s="10" t="s">
        <v>325</v>
      </c>
      <c r="I43" s="77"/>
      <c r="J43" s="10">
        <v>10</v>
      </c>
    </row>
    <row r="44" spans="1:10" x14ac:dyDescent="0.25">
      <c r="A44" s="10">
        <v>38</v>
      </c>
      <c r="B44" s="76">
        <v>38.53</v>
      </c>
      <c r="C44" s="10">
        <v>78</v>
      </c>
      <c r="D44" s="55" t="s">
        <v>215</v>
      </c>
      <c r="E44" s="56"/>
      <c r="F44" s="58" t="s">
        <v>132</v>
      </c>
      <c r="G44" s="11" t="s">
        <v>40</v>
      </c>
      <c r="H44" s="10" t="s">
        <v>324</v>
      </c>
      <c r="I44" s="10">
        <v>28</v>
      </c>
      <c r="J44" s="77"/>
    </row>
    <row r="45" spans="1:10" x14ac:dyDescent="0.25">
      <c r="A45" s="10">
        <v>39</v>
      </c>
      <c r="B45" s="76">
        <v>38.549999999999997</v>
      </c>
      <c r="C45" s="10">
        <v>66</v>
      </c>
      <c r="D45" s="55" t="s">
        <v>198</v>
      </c>
      <c r="E45" s="56"/>
      <c r="F45" s="58" t="s">
        <v>199</v>
      </c>
      <c r="G45" s="9" t="s">
        <v>33</v>
      </c>
      <c r="H45" s="10" t="s">
        <v>324</v>
      </c>
      <c r="I45" s="10">
        <v>29</v>
      </c>
      <c r="J45" s="77"/>
    </row>
    <row r="46" spans="1:10" x14ac:dyDescent="0.25">
      <c r="A46" s="10">
        <v>40</v>
      </c>
      <c r="B46" s="76">
        <v>39.020000000000003</v>
      </c>
      <c r="C46" s="10">
        <v>186</v>
      </c>
      <c r="D46" s="55" t="s">
        <v>276</v>
      </c>
      <c r="E46" s="56"/>
      <c r="F46" s="58" t="s">
        <v>277</v>
      </c>
      <c r="G46" s="11" t="s">
        <v>40</v>
      </c>
      <c r="H46" s="10" t="s">
        <v>325</v>
      </c>
      <c r="I46" s="77"/>
      <c r="J46" s="10">
        <v>11</v>
      </c>
    </row>
    <row r="47" spans="1:10" x14ac:dyDescent="0.25">
      <c r="A47" s="10">
        <v>41</v>
      </c>
      <c r="B47" s="76">
        <v>39.049999999999997</v>
      </c>
      <c r="C47" s="10">
        <v>64</v>
      </c>
      <c r="D47" s="55" t="s">
        <v>70</v>
      </c>
      <c r="E47" s="56"/>
      <c r="F47" s="58" t="s">
        <v>196</v>
      </c>
      <c r="G47" s="10" t="s">
        <v>33</v>
      </c>
      <c r="H47" s="10" t="s">
        <v>324</v>
      </c>
      <c r="I47" s="10">
        <v>30</v>
      </c>
      <c r="J47" s="77"/>
    </row>
    <row r="48" spans="1:10" x14ac:dyDescent="0.25">
      <c r="A48" s="10">
        <v>42</v>
      </c>
      <c r="B48" s="76">
        <v>39.159999999999997</v>
      </c>
      <c r="C48" s="10">
        <v>185</v>
      </c>
      <c r="D48" s="55" t="s">
        <v>103</v>
      </c>
      <c r="E48" s="56"/>
      <c r="F48" s="58" t="s">
        <v>275</v>
      </c>
      <c r="G48" s="11" t="s">
        <v>100</v>
      </c>
      <c r="H48" s="10" t="s">
        <v>325</v>
      </c>
      <c r="I48" s="77"/>
      <c r="J48" s="10">
        <v>12</v>
      </c>
    </row>
    <row r="49" spans="1:10" x14ac:dyDescent="0.25">
      <c r="A49" s="10">
        <v>43</v>
      </c>
      <c r="B49" s="76">
        <v>39.4</v>
      </c>
      <c r="C49" s="10">
        <v>59</v>
      </c>
      <c r="D49" s="55" t="s">
        <v>101</v>
      </c>
      <c r="E49" s="56"/>
      <c r="F49" s="58" t="s">
        <v>108</v>
      </c>
      <c r="G49" s="11" t="s">
        <v>89</v>
      </c>
      <c r="H49" s="10" t="s">
        <v>324</v>
      </c>
      <c r="I49" s="10">
        <v>31</v>
      </c>
      <c r="J49" s="77"/>
    </row>
    <row r="50" spans="1:10" x14ac:dyDescent="0.25">
      <c r="A50" s="10">
        <v>44</v>
      </c>
      <c r="B50" s="76">
        <v>39.549999999999997</v>
      </c>
      <c r="C50" s="10">
        <v>88</v>
      </c>
      <c r="D50" s="55" t="s">
        <v>223</v>
      </c>
      <c r="E50" s="56"/>
      <c r="F50" s="58" t="s">
        <v>224</v>
      </c>
      <c r="G50" s="9" t="s">
        <v>167</v>
      </c>
      <c r="H50" s="10" t="s">
        <v>324</v>
      </c>
      <c r="I50" s="10">
        <v>32</v>
      </c>
      <c r="J50" s="77"/>
    </row>
    <row r="51" spans="1:10" x14ac:dyDescent="0.25">
      <c r="A51" s="10">
        <v>45</v>
      </c>
      <c r="B51" s="76">
        <v>40.119999999999997</v>
      </c>
      <c r="C51" s="10">
        <v>61</v>
      </c>
      <c r="D51" s="55" t="s">
        <v>193</v>
      </c>
      <c r="E51" s="56"/>
      <c r="F51" s="58" t="s">
        <v>194</v>
      </c>
      <c r="G51" s="11" t="s">
        <v>89</v>
      </c>
      <c r="H51" s="10" t="s">
        <v>324</v>
      </c>
      <c r="I51" s="10">
        <v>33</v>
      </c>
      <c r="J51" s="77"/>
    </row>
    <row r="52" spans="1:10" x14ac:dyDescent="0.25">
      <c r="A52" s="10">
        <v>46</v>
      </c>
      <c r="B52" s="76">
        <v>40.29</v>
      </c>
      <c r="C52" s="10">
        <v>187</v>
      </c>
      <c r="D52" s="55" t="s">
        <v>278</v>
      </c>
      <c r="E52" s="56"/>
      <c r="F52" s="58" t="s">
        <v>279</v>
      </c>
      <c r="G52" s="11" t="s">
        <v>40</v>
      </c>
      <c r="H52" s="10" t="s">
        <v>325</v>
      </c>
      <c r="I52" s="77"/>
      <c r="J52" s="10">
        <v>13</v>
      </c>
    </row>
    <row r="53" spans="1:10" x14ac:dyDescent="0.25">
      <c r="A53" s="10">
        <v>47</v>
      </c>
      <c r="B53" s="76">
        <v>40.369999999999997</v>
      </c>
      <c r="C53" s="10">
        <v>182</v>
      </c>
      <c r="D53" s="55" t="s">
        <v>101</v>
      </c>
      <c r="E53" s="56"/>
      <c r="F53" s="58" t="s">
        <v>274</v>
      </c>
      <c r="G53" s="9" t="s">
        <v>273</v>
      </c>
      <c r="H53" s="10" t="s">
        <v>325</v>
      </c>
      <c r="I53" s="77"/>
      <c r="J53" s="10">
        <v>14</v>
      </c>
    </row>
    <row r="54" spans="1:10" x14ac:dyDescent="0.25">
      <c r="A54" s="10">
        <v>48</v>
      </c>
      <c r="B54" s="76">
        <v>40.479999999999997</v>
      </c>
      <c r="C54" s="10">
        <v>169</v>
      </c>
      <c r="D54" s="55" t="s">
        <v>208</v>
      </c>
      <c r="E54" s="56"/>
      <c r="F54" s="58" t="s">
        <v>259</v>
      </c>
      <c r="G54" s="9" t="s">
        <v>15</v>
      </c>
      <c r="H54" s="10" t="s">
        <v>325</v>
      </c>
      <c r="I54" s="77"/>
      <c r="J54" s="10">
        <v>15</v>
      </c>
    </row>
    <row r="55" spans="1:10" x14ac:dyDescent="0.25">
      <c r="A55" s="10">
        <v>49</v>
      </c>
      <c r="B55" s="76">
        <v>40.53</v>
      </c>
      <c r="C55" s="10">
        <v>183</v>
      </c>
      <c r="D55" s="55" t="s">
        <v>255</v>
      </c>
      <c r="E55" s="56"/>
      <c r="F55" s="58" t="s">
        <v>132</v>
      </c>
      <c r="G55" s="9" t="s">
        <v>273</v>
      </c>
      <c r="H55" s="10" t="s">
        <v>325</v>
      </c>
      <c r="I55" s="77"/>
      <c r="J55" s="10">
        <v>16</v>
      </c>
    </row>
    <row r="56" spans="1:10" x14ac:dyDescent="0.25">
      <c r="A56" s="10">
        <v>50</v>
      </c>
      <c r="B56" s="76">
        <v>41.01</v>
      </c>
      <c r="C56" s="10">
        <v>71</v>
      </c>
      <c r="D56" s="55" t="s">
        <v>204</v>
      </c>
      <c r="E56" s="56"/>
      <c r="F56" s="58" t="s">
        <v>205</v>
      </c>
      <c r="G56" s="10" t="s">
        <v>38</v>
      </c>
      <c r="H56" s="10" t="s">
        <v>324</v>
      </c>
      <c r="I56" s="10">
        <v>34</v>
      </c>
      <c r="J56" s="77"/>
    </row>
    <row r="57" spans="1:10" x14ac:dyDescent="0.25">
      <c r="A57" s="10">
        <v>51</v>
      </c>
      <c r="B57" s="76">
        <v>41.05</v>
      </c>
      <c r="C57" s="10">
        <v>181</v>
      </c>
      <c r="D57" s="55" t="s">
        <v>63</v>
      </c>
      <c r="E57" s="56"/>
      <c r="F57" s="58" t="s">
        <v>272</v>
      </c>
      <c r="G57" s="9" t="s">
        <v>273</v>
      </c>
      <c r="H57" s="10" t="s">
        <v>325</v>
      </c>
      <c r="I57" s="77"/>
      <c r="J57" s="10">
        <v>17</v>
      </c>
    </row>
    <row r="58" spans="1:10" x14ac:dyDescent="0.25">
      <c r="A58" s="10">
        <v>52</v>
      </c>
      <c r="B58" s="76">
        <v>41.3</v>
      </c>
      <c r="C58" s="10">
        <v>175</v>
      </c>
      <c r="D58" s="55" t="s">
        <v>265</v>
      </c>
      <c r="E58" s="56"/>
      <c r="F58" s="58" t="s">
        <v>266</v>
      </c>
      <c r="G58" s="9" t="s">
        <v>19</v>
      </c>
      <c r="H58" s="10" t="s">
        <v>325</v>
      </c>
      <c r="I58" s="77"/>
      <c r="J58" s="10">
        <v>18</v>
      </c>
    </row>
    <row r="59" spans="1:10" x14ac:dyDescent="0.25">
      <c r="A59" s="10">
        <v>53</v>
      </c>
      <c r="B59" s="76">
        <v>41.35</v>
      </c>
      <c r="C59" s="10">
        <v>48</v>
      </c>
      <c r="D59" s="55" t="s">
        <v>103</v>
      </c>
      <c r="E59" s="56"/>
      <c r="F59" s="58" t="s">
        <v>176</v>
      </c>
      <c r="G59" s="9" t="s">
        <v>15</v>
      </c>
      <c r="H59" s="10" t="s">
        <v>324</v>
      </c>
      <c r="I59" s="10">
        <v>35</v>
      </c>
      <c r="J59" s="77"/>
    </row>
    <row r="60" spans="1:10" x14ac:dyDescent="0.25">
      <c r="A60" s="10">
        <v>54</v>
      </c>
      <c r="B60" s="76">
        <v>41.53</v>
      </c>
      <c r="C60" s="10">
        <v>47</v>
      </c>
      <c r="D60" s="55" t="s">
        <v>174</v>
      </c>
      <c r="E60" s="56"/>
      <c r="F60" s="58" t="s">
        <v>175</v>
      </c>
      <c r="G60" s="9" t="s">
        <v>15</v>
      </c>
      <c r="H60" s="10" t="s">
        <v>324</v>
      </c>
      <c r="I60" s="10">
        <v>36</v>
      </c>
      <c r="J60" s="77"/>
    </row>
    <row r="61" spans="1:10" x14ac:dyDescent="0.25">
      <c r="A61" s="10">
        <v>55</v>
      </c>
      <c r="B61" s="76">
        <v>42.27</v>
      </c>
      <c r="C61" s="10">
        <v>60</v>
      </c>
      <c r="D61" s="55" t="s">
        <v>191</v>
      </c>
      <c r="E61" s="56"/>
      <c r="F61" s="58" t="s">
        <v>192</v>
      </c>
      <c r="G61" s="11" t="s">
        <v>89</v>
      </c>
      <c r="H61" s="10" t="s">
        <v>324</v>
      </c>
      <c r="I61" s="10">
        <v>37</v>
      </c>
      <c r="J61" s="77"/>
    </row>
    <row r="62" spans="1:10" x14ac:dyDescent="0.25">
      <c r="A62" s="10">
        <v>56</v>
      </c>
      <c r="B62" s="76">
        <v>42.55</v>
      </c>
      <c r="C62" s="10">
        <v>163</v>
      </c>
      <c r="D62" s="55" t="s">
        <v>79</v>
      </c>
      <c r="E62" s="56"/>
      <c r="F62" s="58" t="s">
        <v>254</v>
      </c>
      <c r="G62" s="9" t="s">
        <v>11</v>
      </c>
      <c r="H62" s="10" t="s">
        <v>325</v>
      </c>
      <c r="I62" s="77"/>
      <c r="J62" s="10">
        <v>19</v>
      </c>
    </row>
    <row r="63" spans="1:10" x14ac:dyDescent="0.25">
      <c r="A63" s="10">
        <v>57</v>
      </c>
      <c r="B63" s="76">
        <v>42.58</v>
      </c>
      <c r="C63" s="10">
        <v>45</v>
      </c>
      <c r="D63" s="55" t="s">
        <v>74</v>
      </c>
      <c r="E63" s="56"/>
      <c r="F63" s="58" t="s">
        <v>173</v>
      </c>
      <c r="G63" s="9" t="s">
        <v>11</v>
      </c>
      <c r="H63" s="10" t="s">
        <v>324</v>
      </c>
      <c r="I63" s="10">
        <v>38</v>
      </c>
      <c r="J63" s="77"/>
    </row>
    <row r="64" spans="1:10" x14ac:dyDescent="0.25">
      <c r="A64" s="10">
        <v>58</v>
      </c>
      <c r="B64" s="76">
        <v>45.41</v>
      </c>
      <c r="C64" s="10">
        <v>43</v>
      </c>
      <c r="D64" s="55" t="s">
        <v>67</v>
      </c>
      <c r="E64" s="56"/>
      <c r="F64" s="58" t="s">
        <v>171</v>
      </c>
      <c r="G64" s="9" t="s">
        <v>11</v>
      </c>
      <c r="H64" s="10" t="s">
        <v>324</v>
      </c>
      <c r="I64" s="10">
        <v>39</v>
      </c>
      <c r="J64" s="77"/>
    </row>
    <row r="65" spans="1:14" x14ac:dyDescent="0.25">
      <c r="A65" s="10">
        <v>59</v>
      </c>
      <c r="B65" s="76">
        <v>46.04</v>
      </c>
      <c r="C65" s="10">
        <v>167</v>
      </c>
      <c r="D65" s="55" t="s">
        <v>63</v>
      </c>
      <c r="E65" s="56"/>
      <c r="F65" s="58" t="s">
        <v>257</v>
      </c>
      <c r="G65" s="9" t="s">
        <v>15</v>
      </c>
      <c r="H65" s="10" t="s">
        <v>325</v>
      </c>
      <c r="I65" s="77"/>
      <c r="J65" s="10">
        <v>20</v>
      </c>
    </row>
    <row r="66" spans="1:14" x14ac:dyDescent="0.25">
      <c r="A66" s="10">
        <v>60</v>
      </c>
      <c r="B66" s="76">
        <v>46.31</v>
      </c>
      <c r="C66" s="10">
        <v>165</v>
      </c>
      <c r="D66" s="55" t="s">
        <v>255</v>
      </c>
      <c r="E66" s="56"/>
      <c r="F66" s="58" t="s">
        <v>94</v>
      </c>
      <c r="G66" s="9" t="s">
        <v>11</v>
      </c>
      <c r="H66" s="10" t="s">
        <v>325</v>
      </c>
      <c r="I66" s="77"/>
      <c r="J66" s="10">
        <v>21</v>
      </c>
    </row>
    <row r="67" spans="1:14" x14ac:dyDescent="0.25">
      <c r="A67" s="10">
        <v>61</v>
      </c>
      <c r="B67" s="76">
        <v>46.32</v>
      </c>
      <c r="C67" s="10">
        <v>180</v>
      </c>
      <c r="D67" s="55" t="s">
        <v>270</v>
      </c>
      <c r="E67" s="56"/>
      <c r="F67" s="58" t="s">
        <v>271</v>
      </c>
      <c r="G67" s="10" t="s">
        <v>33</v>
      </c>
      <c r="H67" s="10" t="s">
        <v>325</v>
      </c>
      <c r="I67" s="77"/>
      <c r="J67" s="10">
        <v>22</v>
      </c>
    </row>
    <row r="68" spans="1:14" x14ac:dyDescent="0.25">
      <c r="A68" s="10">
        <v>62</v>
      </c>
      <c r="B68" s="76">
        <v>46.52</v>
      </c>
      <c r="C68" s="10">
        <v>65</v>
      </c>
      <c r="D68" s="55" t="s">
        <v>55</v>
      </c>
      <c r="E68" s="56"/>
      <c r="F68" s="58" t="s">
        <v>197</v>
      </c>
      <c r="G68" s="9" t="s">
        <v>33</v>
      </c>
      <c r="H68" s="10" t="s">
        <v>324</v>
      </c>
      <c r="I68" s="10">
        <v>40</v>
      </c>
      <c r="J68" s="77"/>
    </row>
    <row r="69" spans="1:14" x14ac:dyDescent="0.25">
      <c r="A69" s="10">
        <v>63</v>
      </c>
      <c r="B69" s="76">
        <v>48.55</v>
      </c>
      <c r="C69" s="10">
        <v>162</v>
      </c>
      <c r="D69" s="55" t="s">
        <v>80</v>
      </c>
      <c r="E69" s="56"/>
      <c r="F69" s="58" t="s">
        <v>253</v>
      </c>
      <c r="G69" s="9" t="s">
        <v>11</v>
      </c>
      <c r="H69" s="10" t="s">
        <v>325</v>
      </c>
      <c r="I69" s="77"/>
      <c r="J69" s="10">
        <v>23</v>
      </c>
    </row>
    <row r="70" spans="1:14" x14ac:dyDescent="0.25">
      <c r="A70" s="10">
        <v>64</v>
      </c>
      <c r="B70" s="76">
        <v>50.51</v>
      </c>
      <c r="C70" s="10">
        <v>171</v>
      </c>
      <c r="D70" s="55" t="s">
        <v>79</v>
      </c>
      <c r="E70" s="56"/>
      <c r="F70" s="58" t="s">
        <v>261</v>
      </c>
      <c r="G70" s="9" t="s">
        <v>15</v>
      </c>
      <c r="H70" s="10" t="s">
        <v>325</v>
      </c>
      <c r="I70" s="77"/>
      <c r="J70" s="10">
        <v>24</v>
      </c>
    </row>
    <row r="72" spans="1:14" x14ac:dyDescent="0.25">
      <c r="C72" s="21" t="s">
        <v>328</v>
      </c>
      <c r="D72" s="8"/>
      <c r="E72" s="19"/>
      <c r="H72" s="67"/>
    </row>
    <row r="73" spans="1:14" x14ac:dyDescent="0.25">
      <c r="C73" s="41"/>
      <c r="D73" s="26"/>
      <c r="E73" s="26"/>
      <c r="F73" s="26"/>
      <c r="G73" s="36">
        <v>1</v>
      </c>
      <c r="H73" s="68">
        <v>2</v>
      </c>
      <c r="I73" s="10">
        <v>3</v>
      </c>
      <c r="J73" s="68" t="s">
        <v>329</v>
      </c>
      <c r="L73" s="24"/>
      <c r="M73" s="24"/>
      <c r="N73" s="24"/>
    </row>
    <row r="74" spans="1:14" x14ac:dyDescent="0.25">
      <c r="C74" s="9">
        <v>1</v>
      </c>
      <c r="D74" s="26" t="s">
        <v>297</v>
      </c>
      <c r="E74" s="23"/>
      <c r="F74" s="70"/>
      <c r="G74" s="10">
        <v>1</v>
      </c>
      <c r="H74" s="10">
        <v>5</v>
      </c>
      <c r="I74" s="10">
        <v>18</v>
      </c>
      <c r="J74" s="68">
        <f t="shared" ref="J74:J84" si="0">SUM(G74:I74)</f>
        <v>24</v>
      </c>
      <c r="L74" s="24"/>
      <c r="M74" s="24"/>
      <c r="N74" s="24"/>
    </row>
    <row r="75" spans="1:14" x14ac:dyDescent="0.25">
      <c r="C75" s="9">
        <v>2</v>
      </c>
      <c r="D75" s="26" t="s">
        <v>301</v>
      </c>
      <c r="E75" s="23"/>
      <c r="F75" s="70"/>
      <c r="G75" s="10">
        <v>4</v>
      </c>
      <c r="H75" s="10">
        <v>7</v>
      </c>
      <c r="I75" s="10">
        <v>14</v>
      </c>
      <c r="J75" s="68">
        <f t="shared" si="0"/>
        <v>25</v>
      </c>
      <c r="L75" s="24"/>
      <c r="M75" s="19"/>
      <c r="N75" s="5"/>
    </row>
    <row r="76" spans="1:14" x14ac:dyDescent="0.25">
      <c r="C76" s="9">
        <v>3</v>
      </c>
      <c r="D76" s="26" t="s">
        <v>330</v>
      </c>
      <c r="E76" s="23"/>
      <c r="F76" s="70"/>
      <c r="G76" s="10">
        <v>6</v>
      </c>
      <c r="H76" s="10">
        <v>8</v>
      </c>
      <c r="I76" s="10">
        <v>12</v>
      </c>
      <c r="J76" s="68">
        <f t="shared" si="0"/>
        <v>26</v>
      </c>
      <c r="L76" s="24"/>
      <c r="M76" s="24"/>
      <c r="N76" s="24"/>
    </row>
    <row r="77" spans="1:14" x14ac:dyDescent="0.25">
      <c r="C77" s="9">
        <v>4</v>
      </c>
      <c r="D77" s="26" t="s">
        <v>312</v>
      </c>
      <c r="E77" s="23"/>
      <c r="F77" s="70"/>
      <c r="G77" s="36">
        <v>9</v>
      </c>
      <c r="H77" s="68">
        <v>15</v>
      </c>
      <c r="I77" s="10">
        <v>20</v>
      </c>
      <c r="J77" s="68">
        <f t="shared" si="0"/>
        <v>44</v>
      </c>
      <c r="L77" s="24"/>
      <c r="M77" s="24"/>
      <c r="N77" s="24"/>
    </row>
    <row r="78" spans="1:14" x14ac:dyDescent="0.25">
      <c r="C78" s="10">
        <v>5</v>
      </c>
      <c r="D78" s="26" t="s">
        <v>295</v>
      </c>
      <c r="E78" s="23"/>
      <c r="F78" s="70"/>
      <c r="G78" s="10">
        <v>13</v>
      </c>
      <c r="H78" s="10">
        <v>16</v>
      </c>
      <c r="I78" s="10">
        <v>17</v>
      </c>
      <c r="J78" s="68">
        <f t="shared" si="0"/>
        <v>46</v>
      </c>
      <c r="L78" s="24"/>
      <c r="M78" s="24"/>
      <c r="N78" s="24"/>
    </row>
    <row r="79" spans="1:14" x14ac:dyDescent="0.25">
      <c r="C79" s="10">
        <v>6</v>
      </c>
      <c r="D79" s="26" t="s">
        <v>331</v>
      </c>
      <c r="E79" s="23"/>
      <c r="F79" s="70"/>
      <c r="G79" s="10">
        <v>14</v>
      </c>
      <c r="H79" s="10">
        <v>22</v>
      </c>
      <c r="I79" s="10">
        <v>23</v>
      </c>
      <c r="J79" s="68">
        <f t="shared" si="0"/>
        <v>59</v>
      </c>
      <c r="L79" s="24"/>
      <c r="M79" s="24"/>
      <c r="N79" s="24"/>
    </row>
    <row r="80" spans="1:14" x14ac:dyDescent="0.25">
      <c r="C80" s="10">
        <v>7</v>
      </c>
      <c r="D80" s="26" t="s">
        <v>306</v>
      </c>
      <c r="E80" s="23"/>
      <c r="F80" s="70"/>
      <c r="G80" s="36">
        <v>2</v>
      </c>
      <c r="H80" s="68">
        <v>29</v>
      </c>
      <c r="I80" s="10">
        <v>30</v>
      </c>
      <c r="J80" s="68">
        <f t="shared" si="0"/>
        <v>61</v>
      </c>
      <c r="L80" s="24"/>
      <c r="M80" s="24"/>
      <c r="N80" s="24"/>
    </row>
    <row r="81" spans="3:14" x14ac:dyDescent="0.25">
      <c r="C81" s="10">
        <v>8</v>
      </c>
      <c r="D81" s="26" t="s">
        <v>313</v>
      </c>
      <c r="E81" s="23"/>
      <c r="F81" s="70"/>
      <c r="G81" s="10">
        <v>21</v>
      </c>
      <c r="H81" s="10">
        <v>25</v>
      </c>
      <c r="I81" s="10">
        <v>26</v>
      </c>
      <c r="J81" s="68">
        <f t="shared" si="0"/>
        <v>72</v>
      </c>
      <c r="L81" s="24"/>
      <c r="M81" s="19"/>
      <c r="N81" s="5"/>
    </row>
    <row r="82" spans="3:14" x14ac:dyDescent="0.25">
      <c r="C82" s="10">
        <v>9</v>
      </c>
      <c r="D82" s="26" t="s">
        <v>296</v>
      </c>
      <c r="E82" s="23"/>
      <c r="F82" s="70"/>
      <c r="G82" s="10">
        <v>27</v>
      </c>
      <c r="H82" s="10">
        <v>35</v>
      </c>
      <c r="I82" s="10">
        <v>36</v>
      </c>
      <c r="J82" s="68">
        <f t="shared" si="0"/>
        <v>98</v>
      </c>
      <c r="L82" s="24"/>
      <c r="M82" s="24"/>
      <c r="N82" s="24"/>
    </row>
    <row r="83" spans="3:14" x14ac:dyDescent="0.25">
      <c r="C83" s="10">
        <v>10</v>
      </c>
      <c r="D83" s="26" t="s">
        <v>332</v>
      </c>
      <c r="E83" s="23"/>
      <c r="F83" s="70"/>
      <c r="G83" s="10">
        <v>31</v>
      </c>
      <c r="H83" s="10">
        <v>33</v>
      </c>
      <c r="I83" s="10">
        <v>37</v>
      </c>
      <c r="J83" s="68">
        <f t="shared" si="0"/>
        <v>101</v>
      </c>
      <c r="L83" s="24"/>
      <c r="M83" s="24"/>
      <c r="N83" s="24"/>
    </row>
    <row r="84" spans="3:14" x14ac:dyDescent="0.25">
      <c r="C84" s="10">
        <v>11</v>
      </c>
      <c r="D84" s="26" t="s">
        <v>299</v>
      </c>
      <c r="E84" s="23"/>
      <c r="F84" s="70"/>
      <c r="G84" s="10">
        <v>24</v>
      </c>
      <c r="H84" s="10">
        <v>38</v>
      </c>
      <c r="I84" s="10">
        <v>39</v>
      </c>
      <c r="J84" s="68">
        <f t="shared" si="0"/>
        <v>101</v>
      </c>
      <c r="L84" s="24"/>
      <c r="M84" s="19"/>
      <c r="N84" s="5"/>
    </row>
    <row r="85" spans="3:14" x14ac:dyDescent="0.25">
      <c r="C85" s="6"/>
      <c r="D85" s="24"/>
      <c r="E85" s="19"/>
      <c r="F85" s="5"/>
      <c r="G85" s="6"/>
      <c r="H85" s="6"/>
      <c r="I85" s="6"/>
      <c r="J85" s="78"/>
      <c r="L85" s="24"/>
      <c r="M85" s="19"/>
      <c r="N85" s="5"/>
    </row>
    <row r="86" spans="3:14" x14ac:dyDescent="0.25">
      <c r="C86" s="21" t="s">
        <v>333</v>
      </c>
      <c r="D86"/>
      <c r="H86" s="67"/>
      <c r="L86" s="24"/>
      <c r="M86" s="24"/>
      <c r="N86" s="24"/>
    </row>
    <row r="87" spans="3:14" x14ac:dyDescent="0.25">
      <c r="C87" s="41"/>
      <c r="D87" s="26"/>
      <c r="E87" s="23"/>
      <c r="F87" s="70"/>
      <c r="G87" s="36">
        <v>1</v>
      </c>
      <c r="H87" s="68">
        <v>2</v>
      </c>
      <c r="I87" s="10">
        <v>3</v>
      </c>
      <c r="J87" s="68" t="s">
        <v>329</v>
      </c>
    </row>
    <row r="88" spans="3:14" x14ac:dyDescent="0.25">
      <c r="C88" s="69">
        <v>1</v>
      </c>
      <c r="D88" s="26" t="s">
        <v>298</v>
      </c>
      <c r="E88" s="23"/>
      <c r="F88" s="70"/>
      <c r="G88" s="36">
        <v>3</v>
      </c>
      <c r="H88" s="68">
        <v>7</v>
      </c>
      <c r="I88" s="10">
        <v>8</v>
      </c>
      <c r="J88" s="68">
        <f t="shared" ref="J88:J93" si="1">SUM(G88:I88)</f>
        <v>18</v>
      </c>
    </row>
    <row r="89" spans="3:14" x14ac:dyDescent="0.25">
      <c r="C89" s="10">
        <v>2</v>
      </c>
      <c r="D89" s="26" t="s">
        <v>335</v>
      </c>
      <c r="E89" s="23"/>
      <c r="F89" s="70"/>
      <c r="G89" s="10">
        <v>4</v>
      </c>
      <c r="H89" s="10">
        <v>6</v>
      </c>
      <c r="I89" s="10">
        <v>9</v>
      </c>
      <c r="J89" s="68">
        <f t="shared" si="1"/>
        <v>19</v>
      </c>
    </row>
    <row r="90" spans="3:14" x14ac:dyDescent="0.25">
      <c r="C90" s="10">
        <v>3</v>
      </c>
      <c r="D90" s="26" t="s">
        <v>300</v>
      </c>
      <c r="E90" s="23"/>
      <c r="F90" s="70"/>
      <c r="G90" s="10">
        <v>1</v>
      </c>
      <c r="H90" s="10">
        <v>10</v>
      </c>
      <c r="I90" s="10">
        <v>11</v>
      </c>
      <c r="J90" s="68">
        <f t="shared" si="1"/>
        <v>22</v>
      </c>
    </row>
    <row r="91" spans="3:14" x14ac:dyDescent="0.25">
      <c r="C91" s="10">
        <v>4</v>
      </c>
      <c r="D91" s="26" t="s">
        <v>337</v>
      </c>
      <c r="E91" s="23"/>
      <c r="F91" s="70"/>
      <c r="G91" s="10">
        <v>2</v>
      </c>
      <c r="H91" s="10">
        <v>14</v>
      </c>
      <c r="I91" s="10">
        <v>16</v>
      </c>
      <c r="J91" s="68">
        <f t="shared" si="1"/>
        <v>32</v>
      </c>
    </row>
    <row r="92" spans="3:14" x14ac:dyDescent="0.25">
      <c r="C92" s="10">
        <v>5</v>
      </c>
      <c r="D92" s="26" t="s">
        <v>334</v>
      </c>
      <c r="E92" s="23"/>
      <c r="F92" s="70"/>
      <c r="G92" s="10">
        <v>5</v>
      </c>
      <c r="H92" s="10">
        <v>19</v>
      </c>
      <c r="I92" s="10">
        <v>21</v>
      </c>
      <c r="J92" s="68">
        <f t="shared" si="1"/>
        <v>45</v>
      </c>
    </row>
    <row r="93" spans="3:14" x14ac:dyDescent="0.25">
      <c r="C93" s="69">
        <v>6</v>
      </c>
      <c r="D93" s="26" t="s">
        <v>336</v>
      </c>
      <c r="E93" s="23"/>
      <c r="F93" s="70"/>
      <c r="G93" s="36">
        <v>15</v>
      </c>
      <c r="H93" s="68">
        <v>20</v>
      </c>
      <c r="I93" s="10">
        <v>24</v>
      </c>
      <c r="J93" s="68">
        <f t="shared" si="1"/>
        <v>59</v>
      </c>
    </row>
  </sheetData>
  <sortState ref="D88:J93">
    <sortCondition ref="J88:J93"/>
    <sortCondition ref="I88:I9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workbookViewId="0"/>
  </sheetViews>
  <sheetFormatPr defaultRowHeight="15" x14ac:dyDescent="0.25"/>
  <cols>
    <col min="1" max="1" width="5.7109375" customWidth="1"/>
    <col min="2" max="3" width="6.7109375" customWidth="1"/>
    <col min="4" max="4" width="12.7109375" style="7" customWidth="1"/>
    <col min="5" max="5" width="1.140625" customWidth="1"/>
    <col min="6" max="6" width="14" style="15" customWidth="1"/>
    <col min="7" max="7" width="5.7109375" customWidth="1"/>
    <col min="8" max="12" width="6.7109375" customWidth="1"/>
  </cols>
  <sheetData>
    <row r="1" spans="1:12" ht="15.75" x14ac:dyDescent="0.25">
      <c r="A1" s="51" t="s">
        <v>320</v>
      </c>
      <c r="B1" s="52"/>
      <c r="C1" s="52"/>
      <c r="D1" s="53"/>
      <c r="E1" s="52"/>
      <c r="F1" s="52"/>
      <c r="G1" s="52"/>
      <c r="H1" s="52"/>
      <c r="I1" s="52"/>
      <c r="J1" s="52"/>
    </row>
    <row r="2" spans="1:12" ht="15.75" x14ac:dyDescent="0.25">
      <c r="A2" s="51" t="s">
        <v>321</v>
      </c>
      <c r="B2" s="52"/>
      <c r="C2" s="52"/>
      <c r="D2" s="53"/>
      <c r="E2" s="52"/>
      <c r="F2" s="52"/>
      <c r="G2" s="52"/>
      <c r="H2" s="52"/>
      <c r="I2" s="52"/>
      <c r="J2" s="54" t="s">
        <v>323</v>
      </c>
    </row>
    <row r="3" spans="1:12" ht="15.75" x14ac:dyDescent="0.25">
      <c r="A3" s="51"/>
      <c r="B3" s="52"/>
      <c r="C3" s="52"/>
      <c r="D3" s="53"/>
      <c r="E3" s="52"/>
      <c r="F3" s="52"/>
      <c r="G3" s="52"/>
      <c r="H3" s="52"/>
      <c r="I3" s="52"/>
      <c r="J3" s="54"/>
    </row>
    <row r="4" spans="1:12" s="1" customFormat="1" x14ac:dyDescent="0.25">
      <c r="D4" s="7"/>
      <c r="F4" s="15"/>
      <c r="L4" s="17" t="s">
        <v>289</v>
      </c>
    </row>
    <row r="5" spans="1:12" s="50" customFormat="1" x14ac:dyDescent="0.25">
      <c r="A5" s="59" t="s">
        <v>291</v>
      </c>
      <c r="B5" s="59" t="s">
        <v>292</v>
      </c>
      <c r="C5" s="59" t="s">
        <v>293</v>
      </c>
      <c r="D5" s="64"/>
      <c r="E5" s="62"/>
      <c r="F5" s="65"/>
      <c r="G5" s="59" t="s">
        <v>290</v>
      </c>
      <c r="H5" s="59"/>
      <c r="I5" s="59" t="s">
        <v>285</v>
      </c>
      <c r="J5" s="59" t="s">
        <v>286</v>
      </c>
      <c r="K5" s="59" t="s">
        <v>287</v>
      </c>
      <c r="L5" s="66" t="s">
        <v>288</v>
      </c>
    </row>
    <row r="6" spans="1:12" x14ac:dyDescent="0.25">
      <c r="A6" s="10">
        <v>1</v>
      </c>
      <c r="B6" s="49">
        <v>26.58</v>
      </c>
      <c r="C6" s="10">
        <v>569</v>
      </c>
      <c r="D6" s="14" t="s">
        <v>13</v>
      </c>
      <c r="E6" s="13"/>
      <c r="F6" s="16" t="s">
        <v>14</v>
      </c>
      <c r="G6" s="9" t="s">
        <v>15</v>
      </c>
      <c r="H6" s="10" t="s">
        <v>285</v>
      </c>
      <c r="I6" s="10">
        <v>1</v>
      </c>
      <c r="J6" s="77"/>
      <c r="K6" s="77"/>
      <c r="L6" s="77"/>
    </row>
    <row r="7" spans="1:12" x14ac:dyDescent="0.25">
      <c r="A7" s="10">
        <v>2</v>
      </c>
      <c r="B7" s="49">
        <v>27.22</v>
      </c>
      <c r="C7" s="10">
        <v>559</v>
      </c>
      <c r="D7" s="14" t="s">
        <v>5</v>
      </c>
      <c r="E7" s="13"/>
      <c r="F7" s="16" t="s">
        <v>6</v>
      </c>
      <c r="G7" s="9" t="s">
        <v>2</v>
      </c>
      <c r="H7" s="10" t="s">
        <v>285</v>
      </c>
      <c r="I7" s="10">
        <v>2</v>
      </c>
      <c r="J7" s="77"/>
      <c r="K7" s="77"/>
      <c r="L7" s="77"/>
    </row>
    <row r="8" spans="1:12" x14ac:dyDescent="0.25">
      <c r="A8" s="10">
        <v>3</v>
      </c>
      <c r="B8" s="49">
        <v>27.42</v>
      </c>
      <c r="C8" s="10">
        <v>576</v>
      </c>
      <c r="D8" s="14" t="s">
        <v>28</v>
      </c>
      <c r="E8" s="13"/>
      <c r="F8" s="16" t="s">
        <v>29</v>
      </c>
      <c r="G8" s="11" t="s">
        <v>27</v>
      </c>
      <c r="H8" s="10" t="s">
        <v>285</v>
      </c>
      <c r="I8" s="10">
        <v>3</v>
      </c>
      <c r="J8" s="77"/>
      <c r="K8" s="77"/>
      <c r="L8" s="77"/>
    </row>
    <row r="9" spans="1:12" x14ac:dyDescent="0.25">
      <c r="A9" s="10">
        <v>4</v>
      </c>
      <c r="B9" s="49">
        <v>27.44</v>
      </c>
      <c r="C9" s="10">
        <v>289</v>
      </c>
      <c r="D9" s="14" t="s">
        <v>160</v>
      </c>
      <c r="E9" s="13"/>
      <c r="F9" s="16" t="s">
        <v>161</v>
      </c>
      <c r="G9" s="11" t="s">
        <v>27</v>
      </c>
      <c r="H9" s="10" t="s">
        <v>286</v>
      </c>
      <c r="I9" s="77"/>
      <c r="J9" s="10">
        <v>1</v>
      </c>
      <c r="K9" s="77"/>
      <c r="L9" s="10">
        <v>1</v>
      </c>
    </row>
    <row r="10" spans="1:12" x14ac:dyDescent="0.25">
      <c r="A10" s="10">
        <v>5</v>
      </c>
      <c r="B10" s="49">
        <v>28.05</v>
      </c>
      <c r="C10" s="10">
        <v>271</v>
      </c>
      <c r="D10" s="14" t="s">
        <v>133</v>
      </c>
      <c r="E10" s="13"/>
      <c r="F10" s="16" t="s">
        <v>134</v>
      </c>
      <c r="G10" s="9" t="s">
        <v>2</v>
      </c>
      <c r="H10" s="10" t="s">
        <v>286</v>
      </c>
      <c r="I10" s="77"/>
      <c r="J10" s="10">
        <v>2</v>
      </c>
      <c r="K10" s="77"/>
      <c r="L10" s="10">
        <v>2</v>
      </c>
    </row>
    <row r="11" spans="1:12" x14ac:dyDescent="0.25">
      <c r="A11" s="10">
        <v>6</v>
      </c>
      <c r="B11" s="49">
        <v>28.29</v>
      </c>
      <c r="C11" s="10">
        <v>575</v>
      </c>
      <c r="D11" s="14" t="s">
        <v>25</v>
      </c>
      <c r="E11" s="13"/>
      <c r="F11" s="16" t="s">
        <v>26</v>
      </c>
      <c r="G11" s="11" t="s">
        <v>27</v>
      </c>
      <c r="H11" s="10" t="s">
        <v>285</v>
      </c>
      <c r="I11" s="10">
        <v>4</v>
      </c>
      <c r="J11" s="77"/>
      <c r="K11" s="77"/>
      <c r="L11" s="77"/>
    </row>
    <row r="12" spans="1:12" x14ac:dyDescent="0.25">
      <c r="A12" s="10">
        <v>7</v>
      </c>
      <c r="B12" s="49">
        <v>28.56</v>
      </c>
      <c r="C12" s="10">
        <v>294</v>
      </c>
      <c r="D12" s="14" t="s">
        <v>163</v>
      </c>
      <c r="E12" s="13"/>
      <c r="F12" s="16" t="s">
        <v>164</v>
      </c>
      <c r="G12" s="11" t="s">
        <v>38</v>
      </c>
      <c r="H12" s="10" t="s">
        <v>286</v>
      </c>
      <c r="I12" s="77"/>
      <c r="J12" s="10">
        <v>3</v>
      </c>
      <c r="K12" s="77"/>
      <c r="L12" s="10">
        <v>3</v>
      </c>
    </row>
    <row r="13" spans="1:12" x14ac:dyDescent="0.25">
      <c r="A13" s="10">
        <v>8</v>
      </c>
      <c r="B13" s="49">
        <v>29.09</v>
      </c>
      <c r="C13" s="10">
        <v>558</v>
      </c>
      <c r="D13" s="14" t="s">
        <v>3</v>
      </c>
      <c r="E13" s="13"/>
      <c r="F13" s="16" t="s">
        <v>4</v>
      </c>
      <c r="G13" s="9" t="s">
        <v>2</v>
      </c>
      <c r="H13" s="10" t="s">
        <v>285</v>
      </c>
      <c r="I13" s="10">
        <v>5</v>
      </c>
      <c r="J13" s="77"/>
      <c r="K13" s="77"/>
      <c r="L13" s="77"/>
    </row>
    <row r="14" spans="1:12" x14ac:dyDescent="0.25">
      <c r="A14" s="10">
        <v>9</v>
      </c>
      <c r="B14" s="49">
        <v>29.15</v>
      </c>
      <c r="C14" s="10">
        <v>286</v>
      </c>
      <c r="D14" s="14" t="s">
        <v>154</v>
      </c>
      <c r="E14" s="13"/>
      <c r="F14" s="16" t="s">
        <v>155</v>
      </c>
      <c r="G14" s="11" t="s">
        <v>27</v>
      </c>
      <c r="H14" s="10" t="s">
        <v>286</v>
      </c>
      <c r="I14" s="77"/>
      <c r="J14" s="10">
        <v>4</v>
      </c>
      <c r="K14" s="77"/>
      <c r="L14" s="10">
        <v>4</v>
      </c>
    </row>
    <row r="15" spans="1:12" x14ac:dyDescent="0.25">
      <c r="A15" s="10">
        <v>10</v>
      </c>
      <c r="B15" s="49">
        <v>29.23</v>
      </c>
      <c r="C15" s="10">
        <v>574</v>
      </c>
      <c r="D15" s="14" t="s">
        <v>24</v>
      </c>
      <c r="E15" s="13"/>
      <c r="F15" s="16" t="s">
        <v>345</v>
      </c>
      <c r="G15" s="11" t="s">
        <v>19</v>
      </c>
      <c r="H15" s="10" t="s">
        <v>285</v>
      </c>
      <c r="I15" s="10">
        <v>6</v>
      </c>
      <c r="J15" s="77"/>
      <c r="K15" s="77"/>
      <c r="L15" s="77"/>
    </row>
    <row r="16" spans="1:12" x14ac:dyDescent="0.25">
      <c r="A16" s="10">
        <v>11</v>
      </c>
      <c r="B16" s="49">
        <v>29.23</v>
      </c>
      <c r="C16" s="10">
        <v>293</v>
      </c>
      <c r="D16" s="14" t="s">
        <v>35</v>
      </c>
      <c r="E16" s="13"/>
      <c r="F16" s="16" t="s">
        <v>162</v>
      </c>
      <c r="G16" s="11" t="s">
        <v>38</v>
      </c>
      <c r="H16" s="10" t="s">
        <v>286</v>
      </c>
      <c r="I16" s="77"/>
      <c r="J16" s="10">
        <v>5</v>
      </c>
      <c r="K16" s="77"/>
      <c r="L16" s="10">
        <v>5</v>
      </c>
    </row>
    <row r="17" spans="1:12" x14ac:dyDescent="0.25">
      <c r="A17" s="10">
        <v>12</v>
      </c>
      <c r="B17" s="49">
        <v>29.25</v>
      </c>
      <c r="C17" s="10">
        <v>295</v>
      </c>
      <c r="D17" s="14" t="s">
        <v>12</v>
      </c>
      <c r="E17" s="13"/>
      <c r="F17" s="16" t="s">
        <v>106</v>
      </c>
      <c r="G17" s="11" t="s">
        <v>100</v>
      </c>
      <c r="H17" s="10" t="s">
        <v>286</v>
      </c>
      <c r="I17" s="77"/>
      <c r="J17" s="10">
        <v>6</v>
      </c>
      <c r="K17" s="77"/>
      <c r="L17" s="10">
        <v>6</v>
      </c>
    </row>
    <row r="18" spans="1:12" x14ac:dyDescent="0.25">
      <c r="A18" s="10">
        <v>13</v>
      </c>
      <c r="B18" s="49">
        <v>29.45</v>
      </c>
      <c r="C18" s="10">
        <v>571</v>
      </c>
      <c r="D18" s="14" t="s">
        <v>17</v>
      </c>
      <c r="E18" s="13"/>
      <c r="F18" s="16" t="s">
        <v>18</v>
      </c>
      <c r="G18" s="11" t="s">
        <v>19</v>
      </c>
      <c r="H18" s="10" t="s">
        <v>285</v>
      </c>
      <c r="I18" s="10">
        <v>7</v>
      </c>
      <c r="J18" s="77"/>
      <c r="K18" s="77"/>
      <c r="L18" s="77"/>
    </row>
    <row r="19" spans="1:12" x14ac:dyDescent="0.25">
      <c r="A19" s="10">
        <v>14</v>
      </c>
      <c r="B19" s="49">
        <v>30.17</v>
      </c>
      <c r="C19" s="10">
        <v>276</v>
      </c>
      <c r="D19" s="14" t="s">
        <v>137</v>
      </c>
      <c r="E19" s="13"/>
      <c r="F19" s="16" t="s">
        <v>138</v>
      </c>
      <c r="G19" s="9" t="s">
        <v>11</v>
      </c>
      <c r="H19" s="10" t="s">
        <v>286</v>
      </c>
      <c r="I19" s="77"/>
      <c r="J19" s="10">
        <v>7</v>
      </c>
      <c r="K19" s="77"/>
      <c r="L19" s="10">
        <v>7</v>
      </c>
    </row>
    <row r="20" spans="1:12" x14ac:dyDescent="0.25">
      <c r="A20" s="10">
        <v>15</v>
      </c>
      <c r="B20" s="49">
        <v>30.24</v>
      </c>
      <c r="C20" s="10">
        <v>573</v>
      </c>
      <c r="D20" s="14" t="s">
        <v>22</v>
      </c>
      <c r="E20" s="13"/>
      <c r="F20" s="16" t="s">
        <v>23</v>
      </c>
      <c r="G20" s="11" t="s">
        <v>19</v>
      </c>
      <c r="H20" s="10" t="s">
        <v>285</v>
      </c>
      <c r="I20" s="10">
        <v>8</v>
      </c>
      <c r="J20" s="77"/>
      <c r="K20" s="77"/>
      <c r="L20" s="77"/>
    </row>
    <row r="21" spans="1:12" x14ac:dyDescent="0.25">
      <c r="A21" s="10">
        <v>16</v>
      </c>
      <c r="B21" s="49">
        <v>30.47</v>
      </c>
      <c r="C21" s="10">
        <v>561</v>
      </c>
      <c r="D21" s="14" t="s">
        <v>9</v>
      </c>
      <c r="E21" s="13"/>
      <c r="F21" s="16" t="s">
        <v>10</v>
      </c>
      <c r="G21" s="9" t="s">
        <v>2</v>
      </c>
      <c r="H21" s="10" t="s">
        <v>285</v>
      </c>
      <c r="I21" s="10">
        <v>9</v>
      </c>
      <c r="J21" s="77"/>
      <c r="K21" s="77"/>
      <c r="L21" s="77"/>
    </row>
    <row r="22" spans="1:12" x14ac:dyDescent="0.25">
      <c r="A22" s="10">
        <v>17</v>
      </c>
      <c r="B22" s="49">
        <v>30.56</v>
      </c>
      <c r="C22" s="10">
        <v>268</v>
      </c>
      <c r="D22" s="14" t="s">
        <v>39</v>
      </c>
      <c r="E22" s="13"/>
      <c r="F22" s="16" t="s">
        <v>128</v>
      </c>
      <c r="G22" s="9" t="s">
        <v>2</v>
      </c>
      <c r="H22" s="10" t="s">
        <v>286</v>
      </c>
      <c r="I22" s="77"/>
      <c r="J22" s="10">
        <v>8</v>
      </c>
      <c r="K22" s="77"/>
      <c r="L22" s="10">
        <v>8</v>
      </c>
    </row>
    <row r="23" spans="1:12" x14ac:dyDescent="0.25">
      <c r="A23" s="10">
        <v>18</v>
      </c>
      <c r="B23" s="49">
        <v>31.01</v>
      </c>
      <c r="C23" s="10">
        <v>287</v>
      </c>
      <c r="D23" s="14" t="s">
        <v>156</v>
      </c>
      <c r="E23" s="13"/>
      <c r="F23" s="16" t="s">
        <v>157</v>
      </c>
      <c r="G23" s="11" t="s">
        <v>27</v>
      </c>
      <c r="H23" s="10" t="s">
        <v>286</v>
      </c>
      <c r="I23" s="77"/>
      <c r="J23" s="10">
        <v>9</v>
      </c>
      <c r="K23" s="77"/>
      <c r="L23" s="10">
        <v>9</v>
      </c>
    </row>
    <row r="24" spans="1:12" x14ac:dyDescent="0.25">
      <c r="A24" s="10">
        <v>19</v>
      </c>
      <c r="B24" s="49">
        <v>31.07</v>
      </c>
      <c r="C24" s="10">
        <v>274</v>
      </c>
      <c r="D24" s="14" t="s">
        <v>135</v>
      </c>
      <c r="E24" s="13"/>
      <c r="F24" s="16" t="s">
        <v>136</v>
      </c>
      <c r="G24" s="9" t="s">
        <v>11</v>
      </c>
      <c r="H24" s="10" t="s">
        <v>286</v>
      </c>
      <c r="I24" s="77"/>
      <c r="J24" s="10">
        <v>10</v>
      </c>
      <c r="K24" s="77"/>
      <c r="L24" s="10">
        <v>10</v>
      </c>
    </row>
    <row r="25" spans="1:12" x14ac:dyDescent="0.25">
      <c r="A25" s="10">
        <v>20</v>
      </c>
      <c r="B25" s="49">
        <v>31.24</v>
      </c>
      <c r="C25" s="10">
        <v>168</v>
      </c>
      <c r="D25" s="14" t="s">
        <v>16</v>
      </c>
      <c r="E25" s="13"/>
      <c r="F25" s="16" t="s">
        <v>346</v>
      </c>
      <c r="G25" s="9" t="s">
        <v>340</v>
      </c>
      <c r="H25" s="10" t="s">
        <v>287</v>
      </c>
      <c r="I25" s="77"/>
      <c r="J25" s="79"/>
      <c r="K25" s="37">
        <v>1</v>
      </c>
      <c r="L25" s="10">
        <v>11</v>
      </c>
    </row>
    <row r="26" spans="1:12" x14ac:dyDescent="0.25">
      <c r="A26" s="10">
        <v>21</v>
      </c>
      <c r="B26" s="49">
        <v>31.3</v>
      </c>
      <c r="C26" s="10">
        <v>176</v>
      </c>
      <c r="D26" s="14" t="s">
        <v>228</v>
      </c>
      <c r="E26" s="13"/>
      <c r="F26" s="16" t="s">
        <v>229</v>
      </c>
      <c r="G26" s="9" t="s">
        <v>11</v>
      </c>
      <c r="H26" s="10" t="s">
        <v>287</v>
      </c>
      <c r="I26" s="77"/>
      <c r="J26" s="77"/>
      <c r="K26" s="10">
        <v>2</v>
      </c>
      <c r="L26" s="10">
        <v>12</v>
      </c>
    </row>
    <row r="27" spans="1:12" x14ac:dyDescent="0.25">
      <c r="A27" s="10">
        <v>22</v>
      </c>
      <c r="B27" s="49">
        <v>31.55</v>
      </c>
      <c r="C27" s="10">
        <v>175</v>
      </c>
      <c r="D27" s="14" t="s">
        <v>101</v>
      </c>
      <c r="E27" s="13"/>
      <c r="F27" s="16" t="s">
        <v>227</v>
      </c>
      <c r="G27" s="9" t="s">
        <v>2</v>
      </c>
      <c r="H27" s="10" t="s">
        <v>287</v>
      </c>
      <c r="I27" s="77"/>
      <c r="J27" s="77"/>
      <c r="K27" s="10">
        <v>3</v>
      </c>
      <c r="L27" s="10">
        <v>13</v>
      </c>
    </row>
    <row r="28" spans="1:12" x14ac:dyDescent="0.25">
      <c r="A28" s="10">
        <v>23</v>
      </c>
      <c r="B28" s="49">
        <v>32.07</v>
      </c>
      <c r="C28" s="10">
        <v>189</v>
      </c>
      <c r="D28" s="14" t="s">
        <v>247</v>
      </c>
      <c r="E28" s="13"/>
      <c r="F28" s="16" t="s">
        <v>248</v>
      </c>
      <c r="G28" s="11" t="s">
        <v>100</v>
      </c>
      <c r="H28" s="10" t="s">
        <v>287</v>
      </c>
      <c r="I28" s="77"/>
      <c r="J28" s="77"/>
      <c r="K28" s="10">
        <v>4</v>
      </c>
      <c r="L28" s="10">
        <v>14</v>
      </c>
    </row>
    <row r="29" spans="1:12" x14ac:dyDescent="0.25">
      <c r="A29" s="10">
        <v>24</v>
      </c>
      <c r="B29" s="49">
        <v>32.119999999999997</v>
      </c>
      <c r="C29" s="10">
        <v>557</v>
      </c>
      <c r="D29" s="14" t="s">
        <v>0</v>
      </c>
      <c r="E29" s="13"/>
      <c r="F29" s="16" t="s">
        <v>1</v>
      </c>
      <c r="G29" s="9" t="s">
        <v>2</v>
      </c>
      <c r="H29" s="10" t="s">
        <v>285</v>
      </c>
      <c r="I29" s="10">
        <v>10</v>
      </c>
      <c r="J29" s="77"/>
      <c r="K29" s="77"/>
      <c r="L29" s="77"/>
    </row>
    <row r="30" spans="1:12" x14ac:dyDescent="0.25">
      <c r="A30" s="10">
        <v>25</v>
      </c>
      <c r="B30" s="49">
        <v>32.159999999999997</v>
      </c>
      <c r="C30" s="10">
        <v>270</v>
      </c>
      <c r="D30" s="14" t="s">
        <v>131</v>
      </c>
      <c r="E30" s="13"/>
      <c r="F30" s="16" t="s">
        <v>132</v>
      </c>
      <c r="G30" s="9" t="s">
        <v>2</v>
      </c>
      <c r="H30" s="10" t="s">
        <v>286</v>
      </c>
      <c r="I30" s="77"/>
      <c r="J30" s="10">
        <v>11</v>
      </c>
      <c r="K30" s="77"/>
      <c r="L30" s="10">
        <v>15</v>
      </c>
    </row>
    <row r="31" spans="1:12" x14ac:dyDescent="0.25">
      <c r="A31" s="10">
        <v>26</v>
      </c>
      <c r="B31" s="49">
        <v>32.380000000000003</v>
      </c>
      <c r="C31" s="10">
        <v>572</v>
      </c>
      <c r="D31" s="14" t="s">
        <v>20</v>
      </c>
      <c r="E31" s="13"/>
      <c r="F31" s="16" t="s">
        <v>21</v>
      </c>
      <c r="G31" s="11" t="s">
        <v>19</v>
      </c>
      <c r="H31" s="10" t="s">
        <v>285</v>
      </c>
      <c r="I31" s="10">
        <v>11</v>
      </c>
      <c r="J31" s="77"/>
      <c r="K31" s="77"/>
      <c r="L31" s="77"/>
    </row>
    <row r="32" spans="1:12" x14ac:dyDescent="0.25">
      <c r="A32" s="10">
        <v>27</v>
      </c>
      <c r="B32" s="49">
        <v>32.58</v>
      </c>
      <c r="C32" s="10">
        <v>282</v>
      </c>
      <c r="D32" s="14" t="s">
        <v>35</v>
      </c>
      <c r="E32" s="13"/>
      <c r="F32" s="16" t="s">
        <v>149</v>
      </c>
      <c r="G32" s="9" t="s">
        <v>15</v>
      </c>
      <c r="H32" s="10" t="s">
        <v>286</v>
      </c>
      <c r="I32" s="77"/>
      <c r="J32" s="10">
        <v>12</v>
      </c>
      <c r="K32" s="77"/>
      <c r="L32" s="10">
        <v>16</v>
      </c>
    </row>
    <row r="33" spans="1:12" x14ac:dyDescent="0.25">
      <c r="A33" s="10">
        <v>28</v>
      </c>
      <c r="B33" s="49">
        <v>33.14</v>
      </c>
      <c r="C33" s="10">
        <v>296</v>
      </c>
      <c r="D33" s="14" t="s">
        <v>165</v>
      </c>
      <c r="E33" s="13"/>
      <c r="F33" s="16" t="s">
        <v>166</v>
      </c>
      <c r="G33" s="11" t="s">
        <v>100</v>
      </c>
      <c r="H33" s="10" t="s">
        <v>286</v>
      </c>
      <c r="I33" s="77"/>
      <c r="J33" s="10">
        <v>13</v>
      </c>
      <c r="K33" s="77"/>
      <c r="L33" s="10">
        <v>17</v>
      </c>
    </row>
    <row r="34" spans="1:12" x14ac:dyDescent="0.25">
      <c r="A34" s="10">
        <v>29</v>
      </c>
      <c r="B34" s="49">
        <v>33.31</v>
      </c>
      <c r="C34" s="10">
        <v>183</v>
      </c>
      <c r="D34" s="14" t="s">
        <v>238</v>
      </c>
      <c r="E34" s="13"/>
      <c r="F34" s="16" t="s">
        <v>239</v>
      </c>
      <c r="G34" s="12" t="s">
        <v>240</v>
      </c>
      <c r="H34" s="10" t="s">
        <v>287</v>
      </c>
      <c r="I34" s="77"/>
      <c r="J34" s="77"/>
      <c r="K34" s="10">
        <v>5</v>
      </c>
      <c r="L34" s="10">
        <v>18</v>
      </c>
    </row>
    <row r="35" spans="1:12" x14ac:dyDescent="0.25">
      <c r="A35" s="10">
        <v>30</v>
      </c>
      <c r="B35" s="49">
        <v>33.4</v>
      </c>
      <c r="C35" s="10">
        <v>582</v>
      </c>
      <c r="D35" s="14" t="s">
        <v>34</v>
      </c>
      <c r="E35" s="13"/>
      <c r="F35" s="16" t="s">
        <v>36</v>
      </c>
      <c r="G35" s="10" t="s">
        <v>33</v>
      </c>
      <c r="H35" s="10" t="s">
        <v>285</v>
      </c>
      <c r="I35" s="10">
        <v>12</v>
      </c>
      <c r="J35" s="77"/>
      <c r="K35" s="77"/>
      <c r="L35" s="77"/>
    </row>
    <row r="36" spans="1:12" x14ac:dyDescent="0.25">
      <c r="A36" s="10">
        <v>31</v>
      </c>
      <c r="B36" s="49">
        <v>33.49</v>
      </c>
      <c r="C36" s="10">
        <v>578</v>
      </c>
      <c r="D36" s="14" t="s">
        <v>31</v>
      </c>
      <c r="E36" s="13"/>
      <c r="F36" s="16" t="s">
        <v>32</v>
      </c>
      <c r="G36" s="11" t="s">
        <v>27</v>
      </c>
      <c r="H36" s="10" t="s">
        <v>285</v>
      </c>
      <c r="I36" s="10">
        <v>13</v>
      </c>
      <c r="J36" s="77"/>
      <c r="K36" s="77"/>
      <c r="L36" s="77"/>
    </row>
    <row r="37" spans="1:12" x14ac:dyDescent="0.25">
      <c r="A37" s="10">
        <v>32</v>
      </c>
      <c r="B37" s="49">
        <v>33.53</v>
      </c>
      <c r="C37" s="10">
        <v>277</v>
      </c>
      <c r="D37" s="14" t="s">
        <v>139</v>
      </c>
      <c r="E37" s="13"/>
      <c r="F37" s="16" t="s">
        <v>140</v>
      </c>
      <c r="G37" s="9" t="s">
        <v>11</v>
      </c>
      <c r="H37" s="10" t="s">
        <v>286</v>
      </c>
      <c r="I37" s="77"/>
      <c r="J37" s="10">
        <v>14</v>
      </c>
      <c r="K37" s="77"/>
      <c r="L37" s="10">
        <v>19</v>
      </c>
    </row>
    <row r="38" spans="1:12" x14ac:dyDescent="0.25">
      <c r="A38" s="10">
        <v>33</v>
      </c>
      <c r="B38" s="49">
        <v>33.56</v>
      </c>
      <c r="C38" s="10">
        <v>181</v>
      </c>
      <c r="D38" s="14" t="s">
        <v>235</v>
      </c>
      <c r="E38" s="13"/>
      <c r="F38" s="16" t="s">
        <v>206</v>
      </c>
      <c r="G38" s="11" t="s">
        <v>19</v>
      </c>
      <c r="H38" s="10" t="s">
        <v>287</v>
      </c>
      <c r="I38" s="77"/>
      <c r="J38" s="77"/>
      <c r="K38" s="10">
        <v>6</v>
      </c>
      <c r="L38" s="10">
        <v>20</v>
      </c>
    </row>
    <row r="39" spans="1:12" x14ac:dyDescent="0.25">
      <c r="A39" s="10">
        <v>34</v>
      </c>
      <c r="B39" s="49">
        <v>33.590000000000003</v>
      </c>
      <c r="C39" s="10">
        <v>280</v>
      </c>
      <c r="D39" s="14" t="s">
        <v>145</v>
      </c>
      <c r="E39" s="13"/>
      <c r="F39" s="16" t="s">
        <v>146</v>
      </c>
      <c r="G39" s="9" t="s">
        <v>144</v>
      </c>
      <c r="H39" s="10" t="s">
        <v>286</v>
      </c>
      <c r="I39" s="77"/>
      <c r="J39" s="10">
        <v>15</v>
      </c>
      <c r="K39" s="77"/>
      <c r="L39" s="10">
        <v>21</v>
      </c>
    </row>
    <row r="40" spans="1:12" x14ac:dyDescent="0.25">
      <c r="A40" s="10">
        <v>35</v>
      </c>
      <c r="B40" s="49">
        <v>34.14</v>
      </c>
      <c r="C40" s="10">
        <v>179</v>
      </c>
      <c r="D40" s="14" t="s">
        <v>231</v>
      </c>
      <c r="E40" s="13"/>
      <c r="F40" s="16" t="s">
        <v>232</v>
      </c>
      <c r="G40" s="9" t="s">
        <v>15</v>
      </c>
      <c r="H40" s="10" t="s">
        <v>287</v>
      </c>
      <c r="I40" s="77"/>
      <c r="J40" s="77"/>
      <c r="K40" s="10">
        <v>7</v>
      </c>
      <c r="L40" s="10">
        <v>22</v>
      </c>
    </row>
    <row r="41" spans="1:12" x14ac:dyDescent="0.25">
      <c r="A41" s="10">
        <v>36</v>
      </c>
      <c r="B41" s="49">
        <v>34.21</v>
      </c>
      <c r="C41" s="10">
        <v>590</v>
      </c>
      <c r="D41" s="14" t="s">
        <v>43</v>
      </c>
      <c r="E41" s="13"/>
      <c r="F41" s="16" t="s">
        <v>44</v>
      </c>
      <c r="G41" s="11" t="s">
        <v>40</v>
      </c>
      <c r="H41" s="10" t="s">
        <v>285</v>
      </c>
      <c r="I41" s="10">
        <v>14</v>
      </c>
      <c r="J41" s="77"/>
      <c r="K41" s="77"/>
      <c r="L41" s="77"/>
    </row>
    <row r="42" spans="1:12" x14ac:dyDescent="0.25">
      <c r="A42" s="10">
        <v>37</v>
      </c>
      <c r="B42" s="49">
        <v>34.28</v>
      </c>
      <c r="C42" s="10">
        <v>577</v>
      </c>
      <c r="D42" s="14" t="s">
        <v>24</v>
      </c>
      <c r="E42" s="13"/>
      <c r="F42" s="16" t="s">
        <v>30</v>
      </c>
      <c r="G42" s="11" t="s">
        <v>27</v>
      </c>
      <c r="H42" s="10" t="s">
        <v>285</v>
      </c>
      <c r="I42" s="10">
        <v>15</v>
      </c>
      <c r="J42" s="77"/>
      <c r="K42" s="77"/>
      <c r="L42" s="77"/>
    </row>
    <row r="43" spans="1:12" x14ac:dyDescent="0.25">
      <c r="A43" s="10">
        <v>38</v>
      </c>
      <c r="B43" s="49">
        <v>34.31</v>
      </c>
      <c r="C43" s="10">
        <v>269</v>
      </c>
      <c r="D43" s="14" t="s">
        <v>129</v>
      </c>
      <c r="E43" s="13"/>
      <c r="F43" s="16" t="s">
        <v>130</v>
      </c>
      <c r="G43" s="9" t="s">
        <v>2</v>
      </c>
      <c r="H43" s="10" t="s">
        <v>286</v>
      </c>
      <c r="I43" s="77"/>
      <c r="J43" s="10">
        <v>16</v>
      </c>
      <c r="K43" s="77"/>
      <c r="L43" s="10">
        <v>23</v>
      </c>
    </row>
    <row r="44" spans="1:12" x14ac:dyDescent="0.25">
      <c r="A44" s="10">
        <v>39</v>
      </c>
      <c r="B44" s="49">
        <v>34.33</v>
      </c>
      <c r="C44" s="10">
        <v>279</v>
      </c>
      <c r="D44" s="14" t="s">
        <v>142</v>
      </c>
      <c r="E44" s="13"/>
      <c r="F44" s="16" t="s">
        <v>143</v>
      </c>
      <c r="G44" s="9" t="s">
        <v>144</v>
      </c>
      <c r="H44" s="10" t="s">
        <v>286</v>
      </c>
      <c r="I44" s="77"/>
      <c r="J44" s="10">
        <v>17</v>
      </c>
      <c r="K44" s="77"/>
      <c r="L44" s="10">
        <v>24</v>
      </c>
    </row>
    <row r="45" spans="1:12" x14ac:dyDescent="0.25">
      <c r="A45" s="10">
        <v>40</v>
      </c>
      <c r="B45" s="49">
        <v>34.340000000000003</v>
      </c>
      <c r="C45" s="10">
        <v>592</v>
      </c>
      <c r="D45" s="14" t="s">
        <v>48</v>
      </c>
      <c r="E45" s="13"/>
      <c r="F45" s="16" t="s">
        <v>49</v>
      </c>
      <c r="G45" s="11" t="s">
        <v>47</v>
      </c>
      <c r="H45" s="10" t="s">
        <v>285</v>
      </c>
      <c r="I45" s="10">
        <v>16</v>
      </c>
      <c r="J45" s="77"/>
      <c r="K45" s="77"/>
      <c r="L45" s="77"/>
    </row>
    <row r="46" spans="1:12" x14ac:dyDescent="0.25">
      <c r="A46" s="10">
        <v>41</v>
      </c>
      <c r="B46" s="49">
        <v>34.54</v>
      </c>
      <c r="C46" s="10">
        <v>184</v>
      </c>
      <c r="D46" s="14" t="s">
        <v>241</v>
      </c>
      <c r="E46" s="13"/>
      <c r="F46" s="16" t="s">
        <v>242</v>
      </c>
      <c r="G46" s="9" t="s">
        <v>78</v>
      </c>
      <c r="H46" s="10" t="s">
        <v>287</v>
      </c>
      <c r="I46" s="77"/>
      <c r="J46" s="77"/>
      <c r="K46" s="10">
        <v>8</v>
      </c>
      <c r="L46" s="10">
        <v>25</v>
      </c>
    </row>
    <row r="47" spans="1:12" x14ac:dyDescent="0.25">
      <c r="A47" s="10">
        <v>42</v>
      </c>
      <c r="B47" s="49">
        <v>34.549999999999997</v>
      </c>
      <c r="C47" s="10">
        <v>288</v>
      </c>
      <c r="D47" s="14" t="s">
        <v>158</v>
      </c>
      <c r="E47" s="13"/>
      <c r="F47" s="16" t="s">
        <v>159</v>
      </c>
      <c r="G47" s="11" t="s">
        <v>27</v>
      </c>
      <c r="H47" s="10" t="s">
        <v>286</v>
      </c>
      <c r="I47" s="77"/>
      <c r="J47" s="10">
        <v>18</v>
      </c>
      <c r="K47" s="77"/>
      <c r="L47" s="10">
        <v>26</v>
      </c>
    </row>
    <row r="48" spans="1:12" x14ac:dyDescent="0.25">
      <c r="A48" s="10">
        <v>43</v>
      </c>
      <c r="B48" s="49">
        <v>35.130000000000003</v>
      </c>
      <c r="C48" s="10">
        <v>593</v>
      </c>
      <c r="D48" s="14" t="s">
        <v>338</v>
      </c>
      <c r="E48" s="13"/>
      <c r="F48" s="16" t="s">
        <v>339</v>
      </c>
      <c r="G48" s="11" t="s">
        <v>40</v>
      </c>
      <c r="H48" s="10" t="s">
        <v>285</v>
      </c>
      <c r="I48" s="10">
        <v>17</v>
      </c>
      <c r="J48" s="77"/>
      <c r="K48" s="77"/>
      <c r="L48" s="77"/>
    </row>
    <row r="49" spans="1:12" x14ac:dyDescent="0.25">
      <c r="A49" s="10">
        <v>44</v>
      </c>
      <c r="B49" s="49">
        <v>35.24</v>
      </c>
      <c r="C49" s="10">
        <v>587</v>
      </c>
      <c r="D49" s="14" t="s">
        <v>283</v>
      </c>
      <c r="E49" s="13"/>
      <c r="F49" s="16" t="s">
        <v>284</v>
      </c>
      <c r="G49" s="11" t="s">
        <v>38</v>
      </c>
      <c r="H49" s="10" t="s">
        <v>285</v>
      </c>
      <c r="I49" s="10">
        <v>18</v>
      </c>
      <c r="J49" s="77"/>
      <c r="K49" s="77"/>
      <c r="L49" s="77"/>
    </row>
    <row r="50" spans="1:12" x14ac:dyDescent="0.25">
      <c r="A50" s="10">
        <v>45</v>
      </c>
      <c r="B50" s="49">
        <v>35.31</v>
      </c>
      <c r="C50" s="10">
        <v>178</v>
      </c>
      <c r="D50" s="14" t="s">
        <v>12</v>
      </c>
      <c r="E50" s="13"/>
      <c r="F50" s="16" t="s">
        <v>201</v>
      </c>
      <c r="G50" s="9" t="s">
        <v>15</v>
      </c>
      <c r="H50" s="10" t="s">
        <v>287</v>
      </c>
      <c r="I50" s="77"/>
      <c r="J50" s="77"/>
      <c r="K50" s="10">
        <v>9</v>
      </c>
      <c r="L50" s="10">
        <v>27</v>
      </c>
    </row>
    <row r="51" spans="1:12" x14ac:dyDescent="0.25">
      <c r="A51" s="10">
        <v>46</v>
      </c>
      <c r="B51" s="49">
        <v>35.36</v>
      </c>
      <c r="C51" s="10">
        <v>591</v>
      </c>
      <c r="D51" s="14" t="s">
        <v>45</v>
      </c>
      <c r="E51" s="13"/>
      <c r="F51" s="16" t="s">
        <v>46</v>
      </c>
      <c r="G51" s="11" t="s">
        <v>47</v>
      </c>
      <c r="H51" s="10" t="s">
        <v>285</v>
      </c>
      <c r="I51" s="10">
        <v>19</v>
      </c>
      <c r="J51" s="77"/>
      <c r="K51" s="77"/>
      <c r="L51" s="77"/>
    </row>
    <row r="52" spans="1:12" x14ac:dyDescent="0.25">
      <c r="A52" s="10">
        <v>47</v>
      </c>
      <c r="B52" s="49">
        <v>35.42</v>
      </c>
      <c r="C52" s="10">
        <v>285</v>
      </c>
      <c r="D52" s="14" t="s">
        <v>152</v>
      </c>
      <c r="E52" s="13"/>
      <c r="F52" s="16" t="s">
        <v>153</v>
      </c>
      <c r="G52" s="9" t="s">
        <v>78</v>
      </c>
      <c r="H52" s="10" t="s">
        <v>286</v>
      </c>
      <c r="I52" s="77"/>
      <c r="J52" s="10">
        <v>19</v>
      </c>
      <c r="K52" s="77"/>
      <c r="L52" s="10">
        <v>28</v>
      </c>
    </row>
    <row r="53" spans="1:12" x14ac:dyDescent="0.25">
      <c r="A53" s="10">
        <v>48</v>
      </c>
      <c r="B53" s="49">
        <v>36.04</v>
      </c>
      <c r="C53" s="10">
        <v>174</v>
      </c>
      <c r="D53" s="14" t="s">
        <v>225</v>
      </c>
      <c r="E53" s="13"/>
      <c r="F53" s="16" t="s">
        <v>226</v>
      </c>
      <c r="G53" s="9" t="s">
        <v>2</v>
      </c>
      <c r="H53" s="10" t="s">
        <v>287</v>
      </c>
      <c r="I53" s="77"/>
      <c r="J53" s="77"/>
      <c r="K53" s="10">
        <v>10</v>
      </c>
      <c r="L53" s="10">
        <v>29</v>
      </c>
    </row>
    <row r="54" spans="1:12" x14ac:dyDescent="0.25">
      <c r="A54" s="10">
        <v>49</v>
      </c>
      <c r="B54" s="49">
        <v>36.049999999999997</v>
      </c>
      <c r="C54" s="10">
        <v>182</v>
      </c>
      <c r="D54" s="14" t="s">
        <v>236</v>
      </c>
      <c r="E54" s="13"/>
      <c r="F54" s="16" t="s">
        <v>237</v>
      </c>
      <c r="G54" s="11" t="s">
        <v>19</v>
      </c>
      <c r="H54" s="10" t="s">
        <v>287</v>
      </c>
      <c r="I54" s="77"/>
      <c r="J54" s="77"/>
      <c r="K54" s="10">
        <v>11</v>
      </c>
      <c r="L54" s="10">
        <v>30</v>
      </c>
    </row>
    <row r="55" spans="1:12" x14ac:dyDescent="0.25">
      <c r="A55" s="10">
        <v>50</v>
      </c>
      <c r="B55" s="49">
        <v>36.380000000000003</v>
      </c>
      <c r="C55" s="10">
        <v>283</v>
      </c>
      <c r="D55" s="14" t="s">
        <v>150</v>
      </c>
      <c r="E55" s="13"/>
      <c r="F55" s="16" t="s">
        <v>151</v>
      </c>
      <c r="G55" s="11" t="s">
        <v>19</v>
      </c>
      <c r="H55" s="10" t="s">
        <v>286</v>
      </c>
      <c r="I55" s="77"/>
      <c r="J55" s="10">
        <v>20</v>
      </c>
      <c r="K55" s="77"/>
      <c r="L55" s="10">
        <v>31</v>
      </c>
    </row>
    <row r="56" spans="1:12" x14ac:dyDescent="0.25">
      <c r="A56" s="10">
        <v>51</v>
      </c>
      <c r="B56" s="49">
        <v>37.159999999999997</v>
      </c>
      <c r="C56" s="10">
        <v>560</v>
      </c>
      <c r="D56" s="14" t="s">
        <v>7</v>
      </c>
      <c r="E56" s="13"/>
      <c r="F56" s="16" t="s">
        <v>8</v>
      </c>
      <c r="G56" s="9" t="s">
        <v>2</v>
      </c>
      <c r="H56" s="10" t="s">
        <v>285</v>
      </c>
      <c r="I56" s="10">
        <v>20</v>
      </c>
      <c r="J56" s="77"/>
      <c r="K56" s="77"/>
      <c r="L56" s="77"/>
    </row>
    <row r="57" spans="1:12" x14ac:dyDescent="0.25">
      <c r="A57" s="10">
        <v>52</v>
      </c>
      <c r="B57" s="49">
        <v>37.44</v>
      </c>
      <c r="C57" s="10">
        <v>589</v>
      </c>
      <c r="D57" s="14" t="s">
        <v>41</v>
      </c>
      <c r="E57" s="13"/>
      <c r="F57" s="16" t="s">
        <v>42</v>
      </c>
      <c r="G57" s="11" t="s">
        <v>40</v>
      </c>
      <c r="H57" s="10" t="s">
        <v>285</v>
      </c>
      <c r="I57" s="10">
        <v>21</v>
      </c>
      <c r="J57" s="77"/>
      <c r="K57" s="77"/>
      <c r="L57" s="77"/>
    </row>
    <row r="58" spans="1:12" x14ac:dyDescent="0.25">
      <c r="A58" s="10">
        <v>53</v>
      </c>
      <c r="B58" s="49">
        <v>37.520000000000003</v>
      </c>
      <c r="C58" s="10">
        <v>191</v>
      </c>
      <c r="D58" s="14" t="s">
        <v>251</v>
      </c>
      <c r="E58" s="13"/>
      <c r="F58" s="16" t="s">
        <v>252</v>
      </c>
      <c r="G58" s="9" t="s">
        <v>167</v>
      </c>
      <c r="H58" s="10" t="s">
        <v>287</v>
      </c>
      <c r="I58" s="77"/>
      <c r="J58" s="77"/>
      <c r="K58" s="10">
        <v>12</v>
      </c>
      <c r="L58" s="10">
        <v>32</v>
      </c>
    </row>
    <row r="59" spans="1:12" x14ac:dyDescent="0.25">
      <c r="A59" s="10">
        <v>54</v>
      </c>
      <c r="B59" s="49">
        <v>38.1</v>
      </c>
      <c r="C59" s="10">
        <v>281</v>
      </c>
      <c r="D59" s="14" t="s">
        <v>147</v>
      </c>
      <c r="E59" s="13"/>
      <c r="F59" s="16" t="s">
        <v>148</v>
      </c>
      <c r="G59" s="9" t="s">
        <v>144</v>
      </c>
      <c r="H59" s="10" t="s">
        <v>286</v>
      </c>
      <c r="I59" s="77"/>
      <c r="J59" s="10">
        <v>21</v>
      </c>
      <c r="K59" s="77"/>
      <c r="L59" s="10">
        <v>33</v>
      </c>
    </row>
    <row r="60" spans="1:12" x14ac:dyDescent="0.25">
      <c r="A60" s="10">
        <v>55</v>
      </c>
      <c r="B60" s="49">
        <v>38.520000000000003</v>
      </c>
      <c r="C60" s="10">
        <v>190</v>
      </c>
      <c r="D60" s="14" t="s">
        <v>249</v>
      </c>
      <c r="E60" s="13"/>
      <c r="F60" s="16" t="s">
        <v>250</v>
      </c>
      <c r="G60" s="9" t="s">
        <v>167</v>
      </c>
      <c r="H60" s="10" t="s">
        <v>287</v>
      </c>
      <c r="I60" s="77"/>
      <c r="J60" s="77"/>
      <c r="K60" s="10">
        <v>13</v>
      </c>
      <c r="L60" s="10">
        <v>34</v>
      </c>
    </row>
    <row r="61" spans="1:12" x14ac:dyDescent="0.25">
      <c r="A61" s="10">
        <v>56</v>
      </c>
      <c r="B61" s="49">
        <v>39.06</v>
      </c>
      <c r="C61" s="10">
        <v>186</v>
      </c>
      <c r="D61" s="14" t="s">
        <v>243</v>
      </c>
      <c r="E61" s="13"/>
      <c r="F61" s="16" t="s">
        <v>244</v>
      </c>
      <c r="G61" s="10" t="s">
        <v>33</v>
      </c>
      <c r="H61" s="10" t="s">
        <v>287</v>
      </c>
      <c r="I61" s="77"/>
      <c r="J61" s="77"/>
      <c r="K61" s="10">
        <v>14</v>
      </c>
      <c r="L61" s="10">
        <v>35</v>
      </c>
    </row>
    <row r="62" spans="1:12" x14ac:dyDescent="0.25">
      <c r="A62" s="10">
        <v>57</v>
      </c>
      <c r="B62" s="49">
        <v>39.18</v>
      </c>
      <c r="C62" s="10">
        <v>180</v>
      </c>
      <c r="D62" s="14" t="s">
        <v>233</v>
      </c>
      <c r="E62" s="13"/>
      <c r="F62" s="16" t="s">
        <v>234</v>
      </c>
      <c r="G62" s="9" t="s">
        <v>15</v>
      </c>
      <c r="H62" s="10" t="s">
        <v>287</v>
      </c>
      <c r="I62" s="77"/>
      <c r="J62" s="77"/>
      <c r="K62" s="10">
        <v>15</v>
      </c>
      <c r="L62" s="10">
        <v>36</v>
      </c>
    </row>
    <row r="63" spans="1:12" x14ac:dyDescent="0.25">
      <c r="A63" s="10">
        <v>58</v>
      </c>
      <c r="B63" s="49">
        <v>39.590000000000003</v>
      </c>
      <c r="C63" s="10">
        <v>177</v>
      </c>
      <c r="D63" s="14" t="s">
        <v>129</v>
      </c>
      <c r="E63" s="13"/>
      <c r="F63" s="16" t="s">
        <v>230</v>
      </c>
      <c r="G63" s="9" t="s">
        <v>15</v>
      </c>
      <c r="H63" s="10" t="s">
        <v>287</v>
      </c>
      <c r="I63" s="77"/>
      <c r="J63" s="77"/>
      <c r="K63" s="10">
        <v>16</v>
      </c>
      <c r="L63" s="10">
        <v>37</v>
      </c>
    </row>
    <row r="64" spans="1:12" x14ac:dyDescent="0.25">
      <c r="A64" s="10">
        <v>59</v>
      </c>
      <c r="B64" s="49">
        <v>40.24</v>
      </c>
      <c r="C64" s="10">
        <v>292</v>
      </c>
      <c r="D64" s="14" t="s">
        <v>16</v>
      </c>
      <c r="E64" s="13"/>
      <c r="F64" s="16" t="s">
        <v>96</v>
      </c>
      <c r="G64" s="10" t="s">
        <v>33</v>
      </c>
      <c r="H64" s="10" t="s">
        <v>286</v>
      </c>
      <c r="I64" s="77"/>
      <c r="J64" s="10">
        <v>22</v>
      </c>
      <c r="K64" s="77"/>
      <c r="L64" s="10">
        <v>38</v>
      </c>
    </row>
    <row r="65" spans="1:12" x14ac:dyDescent="0.25">
      <c r="A65" s="10">
        <v>60</v>
      </c>
      <c r="B65" s="49">
        <v>49.54</v>
      </c>
      <c r="C65" s="10">
        <v>187</v>
      </c>
      <c r="D65" s="14" t="s">
        <v>245</v>
      </c>
      <c r="E65" s="13"/>
      <c r="F65" s="16" t="s">
        <v>246</v>
      </c>
      <c r="G65" s="10" t="s">
        <v>33</v>
      </c>
      <c r="H65" s="10" t="s">
        <v>287</v>
      </c>
      <c r="I65" s="77"/>
      <c r="J65" s="77"/>
      <c r="K65" s="10">
        <v>17</v>
      </c>
      <c r="L65" s="10">
        <v>39</v>
      </c>
    </row>
    <row r="67" spans="1:12" x14ac:dyDescent="0.25">
      <c r="F67" s="32" t="s">
        <v>307</v>
      </c>
    </row>
    <row r="68" spans="1:12" x14ac:dyDescent="0.25">
      <c r="D68" s="30"/>
      <c r="E68" s="20"/>
      <c r="F68" s="25"/>
      <c r="G68" s="26"/>
      <c r="H68" s="18">
        <v>1</v>
      </c>
      <c r="I68" s="18">
        <v>2</v>
      </c>
      <c r="J68" s="18">
        <v>3</v>
      </c>
      <c r="K68" s="18" t="s">
        <v>294</v>
      </c>
    </row>
    <row r="69" spans="1:12" x14ac:dyDescent="0.25">
      <c r="D69" s="31">
        <v>1</v>
      </c>
      <c r="E69" s="25"/>
      <c r="F69" s="33" t="s">
        <v>308</v>
      </c>
      <c r="G69" s="26"/>
      <c r="H69" s="9">
        <v>2</v>
      </c>
      <c r="I69" s="10">
        <v>5</v>
      </c>
      <c r="J69" s="10">
        <v>9</v>
      </c>
      <c r="K69" s="10">
        <f>SUM(H69:J69)</f>
        <v>16</v>
      </c>
    </row>
    <row r="70" spans="1:12" x14ac:dyDescent="0.25">
      <c r="D70" s="31">
        <v>2</v>
      </c>
      <c r="E70" s="25"/>
      <c r="F70" s="33" t="s">
        <v>295</v>
      </c>
      <c r="G70" s="26"/>
      <c r="H70" s="9">
        <v>3</v>
      </c>
      <c r="I70" s="10">
        <v>4</v>
      </c>
      <c r="J70" s="10">
        <v>13</v>
      </c>
      <c r="K70" s="10">
        <f>SUM(H70:J70)</f>
        <v>20</v>
      </c>
    </row>
    <row r="71" spans="1:12" x14ac:dyDescent="0.25">
      <c r="D71" s="31">
        <v>3</v>
      </c>
      <c r="E71" s="25"/>
      <c r="F71" s="33" t="s">
        <v>298</v>
      </c>
      <c r="G71" s="26"/>
      <c r="H71" s="9">
        <v>6</v>
      </c>
      <c r="I71" s="10">
        <v>7</v>
      </c>
      <c r="J71" s="10">
        <v>8</v>
      </c>
      <c r="K71" s="10">
        <f>SUM(H71:J71)</f>
        <v>21</v>
      </c>
    </row>
    <row r="72" spans="1:12" x14ac:dyDescent="0.25">
      <c r="D72" s="31">
        <v>4</v>
      </c>
      <c r="E72" s="25"/>
      <c r="F72" s="33" t="s">
        <v>300</v>
      </c>
      <c r="G72" s="26"/>
      <c r="H72" s="9">
        <v>14</v>
      </c>
      <c r="I72" s="10">
        <v>17</v>
      </c>
      <c r="J72" s="10">
        <v>21</v>
      </c>
      <c r="K72" s="10">
        <f>SUM(H72:J72)</f>
        <v>52</v>
      </c>
    </row>
    <row r="73" spans="1:12" x14ac:dyDescent="0.25">
      <c r="D73" s="28"/>
      <c r="E73" s="20"/>
      <c r="F73" s="2"/>
      <c r="G73" s="24"/>
      <c r="H73" s="6"/>
      <c r="I73" s="6"/>
      <c r="J73" s="6"/>
    </row>
    <row r="74" spans="1:12" x14ac:dyDescent="0.25">
      <c r="D74" s="29"/>
      <c r="E74" s="19"/>
      <c r="F74" s="21" t="s">
        <v>302</v>
      </c>
      <c r="G74" s="24"/>
      <c r="H74" s="22"/>
    </row>
    <row r="75" spans="1:12" x14ac:dyDescent="0.25">
      <c r="D75" s="27"/>
      <c r="E75" s="20"/>
      <c r="F75" s="25"/>
      <c r="G75" s="26"/>
      <c r="H75" s="18">
        <v>1</v>
      </c>
      <c r="I75" s="18">
        <v>2</v>
      </c>
      <c r="J75" s="18">
        <v>3</v>
      </c>
      <c r="K75" s="18" t="s">
        <v>294</v>
      </c>
    </row>
    <row r="76" spans="1:12" x14ac:dyDescent="0.25">
      <c r="D76" s="31">
        <v>1</v>
      </c>
      <c r="E76" s="25"/>
      <c r="F76" s="33" t="s">
        <v>295</v>
      </c>
      <c r="G76" s="26"/>
      <c r="H76" s="9">
        <v>1</v>
      </c>
      <c r="I76" s="10">
        <v>4</v>
      </c>
      <c r="J76" s="10">
        <v>9</v>
      </c>
      <c r="K76" s="10">
        <f t="shared" ref="K76:K84" si="0">SUM(H76:J76)</f>
        <v>14</v>
      </c>
    </row>
    <row r="77" spans="1:12" x14ac:dyDescent="0.25">
      <c r="D77" s="31">
        <v>2</v>
      </c>
      <c r="E77" s="25"/>
      <c r="F77" s="33" t="s">
        <v>303</v>
      </c>
      <c r="G77" s="26"/>
      <c r="H77" s="9">
        <v>2</v>
      </c>
      <c r="I77" s="10">
        <v>8</v>
      </c>
      <c r="J77" s="10">
        <v>13</v>
      </c>
      <c r="K77" s="10">
        <f t="shared" si="0"/>
        <v>23</v>
      </c>
    </row>
    <row r="78" spans="1:12" x14ac:dyDescent="0.25">
      <c r="D78" s="31">
        <v>3</v>
      </c>
      <c r="E78" s="25"/>
      <c r="F78" s="33" t="s">
        <v>297</v>
      </c>
      <c r="G78" s="26"/>
      <c r="H78" s="9">
        <v>7</v>
      </c>
      <c r="I78" s="10">
        <v>10</v>
      </c>
      <c r="J78" s="10">
        <v>12</v>
      </c>
      <c r="K78" s="10">
        <f t="shared" si="0"/>
        <v>29</v>
      </c>
    </row>
    <row r="79" spans="1:12" x14ac:dyDescent="0.25">
      <c r="D79" s="31">
        <v>4</v>
      </c>
      <c r="E79" s="25"/>
      <c r="F79" s="33" t="s">
        <v>310</v>
      </c>
      <c r="G79" s="26"/>
      <c r="H79" s="10">
        <v>6</v>
      </c>
      <c r="I79" s="10">
        <v>14</v>
      </c>
      <c r="J79" s="10">
        <v>17</v>
      </c>
      <c r="K79" s="10">
        <f t="shared" si="0"/>
        <v>37</v>
      </c>
    </row>
    <row r="80" spans="1:12" x14ac:dyDescent="0.25">
      <c r="D80" s="31">
        <v>5</v>
      </c>
      <c r="E80" s="25"/>
      <c r="F80" s="33" t="s">
        <v>296</v>
      </c>
      <c r="G80" s="26"/>
      <c r="H80" s="9">
        <v>16</v>
      </c>
      <c r="I80" s="10">
        <v>22</v>
      </c>
      <c r="J80" s="10">
        <v>27</v>
      </c>
      <c r="K80" s="10">
        <f t="shared" si="0"/>
        <v>65</v>
      </c>
    </row>
    <row r="81" spans="4:11" x14ac:dyDescent="0.25">
      <c r="D81" s="31">
        <v>6</v>
      </c>
      <c r="E81" s="25"/>
      <c r="F81" s="33" t="s">
        <v>305</v>
      </c>
      <c r="G81" s="26"/>
      <c r="H81" s="9">
        <v>15</v>
      </c>
      <c r="I81" s="10">
        <v>23</v>
      </c>
      <c r="J81" s="10">
        <v>29</v>
      </c>
      <c r="K81" s="10">
        <f t="shared" si="0"/>
        <v>67</v>
      </c>
    </row>
    <row r="82" spans="4:11" x14ac:dyDescent="0.25">
      <c r="D82" s="31">
        <v>7</v>
      </c>
      <c r="E82" s="25"/>
      <c r="F82" s="33" t="s">
        <v>309</v>
      </c>
      <c r="G82" s="26"/>
      <c r="H82" s="9">
        <v>21</v>
      </c>
      <c r="I82" s="10">
        <v>24</v>
      </c>
      <c r="J82" s="10">
        <v>33</v>
      </c>
      <c r="K82" s="10">
        <f t="shared" si="0"/>
        <v>78</v>
      </c>
    </row>
    <row r="83" spans="4:11" x14ac:dyDescent="0.25">
      <c r="D83" s="31">
        <v>8</v>
      </c>
      <c r="E83" s="25"/>
      <c r="F83" s="33" t="s">
        <v>298</v>
      </c>
      <c r="G83" s="26"/>
      <c r="H83" s="9">
        <v>20</v>
      </c>
      <c r="I83" s="10">
        <v>30</v>
      </c>
      <c r="J83" s="10">
        <v>31</v>
      </c>
      <c r="K83" s="10">
        <f t="shared" si="0"/>
        <v>81</v>
      </c>
    </row>
    <row r="84" spans="4:11" x14ac:dyDescent="0.25">
      <c r="D84" s="31">
        <v>9</v>
      </c>
      <c r="E84" s="25"/>
      <c r="F84" s="33" t="s">
        <v>306</v>
      </c>
      <c r="G84" s="26"/>
      <c r="H84" s="9">
        <v>35</v>
      </c>
      <c r="I84" s="10">
        <v>38</v>
      </c>
      <c r="J84" s="10">
        <v>39</v>
      </c>
      <c r="K84" s="10">
        <f t="shared" si="0"/>
        <v>112</v>
      </c>
    </row>
  </sheetData>
  <sortState ref="F76:K87">
    <sortCondition ref="K76:K87"/>
    <sortCondition ref="J76:J87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3" width="7.28515625" customWidth="1"/>
    <col min="4" max="4" width="9.7109375" style="7" customWidth="1"/>
    <col min="5" max="5" width="1.140625" customWidth="1"/>
    <col min="6" max="9" width="4.28515625" customWidth="1"/>
    <col min="10" max="10" width="6.7109375" customWidth="1"/>
  </cols>
  <sheetData>
    <row r="1" spans="1:12" s="52" customFormat="1" ht="15.75" x14ac:dyDescent="0.25">
      <c r="A1" s="51" t="s">
        <v>320</v>
      </c>
      <c r="D1" s="53"/>
    </row>
    <row r="2" spans="1:12" s="52" customFormat="1" ht="15.75" x14ac:dyDescent="0.25">
      <c r="A2" s="51" t="s">
        <v>321</v>
      </c>
      <c r="D2" s="53"/>
      <c r="J2" s="54" t="s">
        <v>322</v>
      </c>
    </row>
    <row r="4" spans="1:12" x14ac:dyDescent="0.25">
      <c r="A4" s="10" t="s">
        <v>316</v>
      </c>
      <c r="B4" s="10" t="s">
        <v>317</v>
      </c>
      <c r="C4" s="10" t="s">
        <v>318</v>
      </c>
      <c r="D4" s="14"/>
      <c r="E4" s="13"/>
      <c r="F4" s="13"/>
      <c r="G4" s="13"/>
      <c r="H4" s="13"/>
      <c r="I4" s="45"/>
      <c r="J4" s="10" t="s">
        <v>319</v>
      </c>
    </row>
    <row r="5" spans="1:12" x14ac:dyDescent="0.25">
      <c r="A5" s="10">
        <v>1</v>
      </c>
      <c r="B5" s="76">
        <v>36.590000000000003</v>
      </c>
      <c r="C5" s="10">
        <v>271</v>
      </c>
      <c r="D5" s="47" t="s">
        <v>83</v>
      </c>
      <c r="E5" s="42"/>
      <c r="F5" s="42" t="s">
        <v>84</v>
      </c>
      <c r="G5" s="42"/>
      <c r="H5" s="42"/>
      <c r="I5" s="43"/>
      <c r="J5" s="9" t="s">
        <v>78</v>
      </c>
      <c r="L5" s="4"/>
    </row>
    <row r="6" spans="1:12" x14ac:dyDescent="0.25">
      <c r="A6" s="10">
        <v>2</v>
      </c>
      <c r="B6" s="76">
        <v>37.25</v>
      </c>
      <c r="C6" s="10">
        <v>265</v>
      </c>
      <c r="D6" s="47" t="s">
        <v>74</v>
      </c>
      <c r="E6" s="42"/>
      <c r="F6" s="42" t="s">
        <v>75</v>
      </c>
      <c r="G6" s="42"/>
      <c r="H6" s="42"/>
      <c r="I6" s="43"/>
      <c r="J6" s="9" t="s">
        <v>19</v>
      </c>
      <c r="L6" s="4"/>
    </row>
    <row r="7" spans="1:12" x14ac:dyDescent="0.25">
      <c r="A7" s="10">
        <v>3</v>
      </c>
      <c r="B7" s="76">
        <v>37.520000000000003</v>
      </c>
      <c r="C7" s="10">
        <v>250</v>
      </c>
      <c r="D7" s="47" t="s">
        <v>52</v>
      </c>
      <c r="E7" s="42"/>
      <c r="F7" s="42" t="s">
        <v>54</v>
      </c>
      <c r="G7" s="42"/>
      <c r="H7" s="42"/>
      <c r="I7" s="43"/>
      <c r="J7" s="9" t="s">
        <v>11</v>
      </c>
      <c r="L7" s="4"/>
    </row>
    <row r="8" spans="1:12" x14ac:dyDescent="0.25">
      <c r="A8" s="10">
        <v>4</v>
      </c>
      <c r="B8" s="76">
        <v>39.19</v>
      </c>
      <c r="C8" s="10">
        <v>287</v>
      </c>
      <c r="D8" s="47" t="s">
        <v>110</v>
      </c>
      <c r="E8" s="42"/>
      <c r="F8" s="42" t="s">
        <v>111</v>
      </c>
      <c r="G8" s="42"/>
      <c r="H8" s="42"/>
      <c r="I8" s="43"/>
      <c r="J8" s="11" t="s">
        <v>40</v>
      </c>
      <c r="L8" s="3"/>
    </row>
    <row r="9" spans="1:12" x14ac:dyDescent="0.25">
      <c r="A9" s="10">
        <v>5</v>
      </c>
      <c r="B9" s="76">
        <v>39.33</v>
      </c>
      <c r="C9" s="10">
        <v>291</v>
      </c>
      <c r="D9" s="47" t="s">
        <v>118</v>
      </c>
      <c r="E9" s="42"/>
      <c r="F9" s="42" t="s">
        <v>119</v>
      </c>
      <c r="G9" s="42"/>
      <c r="H9" s="42"/>
      <c r="I9" s="43"/>
      <c r="J9" s="11" t="s">
        <v>40</v>
      </c>
      <c r="L9" s="3"/>
    </row>
    <row r="10" spans="1:12" x14ac:dyDescent="0.25">
      <c r="A10" s="10">
        <v>6</v>
      </c>
      <c r="B10" s="76">
        <v>39.369999999999997</v>
      </c>
      <c r="C10" s="10">
        <v>285</v>
      </c>
      <c r="D10" s="47" t="s">
        <v>105</v>
      </c>
      <c r="E10" s="42"/>
      <c r="F10" s="42" t="s">
        <v>106</v>
      </c>
      <c r="G10" s="42"/>
      <c r="H10" s="42"/>
      <c r="I10" s="43"/>
      <c r="J10" s="11" t="s">
        <v>100</v>
      </c>
      <c r="L10" s="3"/>
    </row>
    <row r="11" spans="1:12" x14ac:dyDescent="0.25">
      <c r="A11" s="10">
        <v>7</v>
      </c>
      <c r="B11" s="76">
        <v>39.479999999999997</v>
      </c>
      <c r="C11" s="10">
        <v>252</v>
      </c>
      <c r="D11" s="47" t="s">
        <v>55</v>
      </c>
      <c r="E11" s="42"/>
      <c r="F11" s="42" t="s">
        <v>56</v>
      </c>
      <c r="G11" s="42"/>
      <c r="H11" s="42"/>
      <c r="I11" s="43"/>
      <c r="J11" s="9" t="s">
        <v>11</v>
      </c>
      <c r="L11" s="3"/>
    </row>
    <row r="12" spans="1:12" x14ac:dyDescent="0.25">
      <c r="A12" s="10">
        <v>8</v>
      </c>
      <c r="B12" s="76">
        <v>39.54</v>
      </c>
      <c r="C12" s="10">
        <v>281</v>
      </c>
      <c r="D12" s="47" t="s">
        <v>98</v>
      </c>
      <c r="E12" s="42"/>
      <c r="F12" s="42" t="s">
        <v>99</v>
      </c>
      <c r="G12" s="42"/>
      <c r="H12" s="42"/>
      <c r="I12" s="43"/>
      <c r="J12" s="11" t="s">
        <v>100</v>
      </c>
      <c r="L12" s="3"/>
    </row>
    <row r="13" spans="1:12" x14ac:dyDescent="0.25">
      <c r="A13" s="10">
        <v>9</v>
      </c>
      <c r="B13" s="76">
        <v>40.29</v>
      </c>
      <c r="C13" s="10">
        <v>256</v>
      </c>
      <c r="D13" s="47" t="s">
        <v>60</v>
      </c>
      <c r="E13" s="42"/>
      <c r="F13" s="42" t="s">
        <v>61</v>
      </c>
      <c r="G13" s="42"/>
      <c r="H13" s="42"/>
      <c r="I13" s="43"/>
      <c r="J13" s="9" t="s">
        <v>11</v>
      </c>
      <c r="L13" s="3"/>
    </row>
    <row r="14" spans="1:12" x14ac:dyDescent="0.25">
      <c r="A14" s="10">
        <v>10</v>
      </c>
      <c r="B14" s="76">
        <v>40.39</v>
      </c>
      <c r="C14" s="10">
        <v>288</v>
      </c>
      <c r="D14" s="47" t="s">
        <v>112</v>
      </c>
      <c r="E14" s="42"/>
      <c r="F14" s="42" t="s">
        <v>113</v>
      </c>
      <c r="G14" s="42"/>
      <c r="H14" s="42"/>
      <c r="I14" s="43"/>
      <c r="J14" s="11" t="s">
        <v>40</v>
      </c>
      <c r="L14" s="3"/>
    </row>
    <row r="15" spans="1:12" x14ac:dyDescent="0.25">
      <c r="A15" s="10">
        <v>11</v>
      </c>
      <c r="B15" s="76">
        <v>40.54</v>
      </c>
      <c r="C15" s="10">
        <v>283</v>
      </c>
      <c r="D15" s="47" t="s">
        <v>103</v>
      </c>
      <c r="E15" s="42"/>
      <c r="F15" s="42" t="s">
        <v>104</v>
      </c>
      <c r="G15" s="42"/>
      <c r="H15" s="42"/>
      <c r="I15" s="43"/>
      <c r="J15" s="11" t="s">
        <v>100</v>
      </c>
      <c r="L15" s="3"/>
    </row>
    <row r="16" spans="1:12" x14ac:dyDescent="0.25">
      <c r="A16" s="10">
        <v>12</v>
      </c>
      <c r="B16" s="76">
        <v>41.33</v>
      </c>
      <c r="C16" s="10">
        <v>272</v>
      </c>
      <c r="D16" s="47" t="s">
        <v>85</v>
      </c>
      <c r="E16" s="42"/>
      <c r="F16" s="42" t="s">
        <v>86</v>
      </c>
      <c r="G16" s="42"/>
      <c r="H16" s="42"/>
      <c r="I16" s="43"/>
      <c r="J16" s="9" t="s">
        <v>78</v>
      </c>
      <c r="L16" s="4"/>
    </row>
    <row r="17" spans="1:12" x14ac:dyDescent="0.25">
      <c r="A17" s="10">
        <v>13</v>
      </c>
      <c r="B17" s="76">
        <v>41.52</v>
      </c>
      <c r="C17" s="10">
        <v>262</v>
      </c>
      <c r="D17" s="47" t="s">
        <v>70</v>
      </c>
      <c r="E17" s="42"/>
      <c r="F17" s="42" t="s">
        <v>71</v>
      </c>
      <c r="G17" s="42"/>
      <c r="H17" s="42"/>
      <c r="I17" s="43"/>
      <c r="J17" s="9" t="s">
        <v>19</v>
      </c>
      <c r="L17" s="4"/>
    </row>
    <row r="18" spans="1:12" x14ac:dyDescent="0.25">
      <c r="A18" s="10">
        <v>14</v>
      </c>
      <c r="B18" s="76">
        <v>42.08</v>
      </c>
      <c r="C18" s="10">
        <v>259</v>
      </c>
      <c r="D18" s="47" t="s">
        <v>65</v>
      </c>
      <c r="E18" s="42"/>
      <c r="F18" s="42" t="s">
        <v>66</v>
      </c>
      <c r="G18" s="42"/>
      <c r="H18" s="42"/>
      <c r="I18" s="43"/>
      <c r="J18" s="9" t="s">
        <v>15</v>
      </c>
      <c r="L18" s="4"/>
    </row>
    <row r="19" spans="1:12" x14ac:dyDescent="0.25">
      <c r="A19" s="10">
        <v>15</v>
      </c>
      <c r="B19" s="76">
        <v>42.26</v>
      </c>
      <c r="C19" s="10">
        <v>254</v>
      </c>
      <c r="D19" s="47" t="s">
        <v>58</v>
      </c>
      <c r="E19" s="42"/>
      <c r="F19" s="42" t="s">
        <v>59</v>
      </c>
      <c r="G19" s="42"/>
      <c r="H19" s="42"/>
      <c r="I19" s="43"/>
      <c r="J19" s="9" t="s">
        <v>11</v>
      </c>
      <c r="L19" s="3"/>
    </row>
    <row r="20" spans="1:12" x14ac:dyDescent="0.25">
      <c r="A20" s="10">
        <v>16</v>
      </c>
      <c r="B20" s="76">
        <v>42.54</v>
      </c>
      <c r="C20" s="10">
        <v>286</v>
      </c>
      <c r="D20" s="47" t="s">
        <v>108</v>
      </c>
      <c r="E20" s="42"/>
      <c r="F20" s="42" t="s">
        <v>109</v>
      </c>
      <c r="G20" s="42"/>
      <c r="H20" s="42"/>
      <c r="I20" s="43"/>
      <c r="J20" s="11" t="s">
        <v>100</v>
      </c>
      <c r="L20" s="3"/>
    </row>
    <row r="21" spans="1:12" x14ac:dyDescent="0.25">
      <c r="A21" s="10">
        <v>17</v>
      </c>
      <c r="B21" s="76">
        <v>42.56</v>
      </c>
      <c r="C21" s="10">
        <v>289</v>
      </c>
      <c r="D21" s="47" t="s">
        <v>114</v>
      </c>
      <c r="E21" s="42"/>
      <c r="F21" s="42" t="s">
        <v>115</v>
      </c>
      <c r="G21" s="42"/>
      <c r="H21" s="42"/>
      <c r="I21" s="43"/>
      <c r="J21" s="11" t="s">
        <v>40</v>
      </c>
      <c r="L21" s="3"/>
    </row>
    <row r="22" spans="1:12" x14ac:dyDescent="0.25">
      <c r="A22" s="10">
        <v>18</v>
      </c>
      <c r="B22" s="76">
        <v>43.13</v>
      </c>
      <c r="C22" s="10">
        <v>266</v>
      </c>
      <c r="D22" s="47" t="s">
        <v>76</v>
      </c>
      <c r="E22" s="42"/>
      <c r="F22" s="42" t="s">
        <v>77</v>
      </c>
      <c r="G22" s="42"/>
      <c r="H22" s="42"/>
      <c r="I22" s="43"/>
      <c r="J22" s="9" t="s">
        <v>19</v>
      </c>
      <c r="L22" s="3"/>
    </row>
    <row r="23" spans="1:12" x14ac:dyDescent="0.25">
      <c r="A23" s="10">
        <v>19</v>
      </c>
      <c r="B23" s="76">
        <v>43.34</v>
      </c>
      <c r="C23" s="10">
        <v>261</v>
      </c>
      <c r="D23" s="47" t="s">
        <v>55</v>
      </c>
      <c r="E23" s="42"/>
      <c r="F23" s="42" t="s">
        <v>69</v>
      </c>
      <c r="G23" s="42"/>
      <c r="H23" s="42"/>
      <c r="I23" s="43"/>
      <c r="J23" s="9" t="s">
        <v>19</v>
      </c>
      <c r="L23" s="3"/>
    </row>
    <row r="24" spans="1:12" x14ac:dyDescent="0.25">
      <c r="A24" s="10">
        <v>20</v>
      </c>
      <c r="B24" s="76">
        <v>43.57</v>
      </c>
      <c r="C24" s="10">
        <v>282</v>
      </c>
      <c r="D24" s="47" t="s">
        <v>101</v>
      </c>
      <c r="E24" s="42"/>
      <c r="F24" s="42" t="s">
        <v>102</v>
      </c>
      <c r="G24" s="42"/>
      <c r="H24" s="42"/>
      <c r="I24" s="43"/>
      <c r="J24" s="11" t="s">
        <v>100</v>
      </c>
      <c r="L24" s="3"/>
    </row>
    <row r="25" spans="1:12" x14ac:dyDescent="0.25">
      <c r="A25" s="10">
        <v>21</v>
      </c>
      <c r="B25" s="76">
        <v>43.59</v>
      </c>
      <c r="C25" s="10">
        <v>294</v>
      </c>
      <c r="D25" s="47" t="s">
        <v>123</v>
      </c>
      <c r="E25" s="42"/>
      <c r="F25" s="42" t="s">
        <v>124</v>
      </c>
      <c r="G25" s="42"/>
      <c r="H25" s="42"/>
      <c r="I25" s="43"/>
      <c r="J25" s="11" t="s">
        <v>40</v>
      </c>
      <c r="L25" s="3"/>
    </row>
    <row r="26" spans="1:12" x14ac:dyDescent="0.25">
      <c r="A26" s="10">
        <v>22</v>
      </c>
      <c r="B26" s="76">
        <v>44.05</v>
      </c>
      <c r="C26" s="10">
        <v>270</v>
      </c>
      <c r="D26" s="47" t="s">
        <v>81</v>
      </c>
      <c r="E26" s="42"/>
      <c r="F26" s="42" t="s">
        <v>82</v>
      </c>
      <c r="G26" s="42"/>
      <c r="H26" s="42"/>
      <c r="I26" s="43"/>
      <c r="J26" s="9" t="s">
        <v>78</v>
      </c>
      <c r="L26" s="3"/>
    </row>
    <row r="27" spans="1:12" x14ac:dyDescent="0.25">
      <c r="A27" s="10">
        <v>23</v>
      </c>
      <c r="B27" s="76">
        <v>44.09</v>
      </c>
      <c r="C27" s="10">
        <v>273</v>
      </c>
      <c r="D27" s="47" t="s">
        <v>87</v>
      </c>
      <c r="E27" s="42"/>
      <c r="F27" s="42" t="s">
        <v>88</v>
      </c>
      <c r="G27" s="42"/>
      <c r="H27" s="42"/>
      <c r="I27" s="43"/>
      <c r="J27" s="11" t="s">
        <v>89</v>
      </c>
      <c r="L27" s="3"/>
    </row>
    <row r="28" spans="1:12" x14ac:dyDescent="0.25">
      <c r="A28" s="10">
        <v>24</v>
      </c>
      <c r="B28" s="76">
        <v>44.47</v>
      </c>
      <c r="C28" s="10">
        <v>258</v>
      </c>
      <c r="D28" s="47" t="s">
        <v>63</v>
      </c>
      <c r="E28" s="42"/>
      <c r="F28" s="42" t="s">
        <v>64</v>
      </c>
      <c r="G28" s="42"/>
      <c r="H28" s="42"/>
      <c r="I28" s="43"/>
      <c r="J28" s="9" t="s">
        <v>15</v>
      </c>
      <c r="L28" s="3"/>
    </row>
    <row r="29" spans="1:12" x14ac:dyDescent="0.25">
      <c r="A29" s="10">
        <v>25</v>
      </c>
      <c r="B29" s="76">
        <v>45.24</v>
      </c>
      <c r="C29" s="10">
        <v>280</v>
      </c>
      <c r="D29" s="47" t="s">
        <v>85</v>
      </c>
      <c r="E29" s="42"/>
      <c r="F29" s="42" t="s">
        <v>97</v>
      </c>
      <c r="G29" s="42"/>
      <c r="H29" s="42"/>
      <c r="I29" s="43"/>
      <c r="J29" s="11" t="s">
        <v>38</v>
      </c>
      <c r="L29" s="3"/>
    </row>
    <row r="30" spans="1:12" x14ac:dyDescent="0.25">
      <c r="A30" s="10">
        <v>26</v>
      </c>
      <c r="B30" s="76">
        <v>45.47</v>
      </c>
      <c r="C30" s="10">
        <v>295</v>
      </c>
      <c r="D30" s="47" t="s">
        <v>125</v>
      </c>
      <c r="E30" s="42"/>
      <c r="F30" s="42" t="s">
        <v>126</v>
      </c>
      <c r="G30" s="42"/>
      <c r="H30" s="42"/>
      <c r="I30" s="43"/>
      <c r="J30" s="11" t="s">
        <v>40</v>
      </c>
      <c r="L30" s="3"/>
    </row>
    <row r="31" spans="1:12" x14ac:dyDescent="0.25">
      <c r="A31" s="10">
        <v>27</v>
      </c>
      <c r="B31" s="76">
        <v>46.22</v>
      </c>
      <c r="C31" s="10">
        <v>398</v>
      </c>
      <c r="D31" s="47" t="s">
        <v>57</v>
      </c>
      <c r="E31" s="42"/>
      <c r="F31" s="42" t="s">
        <v>341</v>
      </c>
      <c r="G31" s="42"/>
      <c r="H31" s="42"/>
      <c r="I31" s="43"/>
      <c r="J31" s="11" t="s">
        <v>27</v>
      </c>
      <c r="L31" s="4"/>
    </row>
    <row r="32" spans="1:12" x14ac:dyDescent="0.25">
      <c r="A32" s="10">
        <v>28</v>
      </c>
      <c r="B32" s="76">
        <v>46.27</v>
      </c>
      <c r="C32" s="10">
        <v>279</v>
      </c>
      <c r="D32" s="47" t="s">
        <v>95</v>
      </c>
      <c r="E32" s="42"/>
      <c r="F32" s="42" t="s">
        <v>96</v>
      </c>
      <c r="G32" s="42"/>
      <c r="H32" s="42"/>
      <c r="I32" s="43"/>
      <c r="J32" s="10" t="s">
        <v>33</v>
      </c>
      <c r="L32" s="3"/>
    </row>
    <row r="33" spans="1:16" x14ac:dyDescent="0.25">
      <c r="A33" s="10">
        <v>29</v>
      </c>
      <c r="B33" s="76">
        <v>46.39</v>
      </c>
      <c r="C33" s="10">
        <v>260</v>
      </c>
      <c r="D33" s="47" t="s">
        <v>67</v>
      </c>
      <c r="E33" s="42"/>
      <c r="F33" s="42" t="s">
        <v>68</v>
      </c>
      <c r="G33" s="42"/>
      <c r="H33" s="42"/>
      <c r="I33" s="43"/>
      <c r="J33" s="9" t="s">
        <v>15</v>
      </c>
      <c r="L33" s="3"/>
    </row>
    <row r="34" spans="1:16" x14ac:dyDescent="0.25">
      <c r="A34" s="10">
        <v>30</v>
      </c>
      <c r="B34" s="76">
        <v>46.43</v>
      </c>
      <c r="C34" s="10">
        <v>248</v>
      </c>
      <c r="D34" s="47" t="s">
        <v>52</v>
      </c>
      <c r="E34" s="42"/>
      <c r="F34" s="46" t="s">
        <v>53</v>
      </c>
      <c r="G34" s="42"/>
      <c r="H34" s="42"/>
      <c r="I34" s="43"/>
      <c r="J34" s="11" t="s">
        <v>2</v>
      </c>
      <c r="L34" s="3"/>
    </row>
    <row r="35" spans="1:16" x14ac:dyDescent="0.25">
      <c r="A35" s="10">
        <v>31</v>
      </c>
      <c r="B35" s="76">
        <v>47.22</v>
      </c>
      <c r="C35" s="10">
        <v>264</v>
      </c>
      <c r="D35" s="47" t="s">
        <v>72</v>
      </c>
      <c r="E35" s="42"/>
      <c r="F35" s="42" t="s">
        <v>73</v>
      </c>
      <c r="G35" s="42"/>
      <c r="H35" s="42"/>
      <c r="I35" s="43"/>
      <c r="J35" s="9" t="s">
        <v>19</v>
      </c>
      <c r="L35" s="3"/>
    </row>
    <row r="36" spans="1:16" x14ac:dyDescent="0.25">
      <c r="A36" s="10">
        <v>32</v>
      </c>
      <c r="B36" s="76">
        <v>47.57</v>
      </c>
      <c r="C36" s="10">
        <v>16</v>
      </c>
      <c r="D36" s="47" t="s">
        <v>174</v>
      </c>
      <c r="E36" s="42"/>
      <c r="F36" s="42" t="s">
        <v>342</v>
      </c>
      <c r="G36" s="42"/>
      <c r="H36" s="42"/>
      <c r="I36" s="43"/>
      <c r="J36" s="11" t="s">
        <v>27</v>
      </c>
      <c r="L36" s="3"/>
    </row>
    <row r="37" spans="1:16" x14ac:dyDescent="0.25">
      <c r="A37" s="10">
        <v>33</v>
      </c>
      <c r="B37" s="76">
        <v>48.47</v>
      </c>
      <c r="C37" s="10">
        <v>292</v>
      </c>
      <c r="D37" s="47" t="s">
        <v>120</v>
      </c>
      <c r="E37" s="42"/>
      <c r="F37" s="42" t="s">
        <v>121</v>
      </c>
      <c r="G37" s="42"/>
      <c r="H37" s="42"/>
      <c r="I37" s="43"/>
      <c r="J37" s="11" t="s">
        <v>40</v>
      </c>
      <c r="L37" s="3"/>
    </row>
    <row r="38" spans="1:16" x14ac:dyDescent="0.25">
      <c r="A38" s="10">
        <v>34</v>
      </c>
      <c r="B38" s="76">
        <v>50.03</v>
      </c>
      <c r="C38" s="10">
        <v>247</v>
      </c>
      <c r="D38" s="47" t="s">
        <v>50</v>
      </c>
      <c r="E38" s="42"/>
      <c r="F38" s="42" t="s">
        <v>51</v>
      </c>
      <c r="G38" s="42"/>
      <c r="H38" s="42"/>
      <c r="I38" s="43"/>
      <c r="J38" s="11" t="s">
        <v>2</v>
      </c>
      <c r="L38" s="4"/>
    </row>
    <row r="39" spans="1:16" x14ac:dyDescent="0.25">
      <c r="A39" s="10">
        <v>35</v>
      </c>
      <c r="B39" s="76">
        <v>50.04</v>
      </c>
      <c r="C39" s="10">
        <v>297</v>
      </c>
      <c r="D39" s="47" t="s">
        <v>112</v>
      </c>
      <c r="E39" s="42"/>
      <c r="F39" s="42" t="s">
        <v>127</v>
      </c>
      <c r="G39" s="42"/>
      <c r="H39" s="42"/>
      <c r="I39" s="43"/>
      <c r="J39" s="11" t="s">
        <v>47</v>
      </c>
      <c r="L39" s="4"/>
    </row>
    <row r="40" spans="1:16" x14ac:dyDescent="0.25">
      <c r="A40" s="10">
        <v>36</v>
      </c>
      <c r="B40" s="76">
        <v>54.33</v>
      </c>
      <c r="C40" s="10">
        <v>290</v>
      </c>
      <c r="D40" s="47" t="s">
        <v>116</v>
      </c>
      <c r="E40" s="42"/>
      <c r="F40" s="42" t="s">
        <v>117</v>
      </c>
      <c r="G40" s="42"/>
      <c r="H40" s="42"/>
      <c r="I40" s="43"/>
      <c r="J40" s="11" t="s">
        <v>40</v>
      </c>
      <c r="L40" s="4"/>
    </row>
    <row r="41" spans="1:16" x14ac:dyDescent="0.25">
      <c r="A41" s="10">
        <v>37</v>
      </c>
      <c r="B41" s="76">
        <v>57.52</v>
      </c>
      <c r="C41" s="10">
        <v>276</v>
      </c>
      <c r="D41" s="47" t="s">
        <v>90</v>
      </c>
      <c r="E41" s="42"/>
      <c r="F41" s="42" t="s">
        <v>91</v>
      </c>
      <c r="G41" s="42"/>
      <c r="H41" s="42"/>
      <c r="I41" s="43"/>
      <c r="J41" s="10" t="s">
        <v>33</v>
      </c>
      <c r="L41" s="4"/>
    </row>
    <row r="42" spans="1:16" x14ac:dyDescent="0.25">
      <c r="A42" s="10">
        <v>38</v>
      </c>
      <c r="B42" s="76">
        <v>63.31</v>
      </c>
      <c r="C42" s="10">
        <v>277</v>
      </c>
      <c r="D42" s="47" t="s">
        <v>92</v>
      </c>
      <c r="E42" s="42"/>
      <c r="F42" s="42" t="s">
        <v>93</v>
      </c>
      <c r="G42" s="42"/>
      <c r="H42" s="42"/>
      <c r="I42" s="43"/>
      <c r="J42" s="10" t="s">
        <v>33</v>
      </c>
      <c r="L42" s="4"/>
    </row>
    <row r="43" spans="1:16" x14ac:dyDescent="0.25">
      <c r="A43" s="24"/>
      <c r="B43" s="71"/>
      <c r="C43" s="6"/>
      <c r="D43" s="72"/>
      <c r="E43" s="73"/>
      <c r="F43" s="73"/>
      <c r="G43" s="73"/>
      <c r="H43" s="73"/>
      <c r="I43" s="73"/>
      <c r="J43" s="4"/>
      <c r="L43" s="4"/>
    </row>
    <row r="44" spans="1:16" x14ac:dyDescent="0.25">
      <c r="A44" s="6"/>
      <c r="B44" s="39"/>
      <c r="C44" s="34"/>
      <c r="F44" s="35">
        <v>1</v>
      </c>
      <c r="G44" s="35">
        <v>2</v>
      </c>
      <c r="H44" s="35">
        <v>3</v>
      </c>
      <c r="I44" s="35">
        <v>4</v>
      </c>
      <c r="J44" s="36" t="s">
        <v>294</v>
      </c>
    </row>
    <row r="45" spans="1:16" x14ac:dyDescent="0.25">
      <c r="A45" s="10">
        <v>1</v>
      </c>
      <c r="B45" s="40" t="s">
        <v>311</v>
      </c>
      <c r="C45" s="26"/>
      <c r="D45" s="48"/>
      <c r="E45" s="38"/>
      <c r="F45" s="44">
        <v>3</v>
      </c>
      <c r="G45" s="44">
        <v>7</v>
      </c>
      <c r="H45" s="44">
        <v>9</v>
      </c>
      <c r="I45" s="44">
        <v>15</v>
      </c>
      <c r="J45" s="10">
        <f>SUM(F45:I45)</f>
        <v>34</v>
      </c>
      <c r="N45" s="24"/>
      <c r="O45" s="24"/>
      <c r="P45" s="24"/>
    </row>
    <row r="46" spans="1:16" x14ac:dyDescent="0.25">
      <c r="A46" s="10">
        <v>2</v>
      </c>
      <c r="B46" s="40" t="s">
        <v>314</v>
      </c>
      <c r="C46" s="26"/>
      <c r="D46" s="48"/>
      <c r="E46" s="38"/>
      <c r="F46" s="44">
        <v>4</v>
      </c>
      <c r="G46" s="44">
        <v>5</v>
      </c>
      <c r="H46" s="44">
        <v>10</v>
      </c>
      <c r="I46" s="44">
        <v>17</v>
      </c>
      <c r="J46" s="10">
        <f>SUM(F46:I46)</f>
        <v>36</v>
      </c>
      <c r="N46" s="24"/>
      <c r="O46" s="5"/>
      <c r="P46" s="24"/>
    </row>
    <row r="47" spans="1:16" x14ac:dyDescent="0.25">
      <c r="A47" s="37">
        <v>3</v>
      </c>
      <c r="B47" s="40" t="s">
        <v>304</v>
      </c>
      <c r="C47" s="26"/>
      <c r="D47" s="48"/>
      <c r="E47" s="38"/>
      <c r="F47" s="44">
        <v>6</v>
      </c>
      <c r="G47" s="44">
        <v>8</v>
      </c>
      <c r="H47" s="44">
        <v>11</v>
      </c>
      <c r="I47" s="44">
        <v>16</v>
      </c>
      <c r="J47" s="10">
        <f>SUM(F47:I47)</f>
        <v>41</v>
      </c>
      <c r="N47" s="24"/>
      <c r="O47" s="5"/>
      <c r="P47" s="24"/>
    </row>
    <row r="48" spans="1:16" x14ac:dyDescent="0.25">
      <c r="A48" s="37">
        <v>4</v>
      </c>
      <c r="B48" s="40" t="s">
        <v>312</v>
      </c>
      <c r="C48" s="26"/>
      <c r="D48" s="48"/>
      <c r="E48" s="38"/>
      <c r="F48" s="44">
        <v>2</v>
      </c>
      <c r="G48" s="44">
        <v>13</v>
      </c>
      <c r="H48" s="44">
        <v>18</v>
      </c>
      <c r="I48" s="44">
        <v>19</v>
      </c>
      <c r="J48" s="10">
        <f>SUM(F48:I48)</f>
        <v>52</v>
      </c>
      <c r="N48" s="24"/>
      <c r="O48" s="24"/>
      <c r="P48" s="24"/>
    </row>
    <row r="49" spans="1:16" x14ac:dyDescent="0.25">
      <c r="A49" s="37">
        <v>5</v>
      </c>
      <c r="B49" s="40" t="s">
        <v>315</v>
      </c>
      <c r="C49" s="26"/>
      <c r="D49" s="48"/>
      <c r="E49" s="38"/>
      <c r="F49" s="44">
        <v>21</v>
      </c>
      <c r="G49" s="44">
        <v>26</v>
      </c>
      <c r="H49" s="44">
        <v>33</v>
      </c>
      <c r="I49" s="44">
        <v>36</v>
      </c>
      <c r="J49" s="10">
        <f>SUM(F49:I49)</f>
        <v>116</v>
      </c>
      <c r="N49" s="24"/>
      <c r="O49" s="5"/>
      <c r="P49" s="24"/>
    </row>
  </sheetData>
  <sortState ref="B48:J62">
    <sortCondition ref="J48:J62"/>
    <sortCondition ref="I48:I62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M50~60</vt:lpstr>
      <vt:lpstr>women</vt:lpstr>
      <vt:lpstr>M40</vt:lpstr>
      <vt:lpstr>'M40'!Print_Area</vt:lpstr>
      <vt:lpstr>'M50~60'!Print_Area</vt:lpstr>
      <vt:lpstr>women!Print_Area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User</cp:lastModifiedBy>
  <cp:lastPrinted>2015-01-17T15:23:20Z</cp:lastPrinted>
  <dcterms:created xsi:type="dcterms:W3CDTF">2015-01-15T20:01:36Z</dcterms:created>
  <dcterms:modified xsi:type="dcterms:W3CDTF">2015-01-17T16:53:52Z</dcterms:modified>
</cp:coreProperties>
</file>